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hực tập\Dự án\12. Carrect\CAR_RECT\DOC\DATA\"/>
    </mc:Choice>
  </mc:AlternateContent>
  <bookViews>
    <workbookView xWindow="0" yWindow="0" windowWidth="20490" windowHeight="762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7" i="1" l="1"/>
  <c r="K381" i="1" l="1"/>
  <c r="J381" i="1"/>
  <c r="I381" i="1"/>
  <c r="H381" i="1"/>
  <c r="G381" i="1"/>
  <c r="F381" i="1"/>
  <c r="E381" i="1"/>
  <c r="D381" i="1"/>
  <c r="K380" i="1"/>
  <c r="J380" i="1"/>
  <c r="I380" i="1"/>
  <c r="H380" i="1"/>
  <c r="G380" i="1"/>
  <c r="F380" i="1"/>
  <c r="E380" i="1"/>
  <c r="D380" i="1"/>
  <c r="K379" i="1"/>
  <c r="J379" i="1"/>
  <c r="I379" i="1"/>
  <c r="H379" i="1"/>
  <c r="G379" i="1"/>
  <c r="F379" i="1"/>
  <c r="E379" i="1"/>
  <c r="D379" i="1"/>
  <c r="K378" i="1"/>
  <c r="J378" i="1"/>
  <c r="I378" i="1"/>
  <c r="H378" i="1"/>
  <c r="G378" i="1"/>
  <c r="F378" i="1"/>
  <c r="E378" i="1"/>
  <c r="D378" i="1"/>
  <c r="K377" i="1"/>
  <c r="J377" i="1"/>
  <c r="I377" i="1"/>
  <c r="H377" i="1"/>
  <c r="G377" i="1"/>
  <c r="F377" i="1"/>
  <c r="E377" i="1"/>
  <c r="D377" i="1"/>
  <c r="K376" i="1"/>
  <c r="J376" i="1"/>
  <c r="I376" i="1"/>
  <c r="H376" i="1"/>
  <c r="G376" i="1"/>
  <c r="F376" i="1"/>
  <c r="E376" i="1"/>
  <c r="D376" i="1"/>
  <c r="K375" i="1"/>
  <c r="J375" i="1"/>
  <c r="I375" i="1"/>
  <c r="H375" i="1"/>
  <c r="G375" i="1"/>
  <c r="F375" i="1"/>
  <c r="E375" i="1"/>
  <c r="D375" i="1"/>
  <c r="K374" i="1"/>
  <c r="J374" i="1"/>
  <c r="I374" i="1"/>
  <c r="H374" i="1"/>
  <c r="G374" i="1"/>
  <c r="F374" i="1"/>
  <c r="E374" i="1"/>
  <c r="D374" i="1"/>
  <c r="K373" i="1"/>
  <c r="J373" i="1"/>
  <c r="I373" i="1"/>
  <c r="H373" i="1"/>
  <c r="G373" i="1"/>
  <c r="F373" i="1"/>
  <c r="E373" i="1"/>
  <c r="D373" i="1"/>
  <c r="K372" i="1"/>
  <c r="J372" i="1"/>
  <c r="I372" i="1"/>
  <c r="H372" i="1"/>
  <c r="G372" i="1"/>
  <c r="F372" i="1"/>
  <c r="E372" i="1"/>
  <c r="D372" i="1"/>
  <c r="K371" i="1"/>
  <c r="J371" i="1"/>
  <c r="I371" i="1"/>
  <c r="H371" i="1"/>
  <c r="G371" i="1"/>
  <c r="F371" i="1"/>
  <c r="E371" i="1"/>
  <c r="D371" i="1"/>
  <c r="K370" i="1"/>
  <c r="J370" i="1"/>
  <c r="I370" i="1"/>
  <c r="H370" i="1"/>
  <c r="G370" i="1"/>
  <c r="F370" i="1"/>
  <c r="E370" i="1"/>
  <c r="D370" i="1"/>
  <c r="K369" i="1"/>
  <c r="J369" i="1"/>
  <c r="I369" i="1"/>
  <c r="H369" i="1"/>
  <c r="G369" i="1"/>
  <c r="F369" i="1"/>
  <c r="E369" i="1"/>
  <c r="D369" i="1"/>
  <c r="K368" i="1"/>
  <c r="J368" i="1"/>
  <c r="I368" i="1"/>
  <c r="H368" i="1"/>
  <c r="G368" i="1"/>
  <c r="F368" i="1"/>
  <c r="E368" i="1"/>
  <c r="D368" i="1"/>
  <c r="K367" i="1"/>
  <c r="J367" i="1"/>
  <c r="I367" i="1"/>
  <c r="H367" i="1"/>
  <c r="G367" i="1"/>
  <c r="F367" i="1"/>
  <c r="E367" i="1"/>
  <c r="D367" i="1"/>
  <c r="K366" i="1"/>
  <c r="J366" i="1"/>
  <c r="I366" i="1"/>
  <c r="H366" i="1"/>
  <c r="G366" i="1"/>
  <c r="F366" i="1"/>
  <c r="E366" i="1"/>
  <c r="D366" i="1"/>
  <c r="K365" i="1"/>
  <c r="J365" i="1"/>
  <c r="I365" i="1"/>
  <c r="H365" i="1"/>
  <c r="G365" i="1"/>
  <c r="F365" i="1"/>
  <c r="E365" i="1"/>
  <c r="D365" i="1"/>
  <c r="K364" i="1"/>
  <c r="J364" i="1"/>
  <c r="I364" i="1"/>
  <c r="H364" i="1"/>
  <c r="G364" i="1"/>
  <c r="F364" i="1"/>
  <c r="E364" i="1"/>
  <c r="D364" i="1"/>
  <c r="K363" i="1"/>
  <c r="J363" i="1"/>
  <c r="I363" i="1"/>
  <c r="H363" i="1"/>
  <c r="G363" i="1"/>
  <c r="F363" i="1"/>
  <c r="E363" i="1"/>
  <c r="D363" i="1"/>
  <c r="K362" i="1"/>
  <c r="J362" i="1"/>
  <c r="I362" i="1"/>
  <c r="H362" i="1"/>
  <c r="G362" i="1"/>
  <c r="F362" i="1"/>
  <c r="E362" i="1"/>
  <c r="D362" i="1"/>
  <c r="K361" i="1"/>
  <c r="J361" i="1"/>
  <c r="I361" i="1"/>
  <c r="H361" i="1"/>
  <c r="G361" i="1"/>
  <c r="F361" i="1"/>
  <c r="E361" i="1"/>
  <c r="D361" i="1"/>
  <c r="K360" i="1"/>
  <c r="J360" i="1"/>
  <c r="I360" i="1"/>
  <c r="H360" i="1"/>
  <c r="G360" i="1"/>
  <c r="F360" i="1"/>
  <c r="E360" i="1"/>
  <c r="D360" i="1"/>
  <c r="K359" i="1"/>
  <c r="J359" i="1"/>
  <c r="I359" i="1"/>
  <c r="H359" i="1"/>
  <c r="G359" i="1"/>
  <c r="F359" i="1"/>
  <c r="E359" i="1"/>
  <c r="D359" i="1"/>
  <c r="K358" i="1"/>
  <c r="J358" i="1"/>
  <c r="I358" i="1"/>
  <c r="H358" i="1"/>
  <c r="G358" i="1"/>
  <c r="F358" i="1"/>
  <c r="E358" i="1"/>
  <c r="D358" i="1"/>
  <c r="K357" i="1"/>
  <c r="J357" i="1"/>
  <c r="I357" i="1"/>
  <c r="H357" i="1"/>
  <c r="G357" i="1"/>
  <c r="F357" i="1"/>
  <c r="E357" i="1"/>
  <c r="D357" i="1"/>
  <c r="K356" i="1"/>
  <c r="J356" i="1"/>
  <c r="I356" i="1"/>
  <c r="H356" i="1"/>
  <c r="G356" i="1"/>
  <c r="F356" i="1"/>
  <c r="E356" i="1"/>
  <c r="D356" i="1"/>
  <c r="K355" i="1"/>
  <c r="J355" i="1"/>
  <c r="I355" i="1"/>
  <c r="H355" i="1"/>
  <c r="G355" i="1"/>
  <c r="F355" i="1"/>
  <c r="E355" i="1"/>
  <c r="D355" i="1"/>
  <c r="K354" i="1"/>
  <c r="J354" i="1"/>
  <c r="I354" i="1"/>
  <c r="H354" i="1"/>
  <c r="G354" i="1"/>
  <c r="F354" i="1"/>
  <c r="E354" i="1"/>
  <c r="D354" i="1"/>
  <c r="K353" i="1"/>
  <c r="J353" i="1"/>
  <c r="I353" i="1"/>
  <c r="H353" i="1"/>
  <c r="G353" i="1"/>
  <c r="F353" i="1"/>
  <c r="E353" i="1"/>
  <c r="D353" i="1"/>
  <c r="K352" i="1"/>
  <c r="J352" i="1"/>
  <c r="I352" i="1"/>
  <c r="H352" i="1"/>
  <c r="G352" i="1"/>
  <c r="F352" i="1"/>
  <c r="E352" i="1"/>
  <c r="D352" i="1"/>
  <c r="K351" i="1"/>
  <c r="J351" i="1"/>
  <c r="I351" i="1"/>
  <c r="H351" i="1"/>
  <c r="G351" i="1"/>
  <c r="F351" i="1"/>
  <c r="E351" i="1"/>
  <c r="D351" i="1"/>
  <c r="K350" i="1"/>
  <c r="J350" i="1"/>
  <c r="I350" i="1"/>
  <c r="H350" i="1"/>
  <c r="G350" i="1"/>
  <c r="F350" i="1"/>
  <c r="E350" i="1"/>
  <c r="D350" i="1"/>
  <c r="K349" i="1"/>
  <c r="J349" i="1"/>
  <c r="I349" i="1"/>
  <c r="H349" i="1"/>
  <c r="G349" i="1"/>
  <c r="F349" i="1"/>
  <c r="E349" i="1"/>
  <c r="D349" i="1"/>
  <c r="K348" i="1"/>
  <c r="J348" i="1"/>
  <c r="I348" i="1"/>
  <c r="H348" i="1"/>
  <c r="G348" i="1"/>
  <c r="F348" i="1"/>
  <c r="E348" i="1"/>
  <c r="D348" i="1"/>
  <c r="K347" i="1"/>
  <c r="J347" i="1"/>
  <c r="I347" i="1"/>
  <c r="H347" i="1"/>
  <c r="G347" i="1"/>
  <c r="F347" i="1"/>
  <c r="E347" i="1"/>
  <c r="D347" i="1"/>
  <c r="K346" i="1"/>
  <c r="J346" i="1"/>
  <c r="I346" i="1"/>
  <c r="H346" i="1"/>
  <c r="G346" i="1"/>
  <c r="F346" i="1"/>
  <c r="E346" i="1"/>
  <c r="D346" i="1"/>
  <c r="K345" i="1"/>
  <c r="J345" i="1"/>
  <c r="I345" i="1"/>
  <c r="H345" i="1"/>
  <c r="G345" i="1"/>
  <c r="F345" i="1"/>
  <c r="E345" i="1"/>
  <c r="D345" i="1"/>
  <c r="K344" i="1"/>
  <c r="J344" i="1"/>
  <c r="I344" i="1"/>
  <c r="H344" i="1"/>
  <c r="G344" i="1"/>
  <c r="F344" i="1"/>
  <c r="E344" i="1"/>
  <c r="D344" i="1"/>
  <c r="K343" i="1"/>
  <c r="J343" i="1"/>
  <c r="I343" i="1"/>
  <c r="H343" i="1"/>
  <c r="G343" i="1"/>
  <c r="F343" i="1"/>
  <c r="E343" i="1"/>
  <c r="D343" i="1"/>
  <c r="K342" i="1"/>
  <c r="J342" i="1"/>
  <c r="I342" i="1"/>
  <c r="H342" i="1"/>
  <c r="G342" i="1"/>
  <c r="F342" i="1"/>
  <c r="E342" i="1"/>
  <c r="D342" i="1"/>
  <c r="K341" i="1"/>
  <c r="J341" i="1"/>
  <c r="I341" i="1"/>
  <c r="H341" i="1"/>
  <c r="G341" i="1"/>
  <c r="F341" i="1"/>
  <c r="E341" i="1"/>
  <c r="D341" i="1"/>
  <c r="K340" i="1"/>
  <c r="J340" i="1"/>
  <c r="I340" i="1"/>
  <c r="H340" i="1"/>
  <c r="G340" i="1"/>
  <c r="F340" i="1"/>
  <c r="E340" i="1"/>
  <c r="D340" i="1"/>
  <c r="K339" i="1"/>
  <c r="J339" i="1"/>
  <c r="I339" i="1"/>
  <c r="H339" i="1"/>
  <c r="G339" i="1"/>
  <c r="F339" i="1"/>
  <c r="E339" i="1"/>
  <c r="D339" i="1"/>
  <c r="K338" i="1"/>
  <c r="J338" i="1"/>
  <c r="I338" i="1"/>
  <c r="H338" i="1"/>
  <c r="G338" i="1"/>
  <c r="F338" i="1"/>
  <c r="E338" i="1"/>
  <c r="D338" i="1"/>
  <c r="K337" i="1"/>
  <c r="J337" i="1"/>
  <c r="I337" i="1"/>
  <c r="H337" i="1"/>
  <c r="G337" i="1"/>
  <c r="F337" i="1"/>
  <c r="E337" i="1"/>
  <c r="D337" i="1"/>
  <c r="K336" i="1"/>
  <c r="J336" i="1"/>
  <c r="I336" i="1"/>
  <c r="H336" i="1"/>
  <c r="G336" i="1"/>
  <c r="F336" i="1"/>
  <c r="E336" i="1"/>
  <c r="D336" i="1"/>
  <c r="K335" i="1"/>
  <c r="J335" i="1"/>
  <c r="I335" i="1"/>
  <c r="H335" i="1"/>
  <c r="G335" i="1"/>
  <c r="F335" i="1"/>
  <c r="E335" i="1"/>
  <c r="D335" i="1"/>
  <c r="K334" i="1"/>
  <c r="J334" i="1"/>
  <c r="I334" i="1"/>
  <c r="H334" i="1"/>
  <c r="G334" i="1"/>
  <c r="F334" i="1"/>
  <c r="E334" i="1"/>
  <c r="D334" i="1"/>
  <c r="K333" i="1"/>
  <c r="J333" i="1"/>
  <c r="I333" i="1"/>
  <c r="H333" i="1"/>
  <c r="G333" i="1"/>
  <c r="F333" i="1"/>
  <c r="E333" i="1"/>
  <c r="D333" i="1"/>
  <c r="K332" i="1"/>
  <c r="J332" i="1"/>
  <c r="I332" i="1"/>
  <c r="H332" i="1"/>
  <c r="G332" i="1"/>
  <c r="F332" i="1"/>
  <c r="E332" i="1"/>
  <c r="D332" i="1"/>
  <c r="K331" i="1"/>
  <c r="J331" i="1"/>
  <c r="I331" i="1"/>
  <c r="H331" i="1"/>
  <c r="G331" i="1"/>
  <c r="F331" i="1"/>
  <c r="E331" i="1"/>
  <c r="D331" i="1"/>
  <c r="K330" i="1"/>
  <c r="J330" i="1"/>
  <c r="I330" i="1"/>
  <c r="H330" i="1"/>
  <c r="G330" i="1"/>
  <c r="F330" i="1"/>
  <c r="E330" i="1"/>
  <c r="D330" i="1"/>
  <c r="K329" i="1"/>
  <c r="J329" i="1"/>
  <c r="I329" i="1"/>
  <c r="H329" i="1"/>
  <c r="G329" i="1"/>
  <c r="F329" i="1"/>
  <c r="E329" i="1"/>
  <c r="D329" i="1"/>
  <c r="K328" i="1"/>
  <c r="J328" i="1"/>
  <c r="I328" i="1"/>
  <c r="H328" i="1"/>
  <c r="G328" i="1"/>
  <c r="F328" i="1"/>
  <c r="E328" i="1"/>
  <c r="D328" i="1"/>
  <c r="K327" i="1"/>
  <c r="J327" i="1"/>
  <c r="I327" i="1"/>
  <c r="H327" i="1"/>
  <c r="G327" i="1"/>
  <c r="F327" i="1"/>
  <c r="E327" i="1"/>
  <c r="D327" i="1"/>
  <c r="K326" i="1"/>
  <c r="J326" i="1"/>
  <c r="I326" i="1"/>
  <c r="H326" i="1"/>
  <c r="G326" i="1"/>
  <c r="F326" i="1"/>
  <c r="E326" i="1"/>
  <c r="D326" i="1"/>
  <c r="K325" i="1"/>
  <c r="J325" i="1"/>
  <c r="I325" i="1"/>
  <c r="H325" i="1"/>
  <c r="G325" i="1"/>
  <c r="F325" i="1"/>
  <c r="E325" i="1"/>
  <c r="D325" i="1"/>
  <c r="K324" i="1"/>
  <c r="J324" i="1"/>
  <c r="I324" i="1"/>
  <c r="H324" i="1"/>
  <c r="G324" i="1"/>
  <c r="F324" i="1"/>
  <c r="E324" i="1"/>
  <c r="D324" i="1"/>
  <c r="K323" i="1"/>
  <c r="J323" i="1"/>
  <c r="I323" i="1"/>
  <c r="H323" i="1"/>
  <c r="G323" i="1"/>
  <c r="F323" i="1"/>
  <c r="E323" i="1"/>
  <c r="D323" i="1"/>
  <c r="K322" i="1"/>
  <c r="J322" i="1"/>
  <c r="I322" i="1"/>
  <c r="H322" i="1"/>
  <c r="G322" i="1"/>
  <c r="F322" i="1"/>
  <c r="E322" i="1"/>
  <c r="D322" i="1"/>
  <c r="K321" i="1"/>
  <c r="J321" i="1"/>
  <c r="I321" i="1"/>
  <c r="H321" i="1"/>
  <c r="G321" i="1"/>
  <c r="F321" i="1"/>
  <c r="E321" i="1"/>
  <c r="D321" i="1"/>
  <c r="K320" i="1"/>
  <c r="J320" i="1"/>
  <c r="I320" i="1"/>
  <c r="H320" i="1"/>
  <c r="G320" i="1"/>
  <c r="F320" i="1"/>
  <c r="E320" i="1"/>
  <c r="D320" i="1"/>
  <c r="K319" i="1"/>
  <c r="J319" i="1"/>
  <c r="I319" i="1"/>
  <c r="H319" i="1"/>
  <c r="G319" i="1"/>
  <c r="F319" i="1"/>
  <c r="E319" i="1"/>
  <c r="D319" i="1"/>
  <c r="K318" i="1"/>
  <c r="J318" i="1"/>
  <c r="I318" i="1"/>
  <c r="H318" i="1"/>
  <c r="G318" i="1"/>
  <c r="F318" i="1"/>
  <c r="E318" i="1"/>
  <c r="D318" i="1"/>
  <c r="K317" i="1"/>
  <c r="J317" i="1"/>
  <c r="I317" i="1"/>
  <c r="H317" i="1"/>
  <c r="G317" i="1"/>
  <c r="F317" i="1"/>
  <c r="E317" i="1"/>
  <c r="D317" i="1"/>
  <c r="K316" i="1"/>
  <c r="J316" i="1"/>
  <c r="I316" i="1"/>
  <c r="H316" i="1"/>
  <c r="G316" i="1"/>
  <c r="F316" i="1"/>
  <c r="E316" i="1"/>
  <c r="D316" i="1"/>
  <c r="K315" i="1"/>
  <c r="J315" i="1"/>
  <c r="I315" i="1"/>
  <c r="H315" i="1"/>
  <c r="G315" i="1"/>
  <c r="F315" i="1"/>
  <c r="E315" i="1"/>
  <c r="D315" i="1"/>
  <c r="K314" i="1"/>
  <c r="J314" i="1"/>
  <c r="I314" i="1"/>
  <c r="H314" i="1"/>
  <c r="G314" i="1"/>
  <c r="F314" i="1"/>
  <c r="E314" i="1"/>
  <c r="D314" i="1"/>
  <c r="K313" i="1"/>
  <c r="J313" i="1"/>
  <c r="I313" i="1"/>
  <c r="H313" i="1"/>
  <c r="G313" i="1"/>
  <c r="F313" i="1"/>
  <c r="E313" i="1"/>
  <c r="D313" i="1"/>
  <c r="K312" i="1"/>
  <c r="J312" i="1"/>
  <c r="I312" i="1"/>
  <c r="H312" i="1"/>
  <c r="G312" i="1"/>
  <c r="F312" i="1"/>
  <c r="E312" i="1"/>
  <c r="D312" i="1"/>
  <c r="K311" i="1"/>
  <c r="J311" i="1"/>
  <c r="I311" i="1"/>
  <c r="H311" i="1"/>
  <c r="G311" i="1"/>
  <c r="F311" i="1"/>
  <c r="E311" i="1"/>
  <c r="D311" i="1"/>
  <c r="K310" i="1"/>
  <c r="J310" i="1"/>
  <c r="I310" i="1"/>
  <c r="H310" i="1"/>
  <c r="G310" i="1"/>
  <c r="F310" i="1"/>
  <c r="E310" i="1"/>
  <c r="D310" i="1"/>
  <c r="K309" i="1"/>
  <c r="J309" i="1"/>
  <c r="I309" i="1"/>
  <c r="H309" i="1"/>
  <c r="G309" i="1"/>
  <c r="F309" i="1"/>
  <c r="E309" i="1"/>
  <c r="D309" i="1"/>
  <c r="K308" i="1"/>
  <c r="J308" i="1"/>
  <c r="I308" i="1"/>
  <c r="H308" i="1"/>
  <c r="G308" i="1"/>
  <c r="F308" i="1"/>
  <c r="E308" i="1"/>
  <c r="D308" i="1"/>
  <c r="K307" i="1"/>
  <c r="J307" i="1"/>
  <c r="I307" i="1"/>
  <c r="H307" i="1"/>
  <c r="G307" i="1"/>
  <c r="F307" i="1"/>
  <c r="E307" i="1"/>
  <c r="D307" i="1"/>
  <c r="K306" i="1"/>
  <c r="J306" i="1"/>
  <c r="I306" i="1"/>
  <c r="H306" i="1"/>
  <c r="G306" i="1"/>
  <c r="F306" i="1"/>
  <c r="E306" i="1"/>
  <c r="D306" i="1"/>
  <c r="K305" i="1"/>
  <c r="J305" i="1"/>
  <c r="I305" i="1"/>
  <c r="H305" i="1"/>
  <c r="G305" i="1"/>
  <c r="F305" i="1"/>
  <c r="E305" i="1"/>
  <c r="D305" i="1"/>
  <c r="K304" i="1"/>
  <c r="J304" i="1"/>
  <c r="I304" i="1"/>
  <c r="H304" i="1"/>
  <c r="G304" i="1"/>
  <c r="F304" i="1"/>
  <c r="E304" i="1"/>
  <c r="D304" i="1"/>
  <c r="K303" i="1"/>
  <c r="J303" i="1"/>
  <c r="I303" i="1"/>
  <c r="H303" i="1"/>
  <c r="G303" i="1"/>
  <c r="F303" i="1"/>
  <c r="E303" i="1"/>
  <c r="D303" i="1"/>
  <c r="K302" i="1"/>
  <c r="J302" i="1"/>
  <c r="I302" i="1"/>
  <c r="H302" i="1"/>
  <c r="G302" i="1"/>
  <c r="F302" i="1"/>
  <c r="E302" i="1"/>
  <c r="D302" i="1"/>
  <c r="K301" i="1"/>
  <c r="J301" i="1"/>
  <c r="I301" i="1"/>
  <c r="H301" i="1"/>
  <c r="G301" i="1"/>
  <c r="F301" i="1"/>
  <c r="E301" i="1"/>
  <c r="D301" i="1"/>
  <c r="K300" i="1"/>
  <c r="J300" i="1"/>
  <c r="I300" i="1"/>
  <c r="H300" i="1"/>
  <c r="G300" i="1"/>
  <c r="F300" i="1"/>
  <c r="E300" i="1"/>
  <c r="D300" i="1"/>
  <c r="K299" i="1"/>
  <c r="J299" i="1"/>
  <c r="I299" i="1"/>
  <c r="H299" i="1"/>
  <c r="G299" i="1"/>
  <c r="F299" i="1"/>
  <c r="E299" i="1"/>
  <c r="D299" i="1"/>
  <c r="K298" i="1"/>
  <c r="J298" i="1"/>
  <c r="I298" i="1"/>
  <c r="H298" i="1"/>
  <c r="G298" i="1"/>
  <c r="F298" i="1"/>
  <c r="E298" i="1"/>
  <c r="D298" i="1"/>
  <c r="K297" i="1"/>
  <c r="J297" i="1"/>
  <c r="I297" i="1"/>
  <c r="H297" i="1"/>
  <c r="G297" i="1"/>
  <c r="F297" i="1"/>
  <c r="E297" i="1"/>
  <c r="D297" i="1"/>
  <c r="K296" i="1"/>
  <c r="J296" i="1"/>
  <c r="I296" i="1"/>
  <c r="H296" i="1"/>
  <c r="G296" i="1"/>
  <c r="F296" i="1"/>
  <c r="E296" i="1"/>
  <c r="D296" i="1"/>
  <c r="K295" i="1"/>
  <c r="J295" i="1"/>
  <c r="I295" i="1"/>
  <c r="H295" i="1"/>
  <c r="G295" i="1"/>
  <c r="F295" i="1"/>
  <c r="E295" i="1"/>
  <c r="D295" i="1"/>
  <c r="K294" i="1"/>
  <c r="J294" i="1"/>
  <c r="I294" i="1"/>
  <c r="H294" i="1"/>
  <c r="G294" i="1"/>
  <c r="F294" i="1"/>
  <c r="E294" i="1"/>
  <c r="D294" i="1"/>
  <c r="K293" i="1"/>
  <c r="J293" i="1"/>
  <c r="I293" i="1"/>
  <c r="H293" i="1"/>
  <c r="G293" i="1"/>
  <c r="F293" i="1"/>
  <c r="E293" i="1"/>
  <c r="D293" i="1"/>
  <c r="K292" i="1"/>
  <c r="J292" i="1"/>
  <c r="I292" i="1"/>
  <c r="H292" i="1"/>
  <c r="G292" i="1"/>
  <c r="F292" i="1"/>
  <c r="E292" i="1"/>
  <c r="D292" i="1"/>
  <c r="K291" i="1"/>
  <c r="J291" i="1"/>
  <c r="I291" i="1"/>
  <c r="H291" i="1"/>
  <c r="G291" i="1"/>
  <c r="F291" i="1"/>
  <c r="E291" i="1"/>
  <c r="D291" i="1"/>
  <c r="K290" i="1"/>
  <c r="J290" i="1"/>
  <c r="I290" i="1"/>
  <c r="H290" i="1"/>
  <c r="G290" i="1"/>
  <c r="F290" i="1"/>
  <c r="E290" i="1"/>
  <c r="D290" i="1"/>
  <c r="K289" i="1"/>
  <c r="J289" i="1"/>
  <c r="I289" i="1"/>
  <c r="H289" i="1"/>
  <c r="G289" i="1"/>
  <c r="F289" i="1"/>
  <c r="E289" i="1"/>
  <c r="D289" i="1"/>
  <c r="K288" i="1"/>
  <c r="J288" i="1"/>
  <c r="I288" i="1"/>
  <c r="H288" i="1"/>
  <c r="G288" i="1"/>
  <c r="F288" i="1"/>
  <c r="E288" i="1"/>
  <c r="D288" i="1"/>
  <c r="K287" i="1"/>
  <c r="J287" i="1"/>
  <c r="I287" i="1"/>
  <c r="H287" i="1"/>
  <c r="G287" i="1"/>
  <c r="F287" i="1"/>
  <c r="E287" i="1"/>
  <c r="D287" i="1"/>
  <c r="K286" i="1"/>
  <c r="J286" i="1"/>
  <c r="I286" i="1"/>
  <c r="H286" i="1"/>
  <c r="G286" i="1"/>
  <c r="F286" i="1"/>
  <c r="E286" i="1"/>
  <c r="D286" i="1"/>
  <c r="K285" i="1"/>
  <c r="J285" i="1"/>
  <c r="I285" i="1"/>
  <c r="H285" i="1"/>
  <c r="G285" i="1"/>
  <c r="F285" i="1"/>
  <c r="E285" i="1"/>
  <c r="D285" i="1"/>
  <c r="K284" i="1"/>
  <c r="J284" i="1"/>
  <c r="I284" i="1"/>
  <c r="H284" i="1"/>
  <c r="G284" i="1"/>
  <c r="F284" i="1"/>
  <c r="E284" i="1"/>
  <c r="D284" i="1"/>
  <c r="K283" i="1"/>
  <c r="J283" i="1"/>
  <c r="I283" i="1"/>
  <c r="H283" i="1"/>
  <c r="G283" i="1"/>
  <c r="F283" i="1"/>
  <c r="E283" i="1"/>
  <c r="D283" i="1"/>
  <c r="K282" i="1"/>
  <c r="J282" i="1"/>
  <c r="I282" i="1"/>
  <c r="H282" i="1"/>
  <c r="G282" i="1"/>
  <c r="F282" i="1"/>
  <c r="E282" i="1"/>
  <c r="D282" i="1"/>
  <c r="K281" i="1"/>
  <c r="J281" i="1"/>
  <c r="I281" i="1"/>
  <c r="H281" i="1"/>
  <c r="G281" i="1"/>
  <c r="F281" i="1"/>
  <c r="E281" i="1"/>
  <c r="D281" i="1"/>
  <c r="K280" i="1"/>
  <c r="J280" i="1"/>
  <c r="I280" i="1"/>
  <c r="H280" i="1"/>
  <c r="G280" i="1"/>
  <c r="F280" i="1"/>
  <c r="E280" i="1"/>
  <c r="D280" i="1"/>
  <c r="K279" i="1"/>
  <c r="J279" i="1"/>
  <c r="I279" i="1"/>
  <c r="H279" i="1"/>
  <c r="G279" i="1"/>
  <c r="F279" i="1"/>
  <c r="E279" i="1"/>
  <c r="D279" i="1"/>
  <c r="K278" i="1"/>
  <c r="J278" i="1"/>
  <c r="I278" i="1"/>
  <c r="H278" i="1"/>
  <c r="G278" i="1"/>
  <c r="F278" i="1"/>
  <c r="E278" i="1"/>
  <c r="D278" i="1"/>
  <c r="K277" i="1"/>
  <c r="J277" i="1"/>
  <c r="I277" i="1"/>
  <c r="H277" i="1"/>
  <c r="G277" i="1"/>
  <c r="F277" i="1"/>
  <c r="E277" i="1"/>
  <c r="D277" i="1"/>
  <c r="K276" i="1"/>
  <c r="J276" i="1"/>
  <c r="I276" i="1"/>
  <c r="H276" i="1"/>
  <c r="G276" i="1"/>
  <c r="F276" i="1"/>
  <c r="E276" i="1"/>
  <c r="D276" i="1"/>
  <c r="K275" i="1"/>
  <c r="J275" i="1"/>
  <c r="I275" i="1"/>
  <c r="H275" i="1"/>
  <c r="G275" i="1"/>
  <c r="F275" i="1"/>
  <c r="E275" i="1"/>
  <c r="D275" i="1"/>
  <c r="K274" i="1"/>
  <c r="J274" i="1"/>
  <c r="I274" i="1"/>
  <c r="H274" i="1"/>
  <c r="G274" i="1"/>
  <c r="F274" i="1"/>
  <c r="E274" i="1"/>
  <c r="D274" i="1"/>
  <c r="K273" i="1"/>
  <c r="J273" i="1"/>
  <c r="I273" i="1"/>
  <c r="H273" i="1"/>
  <c r="G273" i="1"/>
  <c r="F273" i="1"/>
  <c r="E273" i="1"/>
  <c r="D273" i="1"/>
  <c r="K272" i="1"/>
  <c r="J272" i="1"/>
  <c r="I272" i="1"/>
  <c r="H272" i="1"/>
  <c r="G272" i="1"/>
  <c r="F272" i="1"/>
  <c r="E272" i="1"/>
  <c r="D272" i="1"/>
  <c r="K271" i="1"/>
  <c r="J271" i="1"/>
  <c r="I271" i="1"/>
  <c r="H271" i="1"/>
  <c r="G271" i="1"/>
  <c r="F271" i="1"/>
  <c r="E271" i="1"/>
  <c r="D271" i="1"/>
  <c r="K270" i="1"/>
  <c r="J270" i="1"/>
  <c r="I270" i="1"/>
  <c r="H270" i="1"/>
  <c r="G270" i="1"/>
  <c r="F270" i="1"/>
  <c r="E270" i="1"/>
  <c r="D270" i="1"/>
  <c r="K269" i="1"/>
  <c r="J269" i="1"/>
  <c r="I269" i="1"/>
  <c r="H269" i="1"/>
  <c r="G269" i="1"/>
  <c r="F269" i="1"/>
  <c r="E269" i="1"/>
  <c r="D269" i="1"/>
  <c r="K268" i="1"/>
  <c r="J268" i="1"/>
  <c r="I268" i="1"/>
  <c r="H268" i="1"/>
  <c r="G268" i="1"/>
  <c r="F268" i="1"/>
  <c r="E268" i="1"/>
  <c r="D268" i="1"/>
  <c r="K267" i="1"/>
  <c r="J267" i="1"/>
  <c r="I267" i="1"/>
  <c r="H267" i="1"/>
  <c r="G267" i="1"/>
  <c r="F267" i="1"/>
  <c r="E267" i="1"/>
  <c r="D267" i="1"/>
  <c r="K266" i="1"/>
  <c r="J266" i="1"/>
  <c r="I266" i="1"/>
  <c r="H266" i="1"/>
  <c r="G266" i="1"/>
  <c r="F266" i="1"/>
  <c r="E266" i="1"/>
  <c r="D266" i="1"/>
  <c r="K265" i="1"/>
  <c r="J265" i="1"/>
  <c r="I265" i="1"/>
  <c r="H265" i="1"/>
  <c r="G265" i="1"/>
  <c r="F265" i="1"/>
  <c r="E265" i="1"/>
  <c r="D265" i="1"/>
  <c r="K264" i="1"/>
  <c r="J264" i="1"/>
  <c r="I264" i="1"/>
  <c r="H264" i="1"/>
  <c r="G264" i="1"/>
  <c r="F264" i="1"/>
  <c r="E264" i="1"/>
  <c r="D264" i="1"/>
  <c r="K263" i="1"/>
  <c r="J263" i="1"/>
  <c r="I263" i="1"/>
  <c r="H263" i="1"/>
  <c r="G263" i="1"/>
  <c r="F263" i="1"/>
  <c r="E263" i="1"/>
  <c r="D263" i="1"/>
  <c r="K262" i="1"/>
  <c r="J262" i="1"/>
  <c r="I262" i="1"/>
  <c r="H262" i="1"/>
  <c r="G262" i="1"/>
  <c r="F262" i="1"/>
  <c r="E262" i="1"/>
  <c r="D262" i="1"/>
  <c r="K261" i="1"/>
  <c r="J261" i="1"/>
  <c r="I261" i="1"/>
  <c r="H261" i="1"/>
  <c r="G261" i="1"/>
  <c r="F261" i="1"/>
  <c r="E261" i="1"/>
  <c r="D261" i="1"/>
  <c r="K260" i="1"/>
  <c r="J260" i="1"/>
  <c r="I260" i="1"/>
  <c r="H260" i="1"/>
  <c r="G260" i="1"/>
  <c r="F260" i="1"/>
  <c r="E260" i="1"/>
  <c r="D260" i="1"/>
  <c r="K259" i="1"/>
  <c r="J259" i="1"/>
  <c r="I259" i="1"/>
  <c r="H259" i="1"/>
  <c r="G259" i="1"/>
  <c r="F259" i="1"/>
  <c r="E259" i="1"/>
  <c r="D259" i="1"/>
  <c r="K258" i="1"/>
  <c r="J258" i="1"/>
  <c r="I258" i="1"/>
  <c r="H258" i="1"/>
  <c r="G258" i="1"/>
  <c r="F258" i="1"/>
  <c r="E258" i="1"/>
  <c r="D258" i="1"/>
  <c r="K257" i="1"/>
  <c r="J257" i="1"/>
  <c r="I257" i="1"/>
  <c r="H257" i="1"/>
  <c r="G257" i="1"/>
  <c r="F257" i="1"/>
  <c r="E257" i="1"/>
  <c r="D257" i="1"/>
  <c r="K256" i="1"/>
  <c r="J256" i="1"/>
  <c r="I256" i="1"/>
  <c r="H256" i="1"/>
  <c r="G256" i="1"/>
  <c r="F256" i="1"/>
  <c r="E256" i="1"/>
  <c r="D256" i="1"/>
  <c r="K255" i="1"/>
  <c r="J255" i="1"/>
  <c r="I255" i="1"/>
  <c r="H255" i="1"/>
  <c r="G255" i="1"/>
  <c r="F255" i="1"/>
  <c r="E255" i="1"/>
  <c r="D255" i="1"/>
  <c r="K254" i="1"/>
  <c r="J254" i="1"/>
  <c r="I254" i="1"/>
  <c r="H254" i="1"/>
  <c r="G254" i="1"/>
  <c r="F254" i="1"/>
  <c r="E254" i="1"/>
  <c r="D254" i="1"/>
  <c r="K253" i="1"/>
  <c r="J253" i="1"/>
  <c r="I253" i="1"/>
  <c r="H253" i="1"/>
  <c r="G253" i="1"/>
  <c r="F253" i="1"/>
  <c r="E253" i="1"/>
  <c r="D253" i="1"/>
  <c r="K252" i="1"/>
  <c r="J252" i="1"/>
  <c r="I252" i="1"/>
  <c r="H252" i="1"/>
  <c r="G252" i="1"/>
  <c r="F252" i="1"/>
  <c r="E252" i="1"/>
  <c r="D252" i="1"/>
  <c r="K251" i="1"/>
  <c r="J251" i="1"/>
  <c r="I251" i="1"/>
  <c r="H251" i="1"/>
  <c r="G251" i="1"/>
  <c r="F251" i="1"/>
  <c r="E251" i="1"/>
  <c r="D251" i="1"/>
  <c r="K250" i="1"/>
  <c r="J250" i="1"/>
  <c r="I250" i="1"/>
  <c r="H250" i="1"/>
  <c r="G250" i="1"/>
  <c r="F250" i="1"/>
  <c r="E250" i="1"/>
  <c r="D250" i="1"/>
  <c r="K249" i="1"/>
  <c r="J249" i="1"/>
  <c r="I249" i="1"/>
  <c r="H249" i="1"/>
  <c r="G249" i="1"/>
  <c r="F249" i="1"/>
  <c r="E249" i="1"/>
  <c r="D249" i="1"/>
  <c r="K248" i="1"/>
  <c r="J248" i="1"/>
  <c r="I248" i="1"/>
  <c r="H248" i="1"/>
  <c r="G248" i="1"/>
  <c r="F248" i="1"/>
  <c r="E248" i="1"/>
  <c r="D248" i="1"/>
  <c r="K247" i="1"/>
  <c r="J247" i="1"/>
  <c r="I247" i="1"/>
  <c r="H247" i="1"/>
  <c r="G247" i="1"/>
  <c r="F247" i="1"/>
  <c r="E247" i="1"/>
  <c r="D247" i="1"/>
  <c r="K246" i="1"/>
  <c r="J246" i="1"/>
  <c r="I246" i="1"/>
  <c r="H246" i="1"/>
  <c r="G246" i="1"/>
  <c r="F246" i="1"/>
  <c r="E246" i="1"/>
  <c r="D246" i="1"/>
  <c r="K245" i="1"/>
  <c r="J245" i="1"/>
  <c r="I245" i="1"/>
  <c r="H245" i="1"/>
  <c r="G245" i="1"/>
  <c r="F245" i="1"/>
  <c r="E245" i="1"/>
  <c r="D245" i="1"/>
  <c r="K244" i="1"/>
  <c r="J244" i="1"/>
  <c r="I244" i="1"/>
  <c r="H244" i="1"/>
  <c r="G244" i="1"/>
  <c r="F244" i="1"/>
  <c r="E244" i="1"/>
  <c r="D244" i="1"/>
  <c r="K243" i="1"/>
  <c r="J243" i="1"/>
  <c r="I243" i="1"/>
  <c r="H243" i="1"/>
  <c r="G243" i="1"/>
  <c r="F243" i="1"/>
  <c r="E243" i="1"/>
  <c r="D243" i="1"/>
  <c r="K242" i="1"/>
  <c r="J242" i="1"/>
  <c r="I242" i="1"/>
  <c r="H242" i="1"/>
  <c r="G242" i="1"/>
  <c r="F242" i="1"/>
  <c r="E242" i="1"/>
  <c r="D242" i="1"/>
  <c r="K241" i="1"/>
  <c r="J241" i="1"/>
  <c r="I241" i="1"/>
  <c r="H241" i="1"/>
  <c r="G241" i="1"/>
  <c r="F241" i="1"/>
  <c r="E241" i="1"/>
  <c r="D241" i="1"/>
  <c r="K240" i="1"/>
  <c r="J240" i="1"/>
  <c r="I240" i="1"/>
  <c r="H240" i="1"/>
  <c r="G240" i="1"/>
  <c r="F240" i="1"/>
  <c r="E240" i="1"/>
  <c r="D240" i="1"/>
  <c r="K239" i="1"/>
  <c r="J239" i="1"/>
  <c r="I239" i="1"/>
  <c r="H239" i="1"/>
  <c r="G239" i="1"/>
  <c r="F239" i="1"/>
  <c r="E239" i="1"/>
  <c r="D239" i="1"/>
  <c r="K238" i="1"/>
  <c r="J238" i="1"/>
  <c r="I238" i="1"/>
  <c r="H238" i="1"/>
  <c r="G238" i="1"/>
  <c r="F238" i="1"/>
  <c r="E238" i="1"/>
  <c r="D238" i="1"/>
  <c r="K237" i="1"/>
  <c r="J237" i="1"/>
  <c r="I237" i="1"/>
  <c r="H237" i="1"/>
  <c r="G237" i="1"/>
  <c r="F237" i="1"/>
  <c r="E237" i="1"/>
  <c r="D237" i="1"/>
  <c r="K236" i="1"/>
  <c r="J236" i="1"/>
  <c r="I236" i="1"/>
  <c r="H236" i="1"/>
  <c r="G236" i="1"/>
  <c r="F236" i="1"/>
  <c r="E236" i="1"/>
  <c r="D236" i="1"/>
  <c r="K235" i="1"/>
  <c r="J235" i="1"/>
  <c r="I235" i="1"/>
  <c r="H235" i="1"/>
  <c r="G235" i="1"/>
  <c r="F235" i="1"/>
  <c r="E235" i="1"/>
  <c r="D235" i="1"/>
  <c r="K234" i="1"/>
  <c r="J234" i="1"/>
  <c r="I234" i="1"/>
  <c r="H234" i="1"/>
  <c r="G234" i="1"/>
  <c r="F234" i="1"/>
  <c r="E234" i="1"/>
  <c r="D234" i="1"/>
  <c r="K233" i="1"/>
  <c r="J233" i="1"/>
  <c r="I233" i="1"/>
  <c r="H233" i="1"/>
  <c r="G233" i="1"/>
  <c r="F233" i="1"/>
  <c r="E233" i="1"/>
  <c r="D233" i="1"/>
  <c r="K232" i="1"/>
  <c r="J232" i="1"/>
  <c r="I232" i="1"/>
  <c r="H232" i="1"/>
  <c r="G232" i="1"/>
  <c r="F232" i="1"/>
  <c r="E232" i="1"/>
  <c r="D232" i="1"/>
  <c r="K231" i="1"/>
  <c r="J231" i="1"/>
  <c r="I231" i="1"/>
  <c r="H231" i="1"/>
  <c r="G231" i="1"/>
  <c r="F231" i="1"/>
  <c r="E231" i="1"/>
  <c r="D231" i="1"/>
  <c r="K230" i="1"/>
  <c r="J230" i="1"/>
  <c r="I230" i="1"/>
  <c r="H230" i="1"/>
  <c r="G230" i="1"/>
  <c r="F230" i="1"/>
  <c r="E230" i="1"/>
  <c r="D230" i="1"/>
  <c r="K229" i="1"/>
  <c r="J229" i="1"/>
  <c r="I229" i="1"/>
  <c r="H229" i="1"/>
  <c r="G229" i="1"/>
  <c r="F229" i="1"/>
  <c r="E229" i="1"/>
  <c r="D229" i="1"/>
  <c r="K228" i="1"/>
  <c r="J228" i="1"/>
  <c r="I228" i="1"/>
  <c r="H228" i="1"/>
  <c r="G228" i="1"/>
  <c r="F228" i="1"/>
  <c r="E228" i="1"/>
  <c r="D228" i="1"/>
  <c r="K227" i="1"/>
  <c r="J227" i="1"/>
  <c r="I227" i="1"/>
  <c r="H227" i="1"/>
  <c r="G227" i="1"/>
  <c r="F227" i="1"/>
  <c r="E227" i="1"/>
  <c r="D227" i="1"/>
  <c r="K226" i="1"/>
  <c r="J226" i="1"/>
  <c r="I226" i="1"/>
  <c r="H226" i="1"/>
  <c r="G226" i="1"/>
  <c r="F226" i="1"/>
  <c r="E226" i="1"/>
  <c r="D226" i="1"/>
  <c r="K225" i="1"/>
  <c r="J225" i="1"/>
  <c r="I225" i="1"/>
  <c r="H225" i="1"/>
  <c r="G225" i="1"/>
  <c r="F225" i="1"/>
  <c r="E225" i="1"/>
  <c r="D225" i="1"/>
  <c r="K224" i="1"/>
  <c r="J224" i="1"/>
  <c r="I224" i="1"/>
  <c r="H224" i="1"/>
  <c r="G224" i="1"/>
  <c r="F224" i="1"/>
  <c r="E224" i="1"/>
  <c r="D224" i="1"/>
  <c r="K223" i="1"/>
  <c r="J223" i="1"/>
  <c r="I223" i="1"/>
  <c r="H223" i="1"/>
  <c r="G223" i="1"/>
  <c r="F223" i="1"/>
  <c r="E223" i="1"/>
  <c r="D223" i="1"/>
  <c r="K222" i="1"/>
  <c r="J222" i="1"/>
  <c r="I222" i="1"/>
  <c r="H222" i="1"/>
  <c r="G222" i="1"/>
  <c r="F222" i="1"/>
  <c r="E222" i="1"/>
  <c r="D222" i="1"/>
  <c r="K221" i="1"/>
  <c r="J221" i="1"/>
  <c r="I221" i="1"/>
  <c r="H221" i="1"/>
  <c r="G221" i="1"/>
  <c r="F221" i="1"/>
  <c r="E221" i="1"/>
  <c r="D221" i="1"/>
  <c r="K220" i="1"/>
  <c r="J220" i="1"/>
  <c r="I220" i="1"/>
  <c r="H220" i="1"/>
  <c r="G220" i="1"/>
  <c r="F220" i="1"/>
  <c r="E220" i="1"/>
  <c r="D220" i="1"/>
  <c r="K219" i="1"/>
  <c r="J219" i="1"/>
  <c r="I219" i="1"/>
  <c r="H219" i="1"/>
  <c r="G219" i="1"/>
  <c r="F219" i="1"/>
  <c r="E219" i="1"/>
  <c r="D219" i="1"/>
  <c r="K218" i="1"/>
  <c r="J218" i="1"/>
  <c r="I218" i="1"/>
  <c r="H218" i="1"/>
  <c r="G218" i="1"/>
  <c r="F218" i="1"/>
  <c r="E218" i="1"/>
  <c r="D218" i="1"/>
  <c r="K217" i="1"/>
  <c r="J217" i="1"/>
  <c r="I217" i="1"/>
  <c r="H217" i="1"/>
  <c r="G217" i="1"/>
  <c r="F217" i="1"/>
  <c r="E217" i="1"/>
  <c r="D217" i="1"/>
  <c r="K216" i="1"/>
  <c r="J216" i="1"/>
  <c r="I216" i="1"/>
  <c r="H216" i="1"/>
  <c r="G216" i="1"/>
  <c r="F216" i="1"/>
  <c r="E216" i="1"/>
  <c r="D216" i="1"/>
  <c r="K215" i="1"/>
  <c r="J215" i="1"/>
  <c r="I215" i="1"/>
  <c r="H215" i="1"/>
  <c r="G215" i="1"/>
  <c r="F215" i="1"/>
  <c r="E215" i="1"/>
  <c r="D215" i="1"/>
  <c r="K214" i="1"/>
  <c r="J214" i="1"/>
  <c r="I214" i="1"/>
  <c r="H214" i="1"/>
  <c r="G214" i="1"/>
  <c r="F214" i="1"/>
  <c r="E214" i="1"/>
  <c r="D214" i="1"/>
  <c r="K213" i="1"/>
  <c r="J213" i="1"/>
  <c r="I213" i="1"/>
  <c r="H213" i="1"/>
  <c r="G213" i="1"/>
  <c r="F213" i="1"/>
  <c r="E213" i="1"/>
  <c r="D213" i="1"/>
  <c r="K212" i="1"/>
  <c r="J212" i="1"/>
  <c r="I212" i="1"/>
  <c r="H212" i="1"/>
  <c r="G212" i="1"/>
  <c r="F212" i="1"/>
  <c r="E212" i="1"/>
  <c r="D212" i="1"/>
  <c r="K211" i="1"/>
  <c r="J211" i="1"/>
  <c r="I211" i="1"/>
  <c r="H211" i="1"/>
  <c r="G211" i="1"/>
  <c r="F211" i="1"/>
  <c r="E211" i="1"/>
  <c r="D211" i="1"/>
  <c r="K210" i="1"/>
  <c r="J210" i="1"/>
  <c r="I210" i="1"/>
  <c r="H210" i="1"/>
  <c r="G210" i="1"/>
  <c r="F210" i="1"/>
  <c r="E210" i="1"/>
  <c r="D210" i="1"/>
  <c r="K209" i="1"/>
  <c r="J209" i="1"/>
  <c r="I209" i="1"/>
  <c r="H209" i="1"/>
  <c r="G209" i="1"/>
  <c r="F209" i="1"/>
  <c r="E209" i="1"/>
  <c r="D209" i="1"/>
  <c r="K208" i="1"/>
  <c r="J208" i="1"/>
  <c r="I208" i="1"/>
  <c r="H208" i="1"/>
  <c r="G208" i="1"/>
  <c r="F208" i="1"/>
  <c r="E208" i="1"/>
  <c r="D208" i="1"/>
  <c r="K207" i="1"/>
  <c r="J207" i="1"/>
  <c r="I207" i="1"/>
  <c r="H207" i="1"/>
  <c r="G207" i="1"/>
  <c r="F207" i="1"/>
  <c r="E207" i="1"/>
  <c r="D207" i="1"/>
  <c r="K206" i="1"/>
  <c r="J206" i="1"/>
  <c r="I206" i="1"/>
  <c r="H206" i="1"/>
  <c r="G206" i="1"/>
  <c r="F206" i="1"/>
  <c r="E206" i="1"/>
  <c r="D206" i="1"/>
  <c r="K205" i="1"/>
  <c r="J205" i="1"/>
  <c r="I205" i="1"/>
  <c r="H205" i="1"/>
  <c r="G205" i="1"/>
  <c r="F205" i="1"/>
  <c r="E205" i="1"/>
  <c r="D205" i="1"/>
  <c r="K204" i="1"/>
  <c r="J204" i="1"/>
  <c r="I204" i="1"/>
  <c r="H204" i="1"/>
  <c r="G204" i="1"/>
  <c r="F204" i="1"/>
  <c r="E204" i="1"/>
  <c r="D204" i="1"/>
  <c r="K203" i="1"/>
  <c r="J203" i="1"/>
  <c r="I203" i="1"/>
  <c r="H203" i="1"/>
  <c r="G203" i="1"/>
  <c r="F203" i="1"/>
  <c r="E203" i="1"/>
  <c r="D203" i="1"/>
  <c r="K202" i="1"/>
  <c r="J202" i="1"/>
  <c r="I202" i="1"/>
  <c r="H202" i="1"/>
  <c r="G202" i="1"/>
  <c r="F202" i="1"/>
  <c r="E202" i="1"/>
  <c r="D202" i="1"/>
  <c r="K201" i="1"/>
  <c r="J201" i="1"/>
  <c r="I201" i="1"/>
  <c r="H201" i="1"/>
  <c r="G201" i="1"/>
  <c r="F201" i="1"/>
  <c r="E201" i="1"/>
  <c r="D201" i="1"/>
  <c r="K200" i="1"/>
  <c r="J200" i="1"/>
  <c r="I200" i="1"/>
  <c r="H200" i="1"/>
  <c r="G200" i="1"/>
  <c r="F200" i="1"/>
  <c r="E200" i="1"/>
  <c r="D200" i="1"/>
  <c r="K199" i="1"/>
  <c r="J199" i="1"/>
  <c r="I199" i="1"/>
  <c r="H199" i="1"/>
  <c r="G199" i="1"/>
  <c r="F199" i="1"/>
  <c r="E199" i="1"/>
  <c r="D199" i="1"/>
  <c r="K198" i="1"/>
  <c r="J198" i="1"/>
  <c r="I198" i="1"/>
  <c r="H198" i="1"/>
  <c r="G198" i="1"/>
  <c r="F198" i="1"/>
  <c r="E198" i="1"/>
  <c r="D198" i="1"/>
  <c r="K197" i="1"/>
  <c r="J197" i="1"/>
  <c r="I197" i="1"/>
  <c r="H197" i="1"/>
  <c r="G197" i="1"/>
  <c r="F197" i="1"/>
  <c r="E197" i="1"/>
  <c r="D197" i="1"/>
  <c r="K196" i="1"/>
  <c r="J196" i="1"/>
  <c r="I196" i="1"/>
  <c r="H196" i="1"/>
  <c r="G196" i="1"/>
  <c r="F196" i="1"/>
  <c r="E196" i="1"/>
  <c r="D196" i="1"/>
  <c r="K195" i="1"/>
  <c r="J195" i="1"/>
  <c r="I195" i="1"/>
  <c r="H195" i="1"/>
  <c r="G195" i="1"/>
  <c r="F195" i="1"/>
  <c r="E195" i="1"/>
  <c r="D195" i="1"/>
  <c r="K194" i="1"/>
  <c r="J194" i="1"/>
  <c r="I194" i="1"/>
  <c r="H194" i="1"/>
  <c r="G194" i="1"/>
  <c r="F194" i="1"/>
  <c r="E194" i="1"/>
  <c r="D194" i="1"/>
  <c r="K193" i="1"/>
  <c r="J193" i="1"/>
  <c r="I193" i="1"/>
  <c r="H193" i="1"/>
  <c r="G193" i="1"/>
  <c r="F193" i="1"/>
  <c r="E193" i="1"/>
  <c r="D193" i="1"/>
  <c r="K192" i="1"/>
  <c r="J192" i="1"/>
  <c r="I192" i="1"/>
  <c r="H192" i="1"/>
  <c r="G192" i="1"/>
  <c r="F192" i="1"/>
  <c r="E192" i="1"/>
  <c r="D192" i="1"/>
  <c r="K191" i="1"/>
  <c r="J191" i="1"/>
  <c r="I191" i="1"/>
  <c r="H191" i="1"/>
  <c r="G191" i="1"/>
  <c r="F191" i="1"/>
  <c r="E191" i="1"/>
  <c r="D191" i="1"/>
  <c r="K190" i="1"/>
  <c r="J190" i="1"/>
  <c r="I190" i="1"/>
  <c r="H190" i="1"/>
  <c r="G190" i="1"/>
  <c r="F190" i="1"/>
  <c r="E190" i="1"/>
  <c r="D190" i="1"/>
  <c r="K189" i="1"/>
  <c r="J189" i="1"/>
  <c r="I189" i="1"/>
  <c r="H189" i="1"/>
  <c r="G189" i="1"/>
  <c r="F189" i="1"/>
  <c r="E189" i="1"/>
  <c r="D189" i="1"/>
  <c r="K188" i="1"/>
  <c r="J188" i="1"/>
  <c r="I188" i="1"/>
  <c r="H188" i="1"/>
  <c r="G188" i="1"/>
  <c r="F188" i="1"/>
  <c r="E188" i="1"/>
  <c r="D188" i="1"/>
  <c r="K187" i="1"/>
  <c r="J187" i="1"/>
  <c r="I187" i="1"/>
  <c r="H187" i="1"/>
  <c r="G187" i="1"/>
  <c r="F187" i="1"/>
  <c r="E187" i="1"/>
  <c r="D187" i="1"/>
  <c r="K186" i="1"/>
  <c r="J186" i="1"/>
  <c r="I186" i="1"/>
  <c r="H186" i="1"/>
  <c r="G186" i="1"/>
  <c r="F186" i="1"/>
  <c r="E186" i="1"/>
  <c r="D186" i="1"/>
  <c r="K185" i="1"/>
  <c r="J185" i="1"/>
  <c r="I185" i="1"/>
  <c r="H185" i="1"/>
  <c r="G185" i="1"/>
  <c r="F185" i="1"/>
  <c r="E185" i="1"/>
  <c r="D185" i="1"/>
  <c r="K184" i="1"/>
  <c r="J184" i="1"/>
  <c r="I184" i="1"/>
  <c r="H184" i="1"/>
  <c r="G184" i="1"/>
  <c r="F184" i="1"/>
  <c r="E184" i="1"/>
  <c r="D184" i="1"/>
  <c r="K183" i="1"/>
  <c r="J183" i="1"/>
  <c r="I183" i="1"/>
  <c r="H183" i="1"/>
  <c r="G183" i="1"/>
  <c r="F183" i="1"/>
  <c r="E183" i="1"/>
  <c r="D183" i="1"/>
  <c r="K182" i="1"/>
  <c r="J182" i="1"/>
  <c r="I182" i="1"/>
  <c r="H182" i="1"/>
  <c r="G182" i="1"/>
  <c r="F182" i="1"/>
  <c r="E182" i="1"/>
  <c r="D182" i="1"/>
  <c r="K181" i="1"/>
  <c r="J181" i="1"/>
  <c r="I181" i="1"/>
  <c r="H181" i="1"/>
  <c r="G181" i="1"/>
  <c r="F181" i="1"/>
  <c r="E181" i="1"/>
  <c r="D181" i="1"/>
  <c r="K180" i="1"/>
  <c r="J180" i="1"/>
  <c r="I180" i="1"/>
  <c r="H180" i="1"/>
  <c r="G180" i="1"/>
  <c r="F180" i="1"/>
  <c r="E180" i="1"/>
  <c r="D180" i="1"/>
  <c r="K179" i="1"/>
  <c r="J179" i="1"/>
  <c r="I179" i="1"/>
  <c r="H179" i="1"/>
  <c r="G179" i="1"/>
  <c r="F179" i="1"/>
  <c r="E179" i="1"/>
  <c r="D179" i="1"/>
  <c r="K178" i="1"/>
  <c r="J178" i="1"/>
  <c r="I178" i="1"/>
  <c r="H178" i="1"/>
  <c r="G178" i="1"/>
  <c r="F178" i="1"/>
  <c r="E178" i="1"/>
  <c r="D178" i="1"/>
  <c r="K177" i="1"/>
  <c r="J177" i="1"/>
  <c r="I177" i="1"/>
  <c r="H177" i="1"/>
  <c r="G177" i="1"/>
  <c r="F177" i="1"/>
  <c r="E177" i="1"/>
  <c r="D177" i="1"/>
  <c r="K176" i="1"/>
  <c r="J176" i="1"/>
  <c r="I176" i="1"/>
  <c r="H176" i="1"/>
  <c r="G176" i="1"/>
  <c r="F176" i="1"/>
  <c r="E176" i="1"/>
  <c r="D176" i="1"/>
  <c r="K175" i="1"/>
  <c r="J175" i="1"/>
  <c r="I175" i="1"/>
  <c r="H175" i="1"/>
  <c r="G175" i="1"/>
  <c r="F175" i="1"/>
  <c r="E175" i="1"/>
  <c r="D175" i="1"/>
  <c r="K174" i="1"/>
  <c r="J174" i="1"/>
  <c r="I174" i="1"/>
  <c r="H174" i="1"/>
  <c r="G174" i="1"/>
  <c r="F174" i="1"/>
  <c r="E174" i="1"/>
  <c r="D174" i="1"/>
  <c r="K173" i="1"/>
  <c r="J173" i="1"/>
  <c r="I173" i="1"/>
  <c r="H173" i="1"/>
  <c r="G173" i="1"/>
  <c r="F173" i="1"/>
  <c r="E173" i="1"/>
  <c r="D173" i="1"/>
  <c r="K172" i="1"/>
  <c r="J172" i="1"/>
  <c r="I172" i="1"/>
  <c r="H172" i="1"/>
  <c r="G172" i="1"/>
  <c r="F172" i="1"/>
  <c r="E172" i="1"/>
  <c r="D172" i="1"/>
  <c r="K171" i="1"/>
  <c r="J171" i="1"/>
  <c r="I171" i="1"/>
  <c r="H171" i="1"/>
  <c r="G171" i="1"/>
  <c r="F171" i="1"/>
  <c r="E171" i="1"/>
  <c r="D171" i="1"/>
  <c r="K170" i="1"/>
  <c r="J170" i="1"/>
  <c r="I170" i="1"/>
  <c r="H170" i="1"/>
  <c r="G170" i="1"/>
  <c r="F170" i="1"/>
  <c r="E170" i="1"/>
  <c r="D170" i="1"/>
  <c r="K169" i="1"/>
  <c r="J169" i="1"/>
  <c r="I169" i="1"/>
  <c r="H169" i="1"/>
  <c r="G169" i="1"/>
  <c r="F169" i="1"/>
  <c r="E169" i="1"/>
  <c r="D169" i="1"/>
  <c r="K168" i="1"/>
  <c r="J168" i="1"/>
  <c r="I168" i="1"/>
  <c r="H168" i="1"/>
  <c r="G168" i="1"/>
  <c r="F168" i="1"/>
  <c r="E168" i="1"/>
  <c r="D168" i="1"/>
  <c r="K167" i="1"/>
  <c r="J167" i="1"/>
  <c r="I167" i="1"/>
  <c r="H167" i="1"/>
  <c r="G167" i="1"/>
  <c r="F167" i="1"/>
  <c r="E167" i="1"/>
  <c r="D167" i="1"/>
  <c r="K166" i="1"/>
  <c r="J166" i="1"/>
  <c r="I166" i="1"/>
  <c r="H166" i="1"/>
  <c r="G166" i="1"/>
  <c r="F166" i="1"/>
  <c r="E166" i="1"/>
  <c r="D166" i="1"/>
  <c r="K165" i="1"/>
  <c r="J165" i="1"/>
  <c r="I165" i="1"/>
  <c r="H165" i="1"/>
  <c r="G165" i="1"/>
  <c r="F165" i="1"/>
  <c r="E165" i="1"/>
  <c r="D165" i="1"/>
  <c r="K164" i="1"/>
  <c r="J164" i="1"/>
  <c r="I164" i="1"/>
  <c r="H164" i="1"/>
  <c r="G164" i="1"/>
  <c r="F164" i="1"/>
  <c r="E164" i="1"/>
  <c r="D164" i="1"/>
  <c r="K163" i="1"/>
  <c r="J163" i="1"/>
  <c r="I163" i="1"/>
  <c r="H163" i="1"/>
  <c r="G163" i="1"/>
  <c r="F163" i="1"/>
  <c r="E163" i="1"/>
  <c r="D163" i="1"/>
  <c r="K162" i="1"/>
  <c r="J162" i="1"/>
  <c r="I162" i="1"/>
  <c r="H162" i="1"/>
  <c r="G162" i="1"/>
  <c r="F162" i="1"/>
  <c r="E162" i="1"/>
  <c r="D162" i="1"/>
  <c r="K161" i="1"/>
  <c r="J161" i="1"/>
  <c r="I161" i="1"/>
  <c r="H161" i="1"/>
  <c r="G161" i="1"/>
  <c r="F161" i="1"/>
  <c r="E161" i="1"/>
  <c r="D161" i="1"/>
  <c r="K160" i="1"/>
  <c r="J160" i="1"/>
  <c r="I160" i="1"/>
  <c r="H160" i="1"/>
  <c r="G160" i="1"/>
  <c r="F160" i="1"/>
  <c r="E160" i="1"/>
  <c r="D160" i="1"/>
  <c r="K159" i="1"/>
  <c r="J159" i="1"/>
  <c r="I159" i="1"/>
  <c r="H159" i="1"/>
  <c r="G159" i="1"/>
  <c r="F159" i="1"/>
  <c r="E159" i="1"/>
  <c r="D159" i="1"/>
  <c r="K158" i="1"/>
  <c r="J158" i="1"/>
  <c r="I158" i="1"/>
  <c r="H158" i="1"/>
  <c r="G158" i="1"/>
  <c r="F158" i="1"/>
  <c r="E158" i="1"/>
  <c r="D158" i="1"/>
  <c r="K157" i="1"/>
  <c r="J157" i="1"/>
  <c r="I157" i="1"/>
  <c r="H157" i="1"/>
  <c r="G157" i="1"/>
  <c r="F157" i="1"/>
  <c r="E157" i="1"/>
  <c r="D157" i="1"/>
  <c r="K156" i="1"/>
  <c r="J156" i="1"/>
  <c r="I156" i="1"/>
  <c r="H156" i="1"/>
  <c r="G156" i="1"/>
  <c r="F156" i="1"/>
  <c r="E156" i="1"/>
  <c r="D156" i="1"/>
  <c r="K155" i="1"/>
  <c r="J155" i="1"/>
  <c r="I155" i="1"/>
  <c r="H155" i="1"/>
  <c r="G155" i="1"/>
  <c r="F155" i="1"/>
  <c r="E155" i="1"/>
  <c r="D155" i="1"/>
  <c r="K154" i="1"/>
  <c r="J154" i="1"/>
  <c r="I154" i="1"/>
  <c r="H154" i="1"/>
  <c r="G154" i="1"/>
  <c r="F154" i="1"/>
  <c r="E154" i="1"/>
  <c r="D154" i="1"/>
  <c r="K153" i="1"/>
  <c r="J153" i="1"/>
  <c r="I153" i="1"/>
  <c r="H153" i="1"/>
  <c r="G153" i="1"/>
  <c r="F153" i="1"/>
  <c r="E153" i="1"/>
  <c r="D153" i="1"/>
  <c r="K152" i="1"/>
  <c r="J152" i="1"/>
  <c r="I152" i="1"/>
  <c r="H152" i="1"/>
  <c r="G152" i="1"/>
  <c r="F152" i="1"/>
  <c r="E152" i="1"/>
  <c r="D152" i="1"/>
  <c r="K151" i="1"/>
  <c r="J151" i="1"/>
  <c r="I151" i="1"/>
  <c r="H151" i="1"/>
  <c r="G151" i="1"/>
  <c r="F151" i="1"/>
  <c r="E151" i="1"/>
  <c r="D151" i="1"/>
  <c r="K150" i="1"/>
  <c r="J150" i="1"/>
  <c r="I150" i="1"/>
  <c r="H150" i="1"/>
  <c r="G150" i="1"/>
  <c r="F150" i="1"/>
  <c r="E150" i="1"/>
  <c r="D150" i="1"/>
  <c r="K149" i="1"/>
  <c r="J149" i="1"/>
  <c r="I149" i="1"/>
  <c r="H149" i="1"/>
  <c r="G149" i="1"/>
  <c r="F149" i="1"/>
  <c r="E149" i="1"/>
  <c r="D149" i="1"/>
  <c r="K148" i="1"/>
  <c r="J148" i="1"/>
  <c r="I148" i="1"/>
  <c r="H148" i="1"/>
  <c r="G148" i="1"/>
  <c r="F148" i="1"/>
  <c r="E148" i="1"/>
  <c r="D148" i="1"/>
  <c r="K147" i="1"/>
  <c r="J147" i="1"/>
  <c r="I147" i="1"/>
  <c r="H147" i="1"/>
  <c r="G147" i="1"/>
  <c r="F147" i="1"/>
  <c r="E147" i="1"/>
  <c r="D147" i="1"/>
  <c r="K146" i="1"/>
  <c r="J146" i="1"/>
  <c r="I146" i="1"/>
  <c r="H146" i="1"/>
  <c r="G146" i="1"/>
  <c r="F146" i="1"/>
  <c r="E146" i="1"/>
  <c r="D146" i="1"/>
  <c r="K145" i="1"/>
  <c r="J145" i="1"/>
  <c r="I145" i="1"/>
  <c r="H145" i="1"/>
  <c r="G145" i="1"/>
  <c r="F145" i="1"/>
  <c r="E145" i="1"/>
  <c r="D145" i="1"/>
  <c r="K144" i="1"/>
  <c r="J144" i="1"/>
  <c r="I144" i="1"/>
  <c r="H144" i="1"/>
  <c r="G144" i="1"/>
  <c r="F144" i="1"/>
  <c r="E144" i="1"/>
  <c r="D144" i="1"/>
  <c r="K143" i="1"/>
  <c r="J143" i="1"/>
  <c r="I143" i="1"/>
  <c r="H143" i="1"/>
  <c r="G143" i="1"/>
  <c r="F143" i="1"/>
  <c r="E143" i="1"/>
  <c r="D143" i="1"/>
  <c r="K142" i="1"/>
  <c r="J142" i="1"/>
  <c r="I142" i="1"/>
  <c r="H142" i="1"/>
  <c r="G142" i="1"/>
  <c r="F142" i="1"/>
  <c r="E142" i="1"/>
  <c r="D142" i="1"/>
  <c r="K141" i="1"/>
  <c r="J141" i="1"/>
  <c r="I141" i="1"/>
  <c r="H141" i="1"/>
  <c r="G141" i="1"/>
  <c r="F141" i="1"/>
  <c r="E141" i="1"/>
  <c r="D141" i="1"/>
  <c r="K140" i="1"/>
  <c r="J140" i="1"/>
  <c r="I140" i="1"/>
  <c r="H140" i="1"/>
  <c r="G140" i="1"/>
  <c r="F140" i="1"/>
  <c r="E140" i="1"/>
  <c r="D140" i="1"/>
  <c r="K139" i="1"/>
  <c r="J139" i="1"/>
  <c r="I139" i="1"/>
  <c r="H139" i="1"/>
  <c r="G139" i="1"/>
  <c r="F139" i="1"/>
  <c r="E139" i="1"/>
  <c r="D139" i="1"/>
  <c r="K138" i="1"/>
  <c r="J138" i="1"/>
  <c r="I138" i="1"/>
  <c r="H138" i="1"/>
  <c r="G138" i="1"/>
  <c r="F138" i="1"/>
  <c r="E138" i="1"/>
  <c r="D138" i="1"/>
  <c r="K137" i="1"/>
  <c r="J137" i="1"/>
  <c r="I137" i="1"/>
  <c r="H137" i="1"/>
  <c r="G137" i="1"/>
  <c r="F137" i="1"/>
  <c r="E137" i="1"/>
  <c r="D137" i="1"/>
  <c r="K136" i="1"/>
  <c r="J136" i="1"/>
  <c r="I136" i="1"/>
  <c r="H136" i="1"/>
  <c r="G136" i="1"/>
  <c r="F136" i="1"/>
  <c r="E136" i="1"/>
  <c r="D136" i="1"/>
  <c r="K135" i="1"/>
  <c r="J135" i="1"/>
  <c r="I135" i="1"/>
  <c r="H135" i="1"/>
  <c r="G135" i="1"/>
  <c r="F135" i="1"/>
  <c r="E135" i="1"/>
  <c r="D135" i="1"/>
  <c r="K134" i="1"/>
  <c r="J134" i="1"/>
  <c r="I134" i="1"/>
  <c r="H134" i="1"/>
  <c r="G134" i="1"/>
  <c r="F134" i="1"/>
  <c r="E134" i="1"/>
  <c r="D134" i="1"/>
  <c r="K133" i="1"/>
  <c r="J133" i="1"/>
  <c r="I133" i="1"/>
  <c r="H133" i="1"/>
  <c r="G133" i="1"/>
  <c r="F133" i="1"/>
  <c r="E133" i="1"/>
  <c r="D133" i="1"/>
  <c r="K132" i="1"/>
  <c r="J132" i="1"/>
  <c r="I132" i="1"/>
  <c r="H132" i="1"/>
  <c r="G132" i="1"/>
  <c r="F132" i="1"/>
  <c r="E132" i="1"/>
  <c r="D132" i="1"/>
  <c r="K131" i="1"/>
  <c r="J131" i="1"/>
  <c r="I131" i="1"/>
  <c r="H131" i="1"/>
  <c r="G131" i="1"/>
  <c r="F131" i="1"/>
  <c r="E131" i="1"/>
  <c r="D131" i="1"/>
  <c r="K130" i="1"/>
  <c r="J130" i="1"/>
  <c r="I130" i="1"/>
  <c r="H130" i="1"/>
  <c r="G130" i="1"/>
  <c r="F130" i="1"/>
  <c r="E130" i="1"/>
  <c r="D130" i="1"/>
  <c r="K129" i="1"/>
  <c r="J129" i="1"/>
  <c r="I129" i="1"/>
  <c r="H129" i="1"/>
  <c r="G129" i="1"/>
  <c r="F129" i="1"/>
  <c r="E129" i="1"/>
  <c r="D129" i="1"/>
  <c r="K128" i="1"/>
  <c r="J128" i="1"/>
  <c r="I128" i="1"/>
  <c r="H128" i="1"/>
  <c r="G128" i="1"/>
  <c r="F128" i="1"/>
  <c r="E128" i="1"/>
  <c r="D128" i="1"/>
  <c r="K127" i="1"/>
  <c r="J127" i="1"/>
  <c r="I127" i="1"/>
  <c r="H127" i="1"/>
  <c r="G127" i="1"/>
  <c r="F127" i="1"/>
  <c r="E127" i="1"/>
  <c r="D127" i="1"/>
  <c r="K126" i="1"/>
  <c r="J126" i="1"/>
  <c r="I126" i="1"/>
  <c r="H126" i="1"/>
  <c r="G126" i="1"/>
  <c r="F126" i="1"/>
  <c r="E126" i="1"/>
  <c r="D126" i="1"/>
  <c r="K125" i="1"/>
  <c r="J125" i="1"/>
  <c r="I125" i="1"/>
  <c r="H125" i="1"/>
  <c r="G125" i="1"/>
  <c r="F125" i="1"/>
  <c r="E125" i="1"/>
  <c r="D125" i="1"/>
  <c r="K124" i="1"/>
  <c r="J124" i="1"/>
  <c r="I124" i="1"/>
  <c r="H124" i="1"/>
  <c r="G124" i="1"/>
  <c r="F124" i="1"/>
  <c r="E124" i="1"/>
  <c r="D124" i="1"/>
  <c r="K123" i="1"/>
  <c r="J123" i="1"/>
  <c r="I123" i="1"/>
  <c r="H123" i="1"/>
  <c r="G123" i="1"/>
  <c r="F123" i="1"/>
  <c r="E123" i="1"/>
  <c r="D123" i="1"/>
  <c r="K122" i="1"/>
  <c r="J122" i="1"/>
  <c r="I122" i="1"/>
  <c r="H122" i="1"/>
  <c r="G122" i="1"/>
  <c r="F122" i="1"/>
  <c r="E122" i="1"/>
  <c r="D122" i="1"/>
  <c r="K121" i="1"/>
  <c r="J121" i="1"/>
  <c r="I121" i="1"/>
  <c r="H121" i="1"/>
  <c r="G121" i="1"/>
  <c r="F121" i="1"/>
  <c r="E121" i="1"/>
  <c r="D121" i="1"/>
  <c r="K120" i="1"/>
  <c r="J120" i="1"/>
  <c r="I120" i="1"/>
  <c r="H120" i="1"/>
  <c r="G120" i="1"/>
  <c r="F120" i="1"/>
  <c r="E120" i="1"/>
  <c r="D120" i="1"/>
  <c r="K119" i="1"/>
  <c r="J119" i="1"/>
  <c r="I119" i="1"/>
  <c r="H119" i="1"/>
  <c r="G119" i="1"/>
  <c r="F119" i="1"/>
  <c r="E119" i="1"/>
  <c r="D119" i="1"/>
  <c r="K118" i="1"/>
  <c r="J118" i="1"/>
  <c r="I118" i="1"/>
  <c r="H118" i="1"/>
  <c r="G118" i="1"/>
  <c r="F118" i="1"/>
  <c r="E118" i="1"/>
  <c r="D118" i="1"/>
  <c r="K117" i="1"/>
  <c r="J117" i="1"/>
  <c r="I117" i="1"/>
  <c r="H117" i="1"/>
  <c r="G117" i="1"/>
  <c r="F117" i="1"/>
  <c r="E117" i="1"/>
  <c r="D117" i="1"/>
  <c r="K116" i="1"/>
  <c r="J116" i="1"/>
  <c r="I116" i="1"/>
  <c r="H116" i="1"/>
  <c r="G116" i="1"/>
  <c r="F116" i="1"/>
  <c r="E116" i="1"/>
  <c r="D116" i="1"/>
  <c r="K115" i="1"/>
  <c r="J115" i="1"/>
  <c r="I115" i="1"/>
  <c r="H115" i="1"/>
  <c r="G115" i="1"/>
  <c r="F115" i="1"/>
  <c r="E115" i="1"/>
  <c r="D115" i="1"/>
  <c r="K114" i="1"/>
  <c r="J114" i="1"/>
  <c r="I114" i="1"/>
  <c r="H114" i="1"/>
  <c r="G114" i="1"/>
  <c r="F114" i="1"/>
  <c r="E114" i="1"/>
  <c r="D114" i="1"/>
  <c r="K113" i="1"/>
  <c r="J113" i="1"/>
  <c r="I113" i="1"/>
  <c r="H113" i="1"/>
  <c r="G113" i="1"/>
  <c r="F113" i="1"/>
  <c r="E113" i="1"/>
  <c r="D113" i="1"/>
  <c r="K112" i="1"/>
  <c r="J112" i="1"/>
  <c r="I112" i="1"/>
  <c r="H112" i="1"/>
  <c r="G112" i="1"/>
  <c r="F112" i="1"/>
  <c r="E112" i="1"/>
  <c r="D112" i="1"/>
  <c r="K111" i="1"/>
  <c r="J111" i="1"/>
  <c r="I111" i="1"/>
  <c r="H111" i="1"/>
  <c r="G111" i="1"/>
  <c r="F111" i="1"/>
  <c r="E111" i="1"/>
  <c r="D111" i="1"/>
  <c r="K110" i="1"/>
  <c r="J110" i="1"/>
  <c r="I110" i="1"/>
  <c r="H110" i="1"/>
  <c r="G110" i="1"/>
  <c r="F110" i="1"/>
  <c r="E110" i="1"/>
  <c r="D110" i="1"/>
  <c r="K109" i="1"/>
  <c r="J109" i="1"/>
  <c r="I109" i="1"/>
  <c r="H109" i="1"/>
  <c r="G109" i="1"/>
  <c r="F109" i="1"/>
  <c r="E109" i="1"/>
  <c r="D109" i="1"/>
  <c r="K108" i="1"/>
  <c r="J108" i="1"/>
  <c r="I108" i="1"/>
  <c r="H108" i="1"/>
  <c r="G108" i="1"/>
  <c r="F108" i="1"/>
  <c r="E108" i="1"/>
  <c r="D108" i="1"/>
  <c r="K107" i="1"/>
  <c r="J107" i="1"/>
  <c r="I107" i="1"/>
  <c r="H107" i="1"/>
  <c r="G107" i="1"/>
  <c r="F107" i="1"/>
  <c r="E107" i="1"/>
  <c r="D107" i="1"/>
  <c r="K106" i="1"/>
  <c r="J106" i="1"/>
  <c r="I106" i="1"/>
  <c r="H106" i="1"/>
  <c r="G106" i="1"/>
  <c r="F106" i="1"/>
  <c r="E106" i="1"/>
  <c r="D106" i="1"/>
  <c r="K105" i="1"/>
  <c r="J105" i="1"/>
  <c r="I105" i="1"/>
  <c r="H105" i="1"/>
  <c r="G105" i="1"/>
  <c r="F105" i="1"/>
  <c r="E105" i="1"/>
  <c r="D105" i="1"/>
  <c r="K104" i="1"/>
  <c r="J104" i="1"/>
  <c r="I104" i="1"/>
  <c r="H104" i="1"/>
  <c r="G104" i="1"/>
  <c r="F104" i="1"/>
  <c r="E104" i="1"/>
  <c r="D104" i="1"/>
  <c r="K103" i="1"/>
  <c r="J103" i="1"/>
  <c r="I103" i="1"/>
  <c r="H103" i="1"/>
  <c r="G103" i="1"/>
  <c r="F103" i="1"/>
  <c r="E103" i="1"/>
  <c r="D103" i="1"/>
  <c r="K102" i="1"/>
  <c r="J102" i="1"/>
  <c r="I102" i="1"/>
  <c r="H102" i="1"/>
  <c r="G102" i="1"/>
  <c r="F102" i="1"/>
  <c r="E102" i="1"/>
  <c r="D102" i="1"/>
  <c r="K101" i="1"/>
  <c r="J101" i="1"/>
  <c r="I101" i="1"/>
  <c r="H101" i="1"/>
  <c r="G101" i="1"/>
  <c r="F101" i="1"/>
  <c r="E101" i="1"/>
  <c r="D101" i="1"/>
  <c r="K100" i="1"/>
  <c r="J100" i="1"/>
  <c r="I100" i="1"/>
  <c r="H100" i="1"/>
  <c r="G100" i="1"/>
  <c r="F100" i="1"/>
  <c r="E100" i="1"/>
  <c r="D100" i="1"/>
  <c r="K99" i="1"/>
  <c r="J99" i="1"/>
  <c r="I99" i="1"/>
  <c r="H99" i="1"/>
  <c r="G99" i="1"/>
  <c r="F99" i="1"/>
  <c r="E99" i="1"/>
  <c r="D99" i="1"/>
  <c r="K98" i="1"/>
  <c r="J98" i="1"/>
  <c r="I98" i="1"/>
  <c r="H98" i="1"/>
  <c r="G98" i="1"/>
  <c r="F98" i="1"/>
  <c r="E98" i="1"/>
  <c r="D98" i="1"/>
  <c r="K97" i="1"/>
  <c r="J97" i="1"/>
  <c r="I97" i="1"/>
  <c r="H97" i="1"/>
  <c r="G97" i="1"/>
  <c r="F97" i="1"/>
  <c r="E97" i="1"/>
  <c r="D97" i="1"/>
  <c r="K96" i="1"/>
  <c r="J96" i="1"/>
  <c r="I96" i="1"/>
  <c r="H96" i="1"/>
  <c r="G96" i="1"/>
  <c r="F96" i="1"/>
  <c r="E96" i="1"/>
  <c r="D96" i="1"/>
  <c r="K95" i="1"/>
  <c r="J95" i="1"/>
  <c r="I95" i="1"/>
  <c r="H95" i="1"/>
  <c r="G95" i="1"/>
  <c r="F95" i="1"/>
  <c r="E95" i="1"/>
  <c r="D95" i="1"/>
  <c r="K94" i="1"/>
  <c r="J94" i="1"/>
  <c r="I94" i="1"/>
  <c r="H94" i="1"/>
  <c r="G94" i="1"/>
  <c r="F94" i="1"/>
  <c r="E94" i="1"/>
  <c r="D94" i="1"/>
  <c r="K93" i="1"/>
  <c r="J93" i="1"/>
  <c r="I93" i="1"/>
  <c r="H93" i="1"/>
  <c r="G93" i="1"/>
  <c r="F93" i="1"/>
  <c r="E93" i="1"/>
  <c r="D93" i="1"/>
  <c r="K92" i="1"/>
  <c r="J92" i="1"/>
  <c r="I92" i="1"/>
  <c r="H92" i="1"/>
  <c r="G92" i="1"/>
  <c r="F92" i="1"/>
  <c r="E92" i="1"/>
  <c r="D92" i="1"/>
  <c r="K91" i="1"/>
  <c r="J91" i="1"/>
  <c r="I91" i="1"/>
  <c r="H91" i="1"/>
  <c r="G91" i="1"/>
  <c r="F91" i="1"/>
  <c r="E91" i="1"/>
  <c r="D91" i="1"/>
  <c r="K90" i="1"/>
  <c r="J90" i="1"/>
  <c r="I90" i="1"/>
  <c r="H90" i="1"/>
  <c r="G90" i="1"/>
  <c r="F90" i="1"/>
  <c r="E90" i="1"/>
  <c r="D90" i="1"/>
  <c r="K89" i="1"/>
  <c r="J89" i="1"/>
  <c r="I89" i="1"/>
  <c r="H89" i="1"/>
  <c r="G89" i="1"/>
  <c r="F89" i="1"/>
  <c r="E89" i="1"/>
  <c r="D89" i="1"/>
  <c r="K88" i="1"/>
  <c r="J88" i="1"/>
  <c r="I88" i="1"/>
  <c r="H88" i="1"/>
  <c r="G88" i="1"/>
  <c r="F88" i="1"/>
  <c r="E88" i="1"/>
  <c r="D88" i="1"/>
  <c r="K87" i="1"/>
  <c r="J87" i="1"/>
  <c r="I87" i="1"/>
  <c r="H87" i="1"/>
  <c r="G87" i="1"/>
  <c r="F87" i="1"/>
  <c r="E87" i="1"/>
  <c r="D87" i="1"/>
  <c r="K86" i="1"/>
  <c r="J86" i="1"/>
  <c r="I86" i="1"/>
  <c r="H86" i="1"/>
  <c r="G86" i="1"/>
  <c r="F86" i="1"/>
  <c r="E86" i="1"/>
  <c r="D86" i="1"/>
  <c r="K85" i="1"/>
  <c r="J85" i="1"/>
  <c r="I85" i="1"/>
  <c r="H85" i="1"/>
  <c r="G85" i="1"/>
  <c r="F85" i="1"/>
  <c r="E85" i="1"/>
  <c r="D85" i="1"/>
  <c r="K84" i="1"/>
  <c r="J84" i="1"/>
  <c r="I84" i="1"/>
  <c r="H84" i="1"/>
  <c r="G84" i="1"/>
  <c r="F84" i="1"/>
  <c r="E84" i="1"/>
  <c r="D84" i="1"/>
  <c r="K83" i="1"/>
  <c r="J83" i="1"/>
  <c r="I83" i="1"/>
  <c r="H83" i="1"/>
  <c r="G83" i="1"/>
  <c r="F83" i="1"/>
  <c r="E83" i="1"/>
  <c r="D83" i="1"/>
  <c r="K82" i="1"/>
  <c r="J82" i="1"/>
  <c r="I82" i="1"/>
  <c r="H82" i="1"/>
  <c r="G82" i="1"/>
  <c r="F82" i="1"/>
  <c r="E82" i="1"/>
  <c r="D82" i="1"/>
  <c r="K81" i="1"/>
  <c r="J81" i="1"/>
  <c r="I81" i="1"/>
  <c r="H81" i="1"/>
  <c r="G81" i="1"/>
  <c r="F81" i="1"/>
  <c r="E81" i="1"/>
  <c r="D81" i="1"/>
  <c r="K80" i="1"/>
  <c r="J80" i="1"/>
  <c r="I80" i="1"/>
  <c r="H80" i="1"/>
  <c r="G80" i="1"/>
  <c r="F80" i="1"/>
  <c r="E80" i="1"/>
  <c r="D80" i="1"/>
  <c r="K79" i="1"/>
  <c r="J79" i="1"/>
  <c r="I79" i="1"/>
  <c r="H79" i="1"/>
  <c r="G79" i="1"/>
  <c r="F79" i="1"/>
  <c r="E79" i="1"/>
  <c r="D79" i="1"/>
  <c r="K78" i="1"/>
  <c r="J78" i="1"/>
  <c r="I78" i="1"/>
  <c r="H78" i="1"/>
  <c r="G78" i="1"/>
  <c r="F78" i="1"/>
  <c r="E78" i="1"/>
  <c r="D78" i="1"/>
  <c r="K77" i="1"/>
  <c r="J77" i="1"/>
  <c r="I77" i="1"/>
  <c r="H77" i="1"/>
  <c r="G77" i="1"/>
  <c r="F77" i="1"/>
  <c r="E77" i="1"/>
  <c r="D77" i="1"/>
  <c r="K76" i="1"/>
  <c r="J76" i="1"/>
  <c r="I76" i="1"/>
  <c r="H76" i="1"/>
  <c r="G76" i="1"/>
  <c r="F76" i="1"/>
  <c r="E76" i="1"/>
  <c r="D76" i="1"/>
  <c r="K75" i="1"/>
  <c r="J75" i="1"/>
  <c r="I75" i="1"/>
  <c r="H75" i="1"/>
  <c r="G75" i="1"/>
  <c r="F75" i="1"/>
  <c r="E75" i="1"/>
  <c r="D75" i="1"/>
  <c r="K74" i="1"/>
  <c r="J74" i="1"/>
  <c r="I74" i="1"/>
  <c r="H74" i="1"/>
  <c r="G74" i="1"/>
  <c r="F74" i="1"/>
  <c r="E74" i="1"/>
  <c r="D74" i="1"/>
  <c r="K73" i="1"/>
  <c r="J73" i="1"/>
  <c r="I73" i="1"/>
  <c r="H73" i="1"/>
  <c r="G73" i="1"/>
  <c r="F73" i="1"/>
  <c r="E73" i="1"/>
  <c r="D73" i="1"/>
  <c r="K72" i="1"/>
  <c r="J72" i="1"/>
  <c r="I72" i="1"/>
  <c r="H72" i="1"/>
  <c r="G72" i="1"/>
  <c r="F72" i="1"/>
  <c r="E72" i="1"/>
  <c r="D72" i="1"/>
  <c r="K71" i="1"/>
  <c r="J71" i="1"/>
  <c r="I71" i="1"/>
  <c r="H71" i="1"/>
  <c r="G71" i="1"/>
  <c r="F71" i="1"/>
  <c r="E71" i="1"/>
  <c r="D71" i="1"/>
  <c r="K70" i="1"/>
  <c r="J70" i="1"/>
  <c r="I70" i="1"/>
  <c r="H70" i="1"/>
  <c r="G70" i="1"/>
  <c r="F70" i="1"/>
  <c r="E70" i="1"/>
  <c r="D70" i="1"/>
  <c r="K69" i="1"/>
  <c r="J69" i="1"/>
  <c r="I69" i="1"/>
  <c r="H69" i="1"/>
  <c r="G69" i="1"/>
  <c r="F69" i="1"/>
  <c r="E69" i="1"/>
  <c r="D69" i="1"/>
  <c r="K68" i="1"/>
  <c r="J68" i="1"/>
  <c r="I68" i="1"/>
  <c r="H68" i="1"/>
  <c r="G68" i="1"/>
  <c r="F68" i="1"/>
  <c r="E68" i="1"/>
  <c r="D68" i="1"/>
  <c r="K67" i="1"/>
  <c r="J67" i="1"/>
  <c r="I67" i="1"/>
  <c r="H67" i="1"/>
  <c r="G67" i="1"/>
  <c r="F67" i="1"/>
  <c r="E67" i="1"/>
  <c r="D67" i="1"/>
  <c r="K66" i="1"/>
  <c r="J66" i="1"/>
  <c r="I66" i="1"/>
  <c r="H66" i="1"/>
  <c r="G66" i="1"/>
  <c r="F66" i="1"/>
  <c r="E66" i="1"/>
  <c r="D66" i="1"/>
  <c r="K65" i="1"/>
  <c r="J65" i="1"/>
  <c r="I65" i="1"/>
  <c r="H65" i="1"/>
  <c r="G65" i="1"/>
  <c r="F65" i="1"/>
  <c r="E65" i="1"/>
  <c r="D65" i="1"/>
  <c r="K64" i="1"/>
  <c r="J64" i="1"/>
  <c r="I64" i="1"/>
  <c r="H64" i="1"/>
  <c r="G64" i="1"/>
  <c r="F64" i="1"/>
  <c r="E64" i="1"/>
  <c r="D64" i="1"/>
  <c r="K63" i="1"/>
  <c r="J63" i="1"/>
  <c r="I63" i="1"/>
  <c r="H63" i="1"/>
  <c r="G63" i="1"/>
  <c r="F63" i="1"/>
  <c r="E63" i="1"/>
  <c r="D63" i="1"/>
  <c r="K62" i="1"/>
  <c r="J62" i="1"/>
  <c r="I62" i="1"/>
  <c r="H62" i="1"/>
  <c r="G62" i="1"/>
  <c r="F62" i="1"/>
  <c r="E62" i="1"/>
  <c r="D62" i="1"/>
  <c r="K61" i="1"/>
  <c r="J61" i="1"/>
  <c r="I61" i="1"/>
  <c r="H61" i="1"/>
  <c r="G61" i="1"/>
  <c r="F61" i="1"/>
  <c r="E61" i="1"/>
  <c r="D61" i="1"/>
  <c r="K60" i="1"/>
  <c r="J60" i="1"/>
  <c r="I60" i="1"/>
  <c r="H60" i="1"/>
  <c r="G60" i="1"/>
  <c r="F60" i="1"/>
  <c r="E60" i="1"/>
  <c r="D60" i="1"/>
  <c r="K59" i="1"/>
  <c r="J59" i="1"/>
  <c r="I59" i="1"/>
  <c r="H59" i="1"/>
  <c r="G59" i="1"/>
  <c r="F59" i="1"/>
  <c r="E59" i="1"/>
  <c r="D59" i="1"/>
  <c r="K58" i="1"/>
  <c r="J58" i="1"/>
  <c r="I58" i="1"/>
  <c r="H58" i="1"/>
  <c r="G58" i="1"/>
  <c r="F58" i="1"/>
  <c r="E58" i="1"/>
  <c r="D58" i="1"/>
  <c r="K57" i="1"/>
  <c r="J57" i="1"/>
  <c r="I57" i="1"/>
  <c r="H57" i="1"/>
  <c r="G57" i="1"/>
  <c r="F57" i="1"/>
  <c r="E57" i="1"/>
  <c r="D57" i="1"/>
  <c r="K56" i="1"/>
  <c r="J56" i="1"/>
  <c r="I56" i="1"/>
  <c r="H56" i="1"/>
  <c r="G56" i="1"/>
  <c r="F56" i="1"/>
  <c r="E56" i="1"/>
  <c r="D56" i="1"/>
  <c r="K55" i="1"/>
  <c r="J55" i="1"/>
  <c r="I55" i="1"/>
  <c r="H55" i="1"/>
  <c r="G55" i="1"/>
  <c r="F55" i="1"/>
  <c r="E55" i="1"/>
  <c r="D55" i="1"/>
  <c r="K54" i="1"/>
  <c r="J54" i="1"/>
  <c r="I54" i="1"/>
  <c r="H54" i="1"/>
  <c r="G54" i="1"/>
  <c r="F54" i="1"/>
  <c r="E54" i="1"/>
  <c r="D54" i="1"/>
  <c r="K53" i="1"/>
  <c r="J53" i="1"/>
  <c r="I53" i="1"/>
  <c r="H53" i="1"/>
  <c r="G53" i="1"/>
  <c r="F53" i="1"/>
  <c r="E53" i="1"/>
  <c r="D53" i="1"/>
  <c r="K52" i="1"/>
  <c r="J52" i="1"/>
  <c r="I52" i="1"/>
  <c r="H52" i="1"/>
  <c r="G52" i="1"/>
  <c r="F52" i="1"/>
  <c r="E52" i="1"/>
  <c r="D52" i="1"/>
  <c r="K51" i="1"/>
  <c r="J51" i="1"/>
  <c r="I51" i="1"/>
  <c r="H51" i="1"/>
  <c r="G51" i="1"/>
  <c r="F51" i="1"/>
  <c r="E51" i="1"/>
  <c r="D51" i="1"/>
  <c r="K50" i="1"/>
  <c r="J50" i="1"/>
  <c r="I50" i="1"/>
  <c r="H50" i="1"/>
  <c r="G50" i="1"/>
  <c r="F50" i="1"/>
  <c r="E50" i="1"/>
  <c r="D50" i="1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K46" i="1"/>
  <c r="J46" i="1"/>
  <c r="I46" i="1"/>
  <c r="H46" i="1"/>
  <c r="G46" i="1"/>
  <c r="F46" i="1"/>
  <c r="E46" i="1"/>
  <c r="D46" i="1"/>
  <c r="K45" i="1"/>
  <c r="J45" i="1"/>
  <c r="I45" i="1"/>
  <c r="H45" i="1"/>
  <c r="G45" i="1"/>
  <c r="F45" i="1"/>
  <c r="E45" i="1"/>
  <c r="D45" i="1"/>
  <c r="K44" i="1"/>
  <c r="J44" i="1"/>
  <c r="I44" i="1"/>
  <c r="H44" i="1"/>
  <c r="G44" i="1"/>
  <c r="F44" i="1"/>
  <c r="E44" i="1"/>
  <c r="D44" i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K41" i="1"/>
  <c r="J41" i="1"/>
  <c r="I41" i="1"/>
  <c r="H41" i="1"/>
  <c r="G41" i="1"/>
  <c r="F41" i="1"/>
  <c r="E41" i="1"/>
  <c r="D41" i="1"/>
  <c r="K40" i="1"/>
  <c r="J40" i="1"/>
  <c r="I40" i="1"/>
  <c r="H40" i="1"/>
  <c r="G40" i="1"/>
  <c r="F40" i="1"/>
  <c r="E40" i="1"/>
  <c r="D40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22" i="1"/>
  <c r="J22" i="1"/>
  <c r="I22" i="1"/>
  <c r="H22" i="1"/>
  <c r="G22" i="1"/>
  <c r="F22" i="1"/>
  <c r="E22" i="1"/>
  <c r="D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<sst xmlns="http://schemas.openxmlformats.org/spreadsheetml/2006/main" count="1143" uniqueCount="435">
  <si>
    <t>Car Brand</t>
  </si>
  <si>
    <t>Car Names</t>
  </si>
  <si>
    <t>Car Type</t>
  </si>
  <si>
    <t>Main Service</t>
  </si>
  <si>
    <t>Additional Service</t>
  </si>
  <si>
    <t>Diamond</t>
  </si>
  <si>
    <t>Gold</t>
  </si>
  <si>
    <t>Silver</t>
  </si>
  <si>
    <t>Monthly Combo</t>
  </si>
  <si>
    <t>Hybrid Wax</t>
  </si>
  <si>
    <t>UV Sterilization &amp; Smell remover</t>
  </si>
  <si>
    <t>Rubber Renovation</t>
  </si>
  <si>
    <t>Water Repel</t>
  </si>
  <si>
    <t>acura</t>
  </si>
  <si>
    <t>ilx</t>
  </si>
  <si>
    <t>GRADE_C</t>
  </si>
  <si>
    <t>rdx</t>
  </si>
  <si>
    <t>SUPER_B</t>
  </si>
  <si>
    <t>rlx</t>
  </si>
  <si>
    <t>GRADE_D</t>
  </si>
  <si>
    <t>tlx</t>
  </si>
  <si>
    <t>alfa-romeo</t>
  </si>
  <si>
    <t>4c</t>
  </si>
  <si>
    <t>GRADE_A</t>
  </si>
  <si>
    <t>4c-spider</t>
  </si>
  <si>
    <t>GRADE_B</t>
  </si>
  <si>
    <t>aston-martin</t>
  </si>
  <si>
    <t>db9-gt</t>
  </si>
  <si>
    <t>rapide-s</t>
  </si>
  <si>
    <t>v12-vantage-s</t>
  </si>
  <si>
    <t>v8-vantage</t>
  </si>
  <si>
    <t>vanquish</t>
  </si>
  <si>
    <t>audi</t>
  </si>
  <si>
    <t>a3</t>
  </si>
  <si>
    <t>SUPER_A</t>
  </si>
  <si>
    <t>a3-sportback-e-tron</t>
  </si>
  <si>
    <t>a4</t>
  </si>
  <si>
    <t>a6</t>
  </si>
  <si>
    <t>a7</t>
  </si>
  <si>
    <t>a8</t>
  </si>
  <si>
    <t>q3</t>
  </si>
  <si>
    <t>q5</t>
  </si>
  <si>
    <t>q7</t>
  </si>
  <si>
    <t>SUPER_C</t>
  </si>
  <si>
    <t>r8</t>
  </si>
  <si>
    <t>rs-5</t>
  </si>
  <si>
    <t>rs-7</t>
  </si>
  <si>
    <t>s3</t>
  </si>
  <si>
    <t>s4</t>
  </si>
  <si>
    <t>s5</t>
  </si>
  <si>
    <t>s6</t>
  </si>
  <si>
    <t>s7</t>
  </si>
  <si>
    <t>s8</t>
  </si>
  <si>
    <t>sq5</t>
  </si>
  <si>
    <t>tt</t>
  </si>
  <si>
    <t>tts</t>
  </si>
  <si>
    <t>allroad</t>
  </si>
  <si>
    <t>bentley</t>
  </si>
  <si>
    <t>continental-gt</t>
  </si>
  <si>
    <t>flying-spur</t>
  </si>
  <si>
    <t>JUMBO</t>
  </si>
  <si>
    <t>mulsanne</t>
  </si>
  <si>
    <t>bmw</t>
  </si>
  <si>
    <t>3-series</t>
  </si>
  <si>
    <t>3-series-gran-turismo</t>
  </si>
  <si>
    <t>4-series</t>
  </si>
  <si>
    <t>4-series-gran-coupe</t>
  </si>
  <si>
    <t>5-series</t>
  </si>
  <si>
    <t>5-series-gran-turismo</t>
  </si>
  <si>
    <t>6-series</t>
  </si>
  <si>
    <t>6-series-gran-coupe</t>
  </si>
  <si>
    <t>7-series</t>
  </si>
  <si>
    <t>alpina-b6-gran-coupe</t>
  </si>
  <si>
    <t>alpina-b7</t>
  </si>
  <si>
    <t>activehybrid-5</t>
  </si>
  <si>
    <t>activehybrid-7</t>
  </si>
  <si>
    <t>m2</t>
  </si>
  <si>
    <t>m3</t>
  </si>
  <si>
    <t>m4</t>
  </si>
  <si>
    <t>m5</t>
  </si>
  <si>
    <t>m6</t>
  </si>
  <si>
    <t>m6-gran-coupe</t>
  </si>
  <si>
    <t>x1</t>
  </si>
  <si>
    <t>x3</t>
  </si>
  <si>
    <t>x4</t>
  </si>
  <si>
    <t>x5</t>
  </si>
  <si>
    <t>x5-m</t>
  </si>
  <si>
    <t>x5-edrive</t>
  </si>
  <si>
    <t>x6</t>
  </si>
  <si>
    <t>x6-m</t>
  </si>
  <si>
    <t>z4</t>
  </si>
  <si>
    <t>i3</t>
  </si>
  <si>
    <t>i8</t>
  </si>
  <si>
    <t>buick</t>
  </si>
  <si>
    <t>cascada</t>
  </si>
  <si>
    <t>regal</t>
  </si>
  <si>
    <t>verano</t>
  </si>
  <si>
    <t>cadillac</t>
  </si>
  <si>
    <t>ats</t>
  </si>
  <si>
    <t>ats-coupe</t>
  </si>
  <si>
    <t>ats-v</t>
  </si>
  <si>
    <t>ct6</t>
  </si>
  <si>
    <t>cts</t>
  </si>
  <si>
    <t>cts-v</t>
  </si>
  <si>
    <t>cts-v-coupe</t>
  </si>
  <si>
    <t>elr</t>
  </si>
  <si>
    <t>escalade</t>
  </si>
  <si>
    <t>escalade-esv</t>
  </si>
  <si>
    <t>srx</t>
  </si>
  <si>
    <t>xt5</t>
  </si>
  <si>
    <t>xts</t>
  </si>
  <si>
    <t>chevrolet</t>
  </si>
  <si>
    <t>camaro</t>
  </si>
  <si>
    <t>city-express</t>
  </si>
  <si>
    <t>colorado</t>
  </si>
  <si>
    <t>corvette</t>
  </si>
  <si>
    <t>cruze</t>
  </si>
  <si>
    <t>cruze-limited</t>
  </si>
  <si>
    <t>express</t>
  </si>
  <si>
    <t>express-cargo</t>
  </si>
  <si>
    <t>impala</t>
  </si>
  <si>
    <t>malibu</t>
  </si>
  <si>
    <t>malibu-limited</t>
  </si>
  <si>
    <t>ss</t>
  </si>
  <si>
    <t>silverado-1500</t>
  </si>
  <si>
    <t>sonic</t>
  </si>
  <si>
    <t>spark</t>
  </si>
  <si>
    <t>spark-ev</t>
  </si>
  <si>
    <t>suburban</t>
  </si>
  <si>
    <t>tahoe</t>
  </si>
  <si>
    <t>trax</t>
  </si>
  <si>
    <t>chrysler</t>
  </si>
  <si>
    <t>pacifica</t>
  </si>
  <si>
    <t>dodge</t>
  </si>
  <si>
    <t>challenger</t>
  </si>
  <si>
    <t>charger</t>
  </si>
  <si>
    <t>dart</t>
  </si>
  <si>
    <t>durango</t>
  </si>
  <si>
    <t>grand-caravan</t>
  </si>
  <si>
    <t>journey</t>
  </si>
  <si>
    <t>viper</t>
  </si>
  <si>
    <t>ferrari</t>
  </si>
  <si>
    <t>458-italia</t>
  </si>
  <si>
    <t>california-t</t>
  </si>
  <si>
    <t>f12-berlinetta</t>
  </si>
  <si>
    <t>ff</t>
  </si>
  <si>
    <t>fiat</t>
  </si>
  <si>
    <t>500l</t>
  </si>
  <si>
    <t>500x</t>
  </si>
  <si>
    <t>ford</t>
  </si>
  <si>
    <t>c-max-energi</t>
  </si>
  <si>
    <t>c-max-hybrid</t>
  </si>
  <si>
    <t>edge</t>
  </si>
  <si>
    <t>escape</t>
  </si>
  <si>
    <t>explorer</t>
  </si>
  <si>
    <t>f-450-super-duty</t>
  </si>
  <si>
    <t>fiesta</t>
  </si>
  <si>
    <t>flex</t>
  </si>
  <si>
    <t>focus-rs</t>
  </si>
  <si>
    <t>focus-st</t>
  </si>
  <si>
    <t>fusion</t>
  </si>
  <si>
    <t>fusion-energi</t>
  </si>
  <si>
    <t>fusion-hybrid</t>
  </si>
  <si>
    <t>mustang</t>
  </si>
  <si>
    <t>shelby-gt350</t>
  </si>
  <si>
    <t>taurus</t>
  </si>
  <si>
    <t>transit-connect</t>
  </si>
  <si>
    <t>transit-van</t>
  </si>
  <si>
    <t>transit-wagon</t>
  </si>
  <si>
    <t>gmc</t>
  </si>
  <si>
    <t>acadia</t>
  </si>
  <si>
    <t>canyon</t>
  </si>
  <si>
    <t>savana</t>
  </si>
  <si>
    <t>savana-cargo</t>
  </si>
  <si>
    <t>sierra-2500hd</t>
  </si>
  <si>
    <t>sierra-3500hd</t>
  </si>
  <si>
    <t>terrain</t>
  </si>
  <si>
    <t>yukon</t>
  </si>
  <si>
    <t>yukon-xl</t>
  </si>
  <si>
    <t>honda</t>
  </si>
  <si>
    <t>accord</t>
  </si>
  <si>
    <t>accord-hybrid</t>
  </si>
  <si>
    <t>cr-v</t>
  </si>
  <si>
    <t>cr-z</t>
  </si>
  <si>
    <t>crosstour</t>
  </si>
  <si>
    <t>fit</t>
  </si>
  <si>
    <t>hr-v</t>
  </si>
  <si>
    <t>pilot</t>
  </si>
  <si>
    <t>hyundai</t>
  </si>
  <si>
    <t>accent</t>
  </si>
  <si>
    <t>azera</t>
  </si>
  <si>
    <t>elantra</t>
  </si>
  <si>
    <t>elantra-gt</t>
  </si>
  <si>
    <t>equus</t>
  </si>
  <si>
    <t>genesis</t>
  </si>
  <si>
    <t>genesis-coupe</t>
  </si>
  <si>
    <t>santa-fe</t>
  </si>
  <si>
    <t>santa-fe-sport</t>
  </si>
  <si>
    <t>sonata</t>
  </si>
  <si>
    <t>sonata-hybrid</t>
  </si>
  <si>
    <t>sonata-plug-in-hybrid</t>
  </si>
  <si>
    <t>tucson</t>
  </si>
  <si>
    <t>veloster</t>
  </si>
  <si>
    <t>infiniti</t>
  </si>
  <si>
    <t>q40</t>
  </si>
  <si>
    <t>q50</t>
  </si>
  <si>
    <t>q60-convertible</t>
  </si>
  <si>
    <t>q70</t>
  </si>
  <si>
    <t>qx50</t>
  </si>
  <si>
    <t>qx60</t>
  </si>
  <si>
    <t>qx70</t>
  </si>
  <si>
    <t>qx80</t>
  </si>
  <si>
    <t>jaguar</t>
  </si>
  <si>
    <t>f-pace</t>
  </si>
  <si>
    <t>f-type</t>
  </si>
  <si>
    <t>xe</t>
  </si>
  <si>
    <t>xf</t>
  </si>
  <si>
    <t>xj</t>
  </si>
  <si>
    <t>xk</t>
  </si>
  <si>
    <t>jeep</t>
  </si>
  <si>
    <t>cherokee</t>
  </si>
  <si>
    <t>compass</t>
  </si>
  <si>
    <t>grand-cherokee</t>
  </si>
  <si>
    <t>grand-cherokee-srt</t>
  </si>
  <si>
    <t>patriot</t>
  </si>
  <si>
    <t>renegade</t>
  </si>
  <si>
    <t>kia</t>
  </si>
  <si>
    <t>forte</t>
  </si>
  <si>
    <t>k900</t>
  </si>
  <si>
    <t>optima</t>
  </si>
  <si>
    <t>optima-hybrid</t>
  </si>
  <si>
    <t>rio</t>
  </si>
  <si>
    <t>sedona</t>
  </si>
  <si>
    <t>sorento</t>
  </si>
  <si>
    <t>soul</t>
  </si>
  <si>
    <t>sportage</t>
  </si>
  <si>
    <t>lamborghini</t>
  </si>
  <si>
    <t>aventador</t>
  </si>
  <si>
    <t>huracan</t>
  </si>
  <si>
    <t>land-rover</t>
  </si>
  <si>
    <t>discovery-sport</t>
  </si>
  <si>
    <t>lr2</t>
  </si>
  <si>
    <t>lr4</t>
  </si>
  <si>
    <t>range-rover</t>
  </si>
  <si>
    <t>range-rover-evoque</t>
  </si>
  <si>
    <t>range-rover-sport</t>
  </si>
  <si>
    <t>lexus</t>
  </si>
  <si>
    <t>ct-200h</t>
  </si>
  <si>
    <t>es-300h</t>
  </si>
  <si>
    <t>es-350</t>
  </si>
  <si>
    <t>gs-200t</t>
  </si>
  <si>
    <t>gs-350</t>
  </si>
  <si>
    <t>gs-450h</t>
  </si>
  <si>
    <t>gs-f</t>
  </si>
  <si>
    <t>gx-460</t>
  </si>
  <si>
    <t>is-200t</t>
  </si>
  <si>
    <t>is-250</t>
  </si>
  <si>
    <t>is-250-c</t>
  </si>
  <si>
    <t>is-300</t>
  </si>
  <si>
    <t>is-350</t>
  </si>
  <si>
    <t>is-350-c</t>
  </si>
  <si>
    <t>ls-460</t>
  </si>
  <si>
    <t>ls-600h-l</t>
  </si>
  <si>
    <t>lx-570</t>
  </si>
  <si>
    <t>nx-200t</t>
  </si>
  <si>
    <t>nx-300h</t>
  </si>
  <si>
    <t>rc-200t</t>
  </si>
  <si>
    <t>rc-300</t>
  </si>
  <si>
    <t>rc-350</t>
  </si>
  <si>
    <t>rc-f</t>
  </si>
  <si>
    <t>rx-350</t>
  </si>
  <si>
    <t>rx-450h</t>
  </si>
  <si>
    <t>lincoln</t>
  </si>
  <si>
    <t>mkc</t>
  </si>
  <si>
    <t>mkz</t>
  </si>
  <si>
    <t>mkt</t>
  </si>
  <si>
    <t>mkx</t>
  </si>
  <si>
    <t>navigator</t>
  </si>
  <si>
    <t>maserati</t>
  </si>
  <si>
    <t>ghibli</t>
  </si>
  <si>
    <t>granturismo</t>
  </si>
  <si>
    <t>granturismo-convertible</t>
  </si>
  <si>
    <t>quattroporte</t>
  </si>
  <si>
    <t>mazda</t>
  </si>
  <si>
    <t>cx-3</t>
  </si>
  <si>
    <t>cx-5</t>
  </si>
  <si>
    <t>mx-5-miata</t>
  </si>
  <si>
    <t>mclaren</t>
  </si>
  <si>
    <t>650s-coupe</t>
  </si>
  <si>
    <t>650s-spider</t>
  </si>
  <si>
    <t>mercedes-benz</t>
  </si>
  <si>
    <t>amg-gt</t>
  </si>
  <si>
    <t>b-class-electric-drive</t>
  </si>
  <si>
    <t>cla-class</t>
  </si>
  <si>
    <t>cls-class</t>
  </si>
  <si>
    <t>g-class</t>
  </si>
  <si>
    <t>gl-class</t>
  </si>
  <si>
    <t>gla-class</t>
  </si>
  <si>
    <t>glc-class</t>
  </si>
  <si>
    <t>gle-class</t>
  </si>
  <si>
    <t>gle-class-coupe</t>
  </si>
  <si>
    <t>glk-class</t>
  </si>
  <si>
    <t>maybach</t>
  </si>
  <si>
    <t>metris</t>
  </si>
  <si>
    <t>sl-class</t>
  </si>
  <si>
    <t>slk-class</t>
  </si>
  <si>
    <t>sls-amg-gt-final-edition</t>
  </si>
  <si>
    <t>sprinter</t>
  </si>
  <si>
    <t>sprinter-worker</t>
  </si>
  <si>
    <t>mini</t>
  </si>
  <si>
    <t>cooper</t>
  </si>
  <si>
    <t>cooper-clubman</t>
  </si>
  <si>
    <t>cooper-countryman</t>
  </si>
  <si>
    <t>cooper-coupe</t>
  </si>
  <si>
    <t>cooper-paceman</t>
  </si>
  <si>
    <t>cooper-roadster</t>
  </si>
  <si>
    <t>mitsubishi</t>
  </si>
  <si>
    <t>lancer</t>
  </si>
  <si>
    <t>lancer-evolution</t>
  </si>
  <si>
    <t>mirage</t>
  </si>
  <si>
    <t>mirage-g4</t>
  </si>
  <si>
    <t>outlander</t>
  </si>
  <si>
    <t>outlander-sport</t>
  </si>
  <si>
    <t>i-miev</t>
  </si>
  <si>
    <t>nissan</t>
  </si>
  <si>
    <t>370z</t>
  </si>
  <si>
    <t>altima</t>
  </si>
  <si>
    <t>frontier</t>
  </si>
  <si>
    <t>gt-r</t>
  </si>
  <si>
    <t>juke</t>
  </si>
  <si>
    <t>maxima</t>
  </si>
  <si>
    <t>murano</t>
  </si>
  <si>
    <t>nv-cargo</t>
  </si>
  <si>
    <t>nv-passenger</t>
  </si>
  <si>
    <t>nv200</t>
  </si>
  <si>
    <t>pathfinder</t>
  </si>
  <si>
    <t>quest</t>
  </si>
  <si>
    <t>rogue</t>
  </si>
  <si>
    <t>rogue-select</t>
  </si>
  <si>
    <t>sentra</t>
  </si>
  <si>
    <t>titan-xd</t>
  </si>
  <si>
    <t>versa</t>
  </si>
  <si>
    <t>versa-note</t>
  </si>
  <si>
    <t>xterra</t>
  </si>
  <si>
    <t>peugeot</t>
  </si>
  <si>
    <t>3008 al</t>
  </si>
  <si>
    <t>3008 at</t>
  </si>
  <si>
    <t>5008 al</t>
  </si>
  <si>
    <t>5008 at</t>
  </si>
  <si>
    <t>luxury</t>
  </si>
  <si>
    <t>porsche</t>
  </si>
  <si>
    <t>718-boxster</t>
  </si>
  <si>
    <t>911</t>
  </si>
  <si>
    <t>918-spyder</t>
  </si>
  <si>
    <t>boxster</t>
  </si>
  <si>
    <t>cayenne</t>
  </si>
  <si>
    <t>cayman</t>
  </si>
  <si>
    <t>macan</t>
  </si>
  <si>
    <t>panamera</t>
  </si>
  <si>
    <t>ram</t>
  </si>
  <si>
    <t>1500</t>
  </si>
  <si>
    <t>3500</t>
  </si>
  <si>
    <t>cv-tradesman</t>
  </si>
  <si>
    <t>promaster-cargo-van</t>
  </si>
  <si>
    <t>promaster-city</t>
  </si>
  <si>
    <t>promaster-window-van</t>
  </si>
  <si>
    <t>rolls-royce</t>
  </si>
  <si>
    <t>dawn</t>
  </si>
  <si>
    <t>ghost-series-ii</t>
  </si>
  <si>
    <t>phantom</t>
  </si>
  <si>
    <t>phantom-coupe</t>
  </si>
  <si>
    <t>phantom-drophead-coupe</t>
  </si>
  <si>
    <t>wraith</t>
  </si>
  <si>
    <t>scion</t>
  </si>
  <si>
    <t>fr-s</t>
  </si>
  <si>
    <t>ia</t>
  </si>
  <si>
    <t>im</t>
  </si>
  <si>
    <t>iq</t>
  </si>
  <si>
    <t>tc</t>
  </si>
  <si>
    <t>xb</t>
  </si>
  <si>
    <t>subaru</t>
  </si>
  <si>
    <t>brz</t>
  </si>
  <si>
    <t>crosstrek</t>
  </si>
  <si>
    <t>forester</t>
  </si>
  <si>
    <t>legacy</t>
  </si>
  <si>
    <t>outback</t>
  </si>
  <si>
    <t>wrx</t>
  </si>
  <si>
    <t>xv-crosstrek</t>
  </si>
  <si>
    <t>toyota</t>
  </si>
  <si>
    <t>4runner</t>
  </si>
  <si>
    <t>avalon</t>
  </si>
  <si>
    <t>avalon-hybrid</t>
  </si>
  <si>
    <t>camry</t>
  </si>
  <si>
    <t>camry-hybrid</t>
  </si>
  <si>
    <t>corolla</t>
  </si>
  <si>
    <t>highlander-hybrid</t>
  </si>
  <si>
    <t>land-cruiser</t>
  </si>
  <si>
    <t>mirai</t>
  </si>
  <si>
    <t>prius</t>
  </si>
  <si>
    <t>prius-plug-in</t>
  </si>
  <si>
    <t>prius-c</t>
  </si>
  <si>
    <t>prius-v</t>
  </si>
  <si>
    <t>rav4</t>
  </si>
  <si>
    <t>rav4-hybrid</t>
  </si>
  <si>
    <t>sequoia</t>
  </si>
  <si>
    <t>sienna</t>
  </si>
  <si>
    <t>tacoma</t>
  </si>
  <si>
    <t>tundra</t>
  </si>
  <si>
    <t>venza</t>
  </si>
  <si>
    <t>yaris</t>
  </si>
  <si>
    <t>volkswagen</t>
  </si>
  <si>
    <t>beetle</t>
  </si>
  <si>
    <t>beetle-convertible</t>
  </si>
  <si>
    <t>cc</t>
  </si>
  <si>
    <t>eos</t>
  </si>
  <si>
    <t>golf</t>
  </si>
  <si>
    <t>golf-gti</t>
  </si>
  <si>
    <t>golf-r</t>
  </si>
  <si>
    <t>golf-sportwagen</t>
  </si>
  <si>
    <t>jetta</t>
  </si>
  <si>
    <t>passat</t>
  </si>
  <si>
    <t>touareg</t>
  </si>
  <si>
    <t>e-golf</t>
  </si>
  <si>
    <t>volvo</t>
  </si>
  <si>
    <t>s60</t>
  </si>
  <si>
    <t>s80</t>
  </si>
  <si>
    <t>v60</t>
  </si>
  <si>
    <t>v60-cross-country</t>
  </si>
  <si>
    <t>xc60</t>
  </si>
  <si>
    <t>xc70</t>
  </si>
  <si>
    <t>xc90</t>
  </si>
  <si>
    <t>vinfast</t>
  </si>
  <si>
    <t>Fadil</t>
  </si>
  <si>
    <t>Lux A 2.0</t>
  </si>
  <si>
    <t>Lux SA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</si>
</sst>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</font>
    <font>
      <b/>
      <sz val="14"/>
      <color rgb="FFFFFFFF"/>
      <name val="Arial"/>
      <family val="2"/>
    </font>
    <font>
      <sz val="12"/>
      <name val="Calibri"/>
      <family val="2"/>
    </font>
    <font>
      <b/>
      <sz val="12"/>
      <color rgb="FFFFFFFF"/>
      <name val="Arial"/>
      <family val="2"/>
    </font>
    <font>
      <sz val="16"/>
      <color rgb="FF000000"/>
      <name val="Roboto"/>
    </font>
    <font>
      <sz val="12"/>
      <color rgb="FF000000"/>
      <name val="Roboto"/>
    </font>
    <font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0B5394"/>
        <bgColor rgb="FF0B5394"/>
      </patternFill>
    </fill>
    <fill>
      <patternFill patternType="solid">
        <fgColor rgb="FF990000"/>
        <bgColor rgb="FF990000"/>
      </patternFill>
    </fill>
    <fill>
      <patternFill patternType="solid">
        <fgColor rgb="FF7F6000"/>
        <bgColor rgb="FF7F6000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5" fillId="0" borderId="6" xfId="0" applyFont="1" applyBorder="1" applyAlignment="1"/>
    <xf numFmtId="3" fontId="6" fillId="0" borderId="6" xfId="0" applyNumberFormat="1" applyFont="1" applyBorder="1"/>
    <xf numFmtId="3" fontId="6" fillId="0" borderId="6" xfId="0" applyNumberFormat="1" applyFont="1" applyBorder="1" applyAlignment="1"/>
    <xf numFmtId="0" fontId="5" fillId="0" borderId="6" xfId="0" applyFont="1" applyBorder="1"/>
    <xf numFmtId="0" fontId="4" fillId="0" borderId="6" xfId="0" applyFont="1" applyBorder="1" applyAlignment="1"/>
    <xf numFmtId="0" fontId="4" fillId="0" borderId="6" xfId="0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left"/>
    </xf>
    <xf numFmtId="0" fontId="6" fillId="0" borderId="0" xfId="0" applyFont="1"/>
    <xf numFmtId="0" fontId="4" fillId="13" borderId="6" xfId="0" applyFont="1" applyFill="1" applyBorder="1"/>
    <xf numFmtId="0" fontId="4" fillId="13" borderId="6" xfId="0" applyFont="1" applyFill="1" applyBorder="1" applyAlignment="1">
      <alignment horizontal="left"/>
    </xf>
    <xf numFmtId="0" fontId="5" fillId="13" borderId="6" xfId="0" applyFont="1" applyFill="1" applyBorder="1" applyAlignment="1"/>
    <xf numFmtId="3" fontId="6" fillId="13" borderId="6" xfId="0" applyNumberFormat="1" applyFont="1" applyFill="1" applyBorder="1"/>
    <xf numFmtId="3" fontId="6" fillId="13" borderId="6" xfId="0" applyNumberFormat="1" applyFont="1" applyFill="1" applyBorder="1" applyAlignment="1"/>
    <xf numFmtId="0" fontId="0" fillId="13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tabSelected="1" zoomScaleNormal="100" workbookViewId="0">
      <pane xSplit="2" ySplit="2" topLeftCell="G51" activePane="bottomRight" state="frozen"/>
      <selection pane="topRight" activeCell="C1" sqref="C1"/>
      <selection pane="bottomLeft" activeCell="A3" sqref="A3"/>
      <selection pane="bottomRight" activeCell="H57" sqref="H57"/>
    </sheetView>
  </sheetViews>
  <sheetFormatPr defaultColWidth="11.25" defaultRowHeight="15" customHeight="1" x14ac:dyDescent="0.25"/>
  <cols>
    <col min="1" max="1" width="19.125" customWidth="1"/>
    <col min="2" max="2" width="24" customWidth="1"/>
    <col min="3" max="3" width="14" customWidth="1"/>
    <col min="4" max="11" width="14.125" customWidth="1"/>
    <col min="12" max="26" width="11" customWidth="1"/>
  </cols>
  <sheetData>
    <row r="1" spans="1:11" ht="30" customHeight="1" x14ac:dyDescent="0.25">
      <c r="A1" s="28" t="s">
        <v>0</v>
      </c>
      <c r="B1" s="28" t="s">
        <v>1</v>
      </c>
      <c r="C1" s="30" t="s">
        <v>2</v>
      </c>
      <c r="D1" s="34" t="s">
        <v>3</v>
      </c>
      <c r="E1" s="32"/>
      <c r="F1" s="32"/>
      <c r="G1" s="33"/>
      <c r="H1" s="31" t="s">
        <v>4</v>
      </c>
      <c r="I1" s="32"/>
      <c r="J1" s="32"/>
      <c r="K1" s="33"/>
    </row>
    <row r="2" spans="1:11" ht="48.75" customHeight="1" x14ac:dyDescent="0.25">
      <c r="A2" s="29"/>
      <c r="B2" s="29"/>
      <c r="C2" s="29"/>
      <c r="D2" s="1" t="s">
        <v>5</v>
      </c>
      <c r="E2" s="2" t="s">
        <v>6</v>
      </c>
      <c r="F2" s="3" t="s">
        <v>7</v>
      </c>
      <c r="G2" s="4" t="s">
        <v>8</v>
      </c>
      <c r="H2" s="5" t="s">
        <v>9</v>
      </c>
      <c r="I2" s="6" t="s">
        <v>10</v>
      </c>
      <c r="J2" s="7" t="s">
        <v>11</v>
      </c>
      <c r="K2" s="8" t="s">
        <v>12</v>
      </c>
    </row>
    <row r="3" spans="1:11" ht="15.75" customHeight="1" x14ac:dyDescent="0.3">
      <c r="A3" s="9" t="s">
        <v>13</v>
      </c>
      <c r="B3" s="10" t="s">
        <v>14</v>
      </c>
      <c r="C3" s="11" t="s">
        <v>15</v>
      </c>
      <c r="D3" s="12">
        <f t="shared" ref="D3:D381" si="0">IF(C3="GRADE_A",600000,IF(C3="GRADE_B",640000,IF(C3="GRADE_C",680000,IF(C3="GRADE_D",720000,IF(C3="SUPER_A",760000,IF(C3="SUPER_B",800000,IF(C3="SUPER_C",840000,IF(C3="JUMBO",900000))))))))</f>
        <v>680000</v>
      </c>
      <c r="E3" s="12">
        <f t="shared" ref="E3:E381" si="1">IF(C3="GRADE_A",300000,IF(C3="GRADE_B",340000,IF(C3="GRADE_C",380000,IF(C3="GRADE_D",420000,IF(C3="SUPER_A",460000,IF(C3="SUPER_B",500000,IF(C3="SUPER_C",540000,IF(C3="JUMBO",600000))))))))</f>
        <v>380000</v>
      </c>
      <c r="F3" s="12">
        <f t="shared" ref="F3:F381" si="2">IF(C3="GRADE_A",180000,IF(C3="GRADE_B",200000,IF(C3="GRADE_C",220000,IF(C3="GRADE_D",240000,IF(C3="SUPER_A",260000,IF(C3="SUPER_B",280000,IF(C3="SUPER_C",300000,IF(C3="JUMBO",320000))))))))</f>
        <v>220000</v>
      </c>
      <c r="G3" s="12">
        <f t="shared" ref="G3:G381" si="3">IF(C3="GRADE_A",840000,IF(C3="GRADE_B",940000,IF(C3="GRADE_C",1040000,IF(C3="GRADE_D",1140000,IF(C3="SUPER_A",1240000,IF(C3="SUPER_B",1340000,IF(C3="SUPER_C",1440000,IF(C3="JUMBO",1680000))))))))</f>
        <v>1040000</v>
      </c>
      <c r="H3" s="12">
        <f t="shared" ref="H3:H381" si="4">IF(C3="GRADE_A",400000,IF(C3="GRADE_B",400000,IF(C3="GRADE_C",600000,IF(C3="GRADE_D",600000,IF(C3="SUPER_A",1000000,IF(C3="SUPER_B",1000000,IF(C3="SUPER_C",1200000,IF(C3="JUMBO",1300000))))))))</f>
        <v>600000</v>
      </c>
      <c r="I3" s="12">
        <f t="shared" ref="I3:I381" si="5">IF(C3="GRADE_A",300000,IF(C3="GRADE_B",300000,IF(C3="GRADE_C",300000,IF(C3="GRADE_D",360000,IF(C3="SUPER_A",360000,IF(C3="SUPER_B",360000,IF(C3="SUPER_C",440000,IF(C3="JUMBO",440000))))))))</f>
        <v>300000</v>
      </c>
      <c r="J3" s="12">
        <f t="shared" ref="J3:J381" si="6">IF(C3="GRADE_A",300000,IF(C3="GRADE_B",300000,IF(C3="GRADE_C",300000,IF(C3="GRADE_D",360000,IF(C3="SUPER_A",360000,IF(C3="SUPER_B",360000,IF(C3="SUPER_C",440000,IF(C3="JUMBO",500000))))))))</f>
        <v>300000</v>
      </c>
      <c r="K3" s="13">
        <f t="shared" ref="K3:K381" si="7">IF(C3="GRADE_A",300000,IF(C3="GRADE_B",300000,IF(C3="GRADE_C",300000,IF(C3="GRADE_D",300000,IF(C3="SUPER_A",300000,IF(C3="SUPER_B",300000,IF(C3="SUPER_C",300000,IF(C3="JUMBO",300000))))))))</f>
        <v>300000</v>
      </c>
    </row>
    <row r="4" spans="1:11" s="27" customFormat="1" ht="15.75" customHeight="1" x14ac:dyDescent="0.3">
      <c r="A4" s="22" t="s">
        <v>13</v>
      </c>
      <c r="B4" s="23" t="s">
        <v>16</v>
      </c>
      <c r="C4" s="24" t="s">
        <v>17</v>
      </c>
      <c r="D4" s="25">
        <f t="shared" si="0"/>
        <v>800000</v>
      </c>
      <c r="E4" s="25">
        <f t="shared" si="1"/>
        <v>500000</v>
      </c>
      <c r="F4" s="25">
        <f t="shared" si="2"/>
        <v>280000</v>
      </c>
      <c r="G4" s="25">
        <f t="shared" si="3"/>
        <v>1340000</v>
      </c>
      <c r="H4" s="25">
        <f t="shared" si="4"/>
        <v>1000000</v>
      </c>
      <c r="I4" s="25">
        <f t="shared" si="5"/>
        <v>360000</v>
      </c>
      <c r="J4" s="25">
        <f t="shared" si="6"/>
        <v>360000</v>
      </c>
      <c r="K4" s="26">
        <f t="shared" si="7"/>
        <v>300000</v>
      </c>
    </row>
    <row r="5" spans="1:11" ht="15.75" customHeight="1" x14ac:dyDescent="0.3">
      <c r="A5" s="9" t="s">
        <v>13</v>
      </c>
      <c r="B5" s="10" t="s">
        <v>18</v>
      </c>
      <c r="C5" s="11" t="s">
        <v>19</v>
      </c>
      <c r="D5" s="12">
        <f t="shared" si="0"/>
        <v>720000</v>
      </c>
      <c r="E5" s="12">
        <f t="shared" si="1"/>
        <v>420000</v>
      </c>
      <c r="F5" s="12">
        <f t="shared" si="2"/>
        <v>240000</v>
      </c>
      <c r="G5" s="12">
        <f t="shared" si="3"/>
        <v>1140000</v>
      </c>
      <c r="H5" s="12">
        <f t="shared" si="4"/>
        <v>600000</v>
      </c>
      <c r="I5" s="12">
        <f t="shared" si="5"/>
        <v>360000</v>
      </c>
      <c r="J5" s="12">
        <f t="shared" si="6"/>
        <v>360000</v>
      </c>
      <c r="K5" s="13">
        <f t="shared" si="7"/>
        <v>300000</v>
      </c>
    </row>
    <row r="6" spans="1:11" ht="15.75" customHeight="1" x14ac:dyDescent="0.3">
      <c r="A6" s="9" t="s">
        <v>13</v>
      </c>
      <c r="B6" s="10" t="s">
        <v>20</v>
      </c>
      <c r="C6" s="11" t="s">
        <v>15</v>
      </c>
      <c r="D6" s="12">
        <f t="shared" si="0"/>
        <v>680000</v>
      </c>
      <c r="E6" s="12">
        <f t="shared" si="1"/>
        <v>380000</v>
      </c>
      <c r="F6" s="12">
        <f t="shared" si="2"/>
        <v>220000</v>
      </c>
      <c r="G6" s="12">
        <f t="shared" si="3"/>
        <v>1040000</v>
      </c>
      <c r="H6" s="12">
        <f t="shared" si="4"/>
        <v>600000</v>
      </c>
      <c r="I6" s="12">
        <f t="shared" si="5"/>
        <v>300000</v>
      </c>
      <c r="J6" s="12">
        <f t="shared" si="6"/>
        <v>300000</v>
      </c>
      <c r="K6" s="13">
        <f t="shared" si="7"/>
        <v>300000</v>
      </c>
    </row>
    <row r="7" spans="1:11" s="27" customFormat="1" ht="15.75" customHeight="1" x14ac:dyDescent="0.3">
      <c r="A7" s="22" t="s">
        <v>21</v>
      </c>
      <c r="B7" s="23" t="s">
        <v>22</v>
      </c>
      <c r="C7" s="24" t="s">
        <v>23</v>
      </c>
      <c r="D7" s="25">
        <f>IF(C7="GRADE_A",600000,IF(C7="GRADE_B",640000,IF(C7="GRADE_C",680000,IF(C7="GRADE_D",720000,IF(C7="SUPER_A",760000,IF(C7="SUPER_B",800000,IF(C7="SUPER_C",840000,IF(C7="JUMBO",900000))))))))</f>
        <v>600000</v>
      </c>
      <c r="E7" s="25">
        <f t="shared" si="1"/>
        <v>300000</v>
      </c>
      <c r="F7" s="25">
        <f t="shared" si="2"/>
        <v>180000</v>
      </c>
      <c r="G7" s="25">
        <f t="shared" si="3"/>
        <v>840000</v>
      </c>
      <c r="H7" s="25">
        <f t="shared" si="4"/>
        <v>400000</v>
      </c>
      <c r="I7" s="25">
        <f t="shared" si="5"/>
        <v>300000</v>
      </c>
      <c r="J7" s="25">
        <f t="shared" si="6"/>
        <v>300000</v>
      </c>
      <c r="K7" s="26">
        <f t="shared" si="7"/>
        <v>300000</v>
      </c>
    </row>
    <row r="8" spans="1:11" s="27" customFormat="1" ht="15.75" customHeight="1" x14ac:dyDescent="0.3">
      <c r="A8" s="22" t="s">
        <v>21</v>
      </c>
      <c r="B8" s="23" t="s">
        <v>24</v>
      </c>
      <c r="C8" s="24" t="s">
        <v>25</v>
      </c>
      <c r="D8" s="25">
        <f t="shared" si="0"/>
        <v>640000</v>
      </c>
      <c r="E8" s="25">
        <f t="shared" si="1"/>
        <v>340000</v>
      </c>
      <c r="F8" s="25">
        <f t="shared" si="2"/>
        <v>200000</v>
      </c>
      <c r="G8" s="25">
        <f t="shared" si="3"/>
        <v>940000</v>
      </c>
      <c r="H8" s="25">
        <f t="shared" si="4"/>
        <v>400000</v>
      </c>
      <c r="I8" s="25">
        <f t="shared" si="5"/>
        <v>300000</v>
      </c>
      <c r="J8" s="25">
        <f t="shared" si="6"/>
        <v>300000</v>
      </c>
      <c r="K8" s="26">
        <f t="shared" si="7"/>
        <v>300000</v>
      </c>
    </row>
    <row r="9" spans="1:11" s="27" customFormat="1" ht="15.75" customHeight="1" x14ac:dyDescent="0.3">
      <c r="A9" s="22" t="s">
        <v>26</v>
      </c>
      <c r="B9" s="23" t="s">
        <v>27</v>
      </c>
      <c r="C9" s="24" t="s">
        <v>15</v>
      </c>
      <c r="D9" s="25">
        <f t="shared" si="0"/>
        <v>680000</v>
      </c>
      <c r="E9" s="25">
        <f t="shared" si="1"/>
        <v>380000</v>
      </c>
      <c r="F9" s="25">
        <f t="shared" si="2"/>
        <v>220000</v>
      </c>
      <c r="G9" s="25">
        <f t="shared" si="3"/>
        <v>1040000</v>
      </c>
      <c r="H9" s="25">
        <f t="shared" si="4"/>
        <v>600000</v>
      </c>
      <c r="I9" s="25">
        <f t="shared" si="5"/>
        <v>300000</v>
      </c>
      <c r="J9" s="25">
        <f t="shared" si="6"/>
        <v>300000</v>
      </c>
      <c r="K9" s="26">
        <f t="shared" si="7"/>
        <v>300000</v>
      </c>
    </row>
    <row r="10" spans="1:11" s="27" customFormat="1" ht="15.75" customHeight="1" x14ac:dyDescent="0.3">
      <c r="A10" s="22" t="s">
        <v>26</v>
      </c>
      <c r="B10" s="23" t="s">
        <v>28</v>
      </c>
      <c r="C10" s="24" t="s">
        <v>19</v>
      </c>
      <c r="D10" s="25">
        <f t="shared" si="0"/>
        <v>720000</v>
      </c>
      <c r="E10" s="25">
        <f t="shared" si="1"/>
        <v>420000</v>
      </c>
      <c r="F10" s="25">
        <f t="shared" si="2"/>
        <v>240000</v>
      </c>
      <c r="G10" s="25">
        <f t="shared" si="3"/>
        <v>1140000</v>
      </c>
      <c r="H10" s="25">
        <f t="shared" si="4"/>
        <v>600000</v>
      </c>
      <c r="I10" s="25">
        <f t="shared" si="5"/>
        <v>360000</v>
      </c>
      <c r="J10" s="25">
        <f t="shared" si="6"/>
        <v>360000</v>
      </c>
      <c r="K10" s="26">
        <f t="shared" si="7"/>
        <v>300000</v>
      </c>
    </row>
    <row r="11" spans="1:11" ht="15.75" customHeight="1" x14ac:dyDescent="0.3">
      <c r="A11" s="9" t="s">
        <v>26</v>
      </c>
      <c r="B11" s="10" t="s">
        <v>29</v>
      </c>
      <c r="C11" s="11" t="s">
        <v>19</v>
      </c>
      <c r="D11" s="12">
        <f t="shared" si="0"/>
        <v>720000</v>
      </c>
      <c r="E11" s="12">
        <f t="shared" si="1"/>
        <v>420000</v>
      </c>
      <c r="F11" s="12">
        <f t="shared" si="2"/>
        <v>240000</v>
      </c>
      <c r="G11" s="12">
        <f t="shared" si="3"/>
        <v>1140000</v>
      </c>
      <c r="H11" s="12">
        <f t="shared" si="4"/>
        <v>600000</v>
      </c>
      <c r="I11" s="12">
        <f t="shared" si="5"/>
        <v>360000</v>
      </c>
      <c r="J11" s="12">
        <f t="shared" si="6"/>
        <v>360000</v>
      </c>
      <c r="K11" s="13">
        <f t="shared" si="7"/>
        <v>300000</v>
      </c>
    </row>
    <row r="12" spans="1:11" ht="15.75" customHeight="1" x14ac:dyDescent="0.3">
      <c r="A12" s="9" t="s">
        <v>26</v>
      </c>
      <c r="B12" s="10" t="s">
        <v>30</v>
      </c>
      <c r="C12" s="11" t="s">
        <v>15</v>
      </c>
      <c r="D12" s="12">
        <f t="shared" si="0"/>
        <v>680000</v>
      </c>
      <c r="E12" s="12">
        <f t="shared" si="1"/>
        <v>380000</v>
      </c>
      <c r="F12" s="12">
        <f t="shared" si="2"/>
        <v>220000</v>
      </c>
      <c r="G12" s="12">
        <f t="shared" si="3"/>
        <v>1040000</v>
      </c>
      <c r="H12" s="12">
        <f t="shared" si="4"/>
        <v>600000</v>
      </c>
      <c r="I12" s="12">
        <f t="shared" si="5"/>
        <v>300000</v>
      </c>
      <c r="J12" s="12">
        <f t="shared" si="6"/>
        <v>300000</v>
      </c>
      <c r="K12" s="13">
        <f t="shared" si="7"/>
        <v>300000</v>
      </c>
    </row>
    <row r="13" spans="1:11" ht="15.75" customHeight="1" x14ac:dyDescent="0.3">
      <c r="A13" s="9" t="s">
        <v>26</v>
      </c>
      <c r="B13" s="10" t="s">
        <v>31</v>
      </c>
      <c r="C13" s="11" t="s">
        <v>15</v>
      </c>
      <c r="D13" s="12">
        <f t="shared" si="0"/>
        <v>680000</v>
      </c>
      <c r="E13" s="12">
        <f t="shared" si="1"/>
        <v>380000</v>
      </c>
      <c r="F13" s="12">
        <f t="shared" si="2"/>
        <v>220000</v>
      </c>
      <c r="G13" s="12">
        <f t="shared" si="3"/>
        <v>1040000</v>
      </c>
      <c r="H13" s="12">
        <f t="shared" si="4"/>
        <v>600000</v>
      </c>
      <c r="I13" s="12">
        <f t="shared" si="5"/>
        <v>300000</v>
      </c>
      <c r="J13" s="12">
        <f t="shared" si="6"/>
        <v>300000</v>
      </c>
      <c r="K13" s="13">
        <f t="shared" si="7"/>
        <v>300000</v>
      </c>
    </row>
    <row r="14" spans="1:11" s="27" customFormat="1" ht="15.75" customHeight="1" x14ac:dyDescent="0.3">
      <c r="A14" s="22" t="s">
        <v>32</v>
      </c>
      <c r="B14" s="23" t="s">
        <v>33</v>
      </c>
      <c r="C14" s="24" t="s">
        <v>34</v>
      </c>
      <c r="D14" s="25">
        <f t="shared" si="0"/>
        <v>760000</v>
      </c>
      <c r="E14" s="25">
        <f t="shared" si="1"/>
        <v>460000</v>
      </c>
      <c r="F14" s="25">
        <f t="shared" si="2"/>
        <v>260000</v>
      </c>
      <c r="G14" s="25">
        <f t="shared" si="3"/>
        <v>1240000</v>
      </c>
      <c r="H14" s="25">
        <f t="shared" si="4"/>
        <v>1000000</v>
      </c>
      <c r="I14" s="25">
        <f t="shared" si="5"/>
        <v>360000</v>
      </c>
      <c r="J14" s="25">
        <f t="shared" si="6"/>
        <v>360000</v>
      </c>
      <c r="K14" s="26">
        <f t="shared" si="7"/>
        <v>300000</v>
      </c>
    </row>
    <row r="15" spans="1:11" ht="15.75" customHeight="1" x14ac:dyDescent="0.3">
      <c r="A15" s="9" t="s">
        <v>32</v>
      </c>
      <c r="B15" s="10" t="s">
        <v>35</v>
      </c>
      <c r="C15" s="11" t="s">
        <v>34</v>
      </c>
      <c r="D15" s="12">
        <f t="shared" si="0"/>
        <v>760000</v>
      </c>
      <c r="E15" s="12">
        <f t="shared" si="1"/>
        <v>460000</v>
      </c>
      <c r="F15" s="12">
        <f t="shared" si="2"/>
        <v>260000</v>
      </c>
      <c r="G15" s="12">
        <f t="shared" si="3"/>
        <v>1240000</v>
      </c>
      <c r="H15" s="12">
        <f t="shared" si="4"/>
        <v>1000000</v>
      </c>
      <c r="I15" s="12">
        <f t="shared" si="5"/>
        <v>360000</v>
      </c>
      <c r="J15" s="12">
        <f t="shared" si="6"/>
        <v>360000</v>
      </c>
      <c r="K15" s="13">
        <f t="shared" si="7"/>
        <v>300000</v>
      </c>
    </row>
    <row r="16" spans="1:11" ht="15.75" customHeight="1" x14ac:dyDescent="0.3">
      <c r="A16" s="9" t="s">
        <v>32</v>
      </c>
      <c r="B16" s="10" t="s">
        <v>36</v>
      </c>
      <c r="C16" s="11" t="s">
        <v>25</v>
      </c>
      <c r="D16" s="12">
        <f t="shared" si="0"/>
        <v>640000</v>
      </c>
      <c r="E16" s="12">
        <f t="shared" si="1"/>
        <v>340000</v>
      </c>
      <c r="F16" s="12">
        <f t="shared" si="2"/>
        <v>200000</v>
      </c>
      <c r="G16" s="12">
        <f t="shared" si="3"/>
        <v>940000</v>
      </c>
      <c r="H16" s="12">
        <f t="shared" si="4"/>
        <v>400000</v>
      </c>
      <c r="I16" s="12">
        <f t="shared" si="5"/>
        <v>300000</v>
      </c>
      <c r="J16" s="12">
        <f t="shared" si="6"/>
        <v>300000</v>
      </c>
      <c r="K16" s="13">
        <f t="shared" si="7"/>
        <v>300000</v>
      </c>
    </row>
    <row r="17" spans="1:11" ht="15.75" customHeight="1" x14ac:dyDescent="0.3">
      <c r="A17" s="9" t="s">
        <v>32</v>
      </c>
      <c r="B17" s="10" t="s">
        <v>37</v>
      </c>
      <c r="C17" s="11" t="s">
        <v>19</v>
      </c>
      <c r="D17" s="12">
        <f t="shared" si="0"/>
        <v>720000</v>
      </c>
      <c r="E17" s="12">
        <f t="shared" si="1"/>
        <v>420000</v>
      </c>
      <c r="F17" s="12">
        <f t="shared" si="2"/>
        <v>240000</v>
      </c>
      <c r="G17" s="12">
        <f t="shared" si="3"/>
        <v>1140000</v>
      </c>
      <c r="H17" s="12">
        <f t="shared" si="4"/>
        <v>600000</v>
      </c>
      <c r="I17" s="12">
        <f t="shared" si="5"/>
        <v>360000</v>
      </c>
      <c r="J17" s="12">
        <f t="shared" si="6"/>
        <v>360000</v>
      </c>
      <c r="K17" s="13">
        <f t="shared" si="7"/>
        <v>300000</v>
      </c>
    </row>
    <row r="18" spans="1:11" ht="15.75" customHeight="1" x14ac:dyDescent="0.3">
      <c r="A18" s="9" t="s">
        <v>32</v>
      </c>
      <c r="B18" s="10" t="s">
        <v>38</v>
      </c>
      <c r="C18" s="11" t="s">
        <v>19</v>
      </c>
      <c r="D18" s="12">
        <f t="shared" si="0"/>
        <v>720000</v>
      </c>
      <c r="E18" s="12">
        <f t="shared" si="1"/>
        <v>420000</v>
      </c>
      <c r="F18" s="12">
        <f t="shared" si="2"/>
        <v>240000</v>
      </c>
      <c r="G18" s="12">
        <f t="shared" si="3"/>
        <v>1140000</v>
      </c>
      <c r="H18" s="12">
        <f t="shared" si="4"/>
        <v>600000</v>
      </c>
      <c r="I18" s="12">
        <f t="shared" si="5"/>
        <v>360000</v>
      </c>
      <c r="J18" s="12">
        <f t="shared" si="6"/>
        <v>360000</v>
      </c>
      <c r="K18" s="13">
        <f t="shared" si="7"/>
        <v>300000</v>
      </c>
    </row>
    <row r="19" spans="1:11" ht="15.75" customHeight="1" x14ac:dyDescent="0.3">
      <c r="A19" s="9" t="s">
        <v>32</v>
      </c>
      <c r="B19" s="10" t="s">
        <v>39</v>
      </c>
      <c r="C19" s="11" t="s">
        <v>19</v>
      </c>
      <c r="D19" s="12">
        <f t="shared" si="0"/>
        <v>720000</v>
      </c>
      <c r="E19" s="12">
        <f t="shared" si="1"/>
        <v>420000</v>
      </c>
      <c r="F19" s="12">
        <f t="shared" si="2"/>
        <v>240000</v>
      </c>
      <c r="G19" s="12">
        <f t="shared" si="3"/>
        <v>1140000</v>
      </c>
      <c r="H19" s="12">
        <f t="shared" si="4"/>
        <v>600000</v>
      </c>
      <c r="I19" s="12">
        <f t="shared" si="5"/>
        <v>360000</v>
      </c>
      <c r="J19" s="12">
        <f t="shared" si="6"/>
        <v>360000</v>
      </c>
      <c r="K19" s="13">
        <f t="shared" si="7"/>
        <v>300000</v>
      </c>
    </row>
    <row r="20" spans="1:11" ht="15.75" customHeight="1" x14ac:dyDescent="0.3">
      <c r="A20" s="9" t="s">
        <v>32</v>
      </c>
      <c r="B20" s="10" t="s">
        <v>40</v>
      </c>
      <c r="C20" s="11" t="s">
        <v>34</v>
      </c>
      <c r="D20" s="12">
        <f t="shared" si="0"/>
        <v>760000</v>
      </c>
      <c r="E20" s="12">
        <f t="shared" si="1"/>
        <v>460000</v>
      </c>
      <c r="F20" s="12">
        <f t="shared" si="2"/>
        <v>260000</v>
      </c>
      <c r="G20" s="12">
        <f t="shared" si="3"/>
        <v>1240000</v>
      </c>
      <c r="H20" s="12">
        <f t="shared" si="4"/>
        <v>1000000</v>
      </c>
      <c r="I20" s="12">
        <f t="shared" si="5"/>
        <v>360000</v>
      </c>
      <c r="J20" s="12">
        <f t="shared" si="6"/>
        <v>360000</v>
      </c>
      <c r="K20" s="13">
        <f t="shared" si="7"/>
        <v>300000</v>
      </c>
    </row>
    <row r="21" spans="1:11" s="27" customFormat="1" ht="15.75" customHeight="1" x14ac:dyDescent="0.3">
      <c r="A21" s="22" t="s">
        <v>32</v>
      </c>
      <c r="B21" s="23" t="s">
        <v>41</v>
      </c>
      <c r="C21" s="24" t="s">
        <v>17</v>
      </c>
      <c r="D21" s="25">
        <f t="shared" si="0"/>
        <v>800000</v>
      </c>
      <c r="E21" s="25">
        <f t="shared" si="1"/>
        <v>500000</v>
      </c>
      <c r="F21" s="25">
        <f t="shared" si="2"/>
        <v>280000</v>
      </c>
      <c r="G21" s="25">
        <f t="shared" si="3"/>
        <v>1340000</v>
      </c>
      <c r="H21" s="25">
        <f t="shared" si="4"/>
        <v>1000000</v>
      </c>
      <c r="I21" s="25">
        <f t="shared" si="5"/>
        <v>360000</v>
      </c>
      <c r="J21" s="25">
        <f t="shared" si="6"/>
        <v>360000</v>
      </c>
      <c r="K21" s="26">
        <f t="shared" si="7"/>
        <v>300000</v>
      </c>
    </row>
    <row r="22" spans="1:11" ht="15.75" customHeight="1" x14ac:dyDescent="0.3">
      <c r="A22" s="9" t="s">
        <v>32</v>
      </c>
      <c r="B22" s="10" t="s">
        <v>42</v>
      </c>
      <c r="C22" s="11" t="s">
        <v>43</v>
      </c>
      <c r="D22" s="12">
        <f t="shared" si="0"/>
        <v>840000</v>
      </c>
      <c r="E22" s="12">
        <f t="shared" si="1"/>
        <v>540000</v>
      </c>
      <c r="F22" s="12">
        <f t="shared" si="2"/>
        <v>300000</v>
      </c>
      <c r="G22" s="12">
        <f t="shared" si="3"/>
        <v>1440000</v>
      </c>
      <c r="H22" s="12">
        <f t="shared" si="4"/>
        <v>1200000</v>
      </c>
      <c r="I22" s="12">
        <f t="shared" si="5"/>
        <v>440000</v>
      </c>
      <c r="J22" s="12">
        <f t="shared" si="6"/>
        <v>440000</v>
      </c>
      <c r="K22" s="13">
        <f t="shared" si="7"/>
        <v>300000</v>
      </c>
    </row>
    <row r="23" spans="1:11" ht="15.75" customHeight="1" x14ac:dyDescent="0.3">
      <c r="A23" s="9" t="s">
        <v>32</v>
      </c>
      <c r="B23" s="10" t="s">
        <v>44</v>
      </c>
      <c r="C23" s="11" t="s">
        <v>15</v>
      </c>
      <c r="D23" s="12">
        <f t="shared" si="0"/>
        <v>680000</v>
      </c>
      <c r="E23" s="12">
        <f t="shared" si="1"/>
        <v>380000</v>
      </c>
      <c r="F23" s="12">
        <f t="shared" si="2"/>
        <v>220000</v>
      </c>
      <c r="G23" s="12">
        <f t="shared" si="3"/>
        <v>1040000</v>
      </c>
      <c r="H23" s="12">
        <f t="shared" si="4"/>
        <v>600000</v>
      </c>
      <c r="I23" s="12">
        <f t="shared" si="5"/>
        <v>300000</v>
      </c>
      <c r="J23" s="12">
        <f t="shared" si="6"/>
        <v>300000</v>
      </c>
      <c r="K23" s="13">
        <f t="shared" si="7"/>
        <v>300000</v>
      </c>
    </row>
    <row r="24" spans="1:11" ht="15.75" customHeight="1" x14ac:dyDescent="0.3">
      <c r="A24" s="9" t="s">
        <v>32</v>
      </c>
      <c r="B24" s="10" t="s">
        <v>45</v>
      </c>
      <c r="C24" s="11" t="s">
        <v>15</v>
      </c>
      <c r="D24" s="12">
        <f t="shared" si="0"/>
        <v>680000</v>
      </c>
      <c r="E24" s="12">
        <f t="shared" si="1"/>
        <v>380000</v>
      </c>
      <c r="F24" s="12">
        <f t="shared" si="2"/>
        <v>220000</v>
      </c>
      <c r="G24" s="12">
        <f t="shared" si="3"/>
        <v>1040000</v>
      </c>
      <c r="H24" s="12">
        <f t="shared" si="4"/>
        <v>600000</v>
      </c>
      <c r="I24" s="12">
        <f t="shared" si="5"/>
        <v>300000</v>
      </c>
      <c r="J24" s="12">
        <f t="shared" si="6"/>
        <v>300000</v>
      </c>
      <c r="K24" s="13">
        <f t="shared" si="7"/>
        <v>300000</v>
      </c>
    </row>
    <row r="25" spans="1:11" ht="15.75" customHeight="1" x14ac:dyDescent="0.3">
      <c r="A25" s="9" t="s">
        <v>32</v>
      </c>
      <c r="B25" s="10" t="s">
        <v>46</v>
      </c>
      <c r="C25" s="11" t="s">
        <v>19</v>
      </c>
      <c r="D25" s="12">
        <f t="shared" si="0"/>
        <v>720000</v>
      </c>
      <c r="E25" s="12">
        <f t="shared" si="1"/>
        <v>420000</v>
      </c>
      <c r="F25" s="12">
        <f t="shared" si="2"/>
        <v>240000</v>
      </c>
      <c r="G25" s="12">
        <f t="shared" si="3"/>
        <v>1140000</v>
      </c>
      <c r="H25" s="12">
        <f t="shared" si="4"/>
        <v>600000</v>
      </c>
      <c r="I25" s="12">
        <f t="shared" si="5"/>
        <v>360000</v>
      </c>
      <c r="J25" s="12">
        <f t="shared" si="6"/>
        <v>360000</v>
      </c>
      <c r="K25" s="13">
        <f t="shared" si="7"/>
        <v>300000</v>
      </c>
    </row>
    <row r="26" spans="1:11" ht="15.75" customHeight="1" x14ac:dyDescent="0.3">
      <c r="A26" s="9" t="s">
        <v>32</v>
      </c>
      <c r="B26" s="10" t="s">
        <v>47</v>
      </c>
      <c r="C26" s="11" t="s">
        <v>15</v>
      </c>
      <c r="D26" s="12">
        <f t="shared" si="0"/>
        <v>680000</v>
      </c>
      <c r="E26" s="12">
        <f t="shared" si="1"/>
        <v>380000</v>
      </c>
      <c r="F26" s="12">
        <f t="shared" si="2"/>
        <v>220000</v>
      </c>
      <c r="G26" s="12">
        <f t="shared" si="3"/>
        <v>1040000</v>
      </c>
      <c r="H26" s="12">
        <f t="shared" si="4"/>
        <v>600000</v>
      </c>
      <c r="I26" s="12">
        <f t="shared" si="5"/>
        <v>300000</v>
      </c>
      <c r="J26" s="12">
        <f t="shared" si="6"/>
        <v>300000</v>
      </c>
      <c r="K26" s="13">
        <f t="shared" si="7"/>
        <v>300000</v>
      </c>
    </row>
    <row r="27" spans="1:11" ht="15.75" customHeight="1" x14ac:dyDescent="0.3">
      <c r="A27" s="9" t="s">
        <v>32</v>
      </c>
      <c r="B27" s="10" t="s">
        <v>48</v>
      </c>
      <c r="C27" s="11" t="s">
        <v>15</v>
      </c>
      <c r="D27" s="12">
        <f t="shared" si="0"/>
        <v>680000</v>
      </c>
      <c r="E27" s="12">
        <f t="shared" si="1"/>
        <v>380000</v>
      </c>
      <c r="F27" s="12">
        <f t="shared" si="2"/>
        <v>220000</v>
      </c>
      <c r="G27" s="12">
        <f t="shared" si="3"/>
        <v>1040000</v>
      </c>
      <c r="H27" s="12">
        <f t="shared" si="4"/>
        <v>600000</v>
      </c>
      <c r="I27" s="12">
        <f t="shared" si="5"/>
        <v>300000</v>
      </c>
      <c r="J27" s="12">
        <f t="shared" si="6"/>
        <v>300000</v>
      </c>
      <c r="K27" s="13">
        <f t="shared" si="7"/>
        <v>300000</v>
      </c>
    </row>
    <row r="28" spans="1:11" ht="15.75" customHeight="1" x14ac:dyDescent="0.3">
      <c r="A28" s="9" t="s">
        <v>32</v>
      </c>
      <c r="B28" s="10" t="s">
        <v>49</v>
      </c>
      <c r="C28" s="11" t="s">
        <v>15</v>
      </c>
      <c r="D28" s="12">
        <f t="shared" si="0"/>
        <v>680000</v>
      </c>
      <c r="E28" s="12">
        <f t="shared" si="1"/>
        <v>380000</v>
      </c>
      <c r="F28" s="12">
        <f t="shared" si="2"/>
        <v>220000</v>
      </c>
      <c r="G28" s="12">
        <f t="shared" si="3"/>
        <v>1040000</v>
      </c>
      <c r="H28" s="12">
        <f t="shared" si="4"/>
        <v>600000</v>
      </c>
      <c r="I28" s="12">
        <f t="shared" si="5"/>
        <v>300000</v>
      </c>
      <c r="J28" s="12">
        <f t="shared" si="6"/>
        <v>300000</v>
      </c>
      <c r="K28" s="13">
        <f t="shared" si="7"/>
        <v>300000</v>
      </c>
    </row>
    <row r="29" spans="1:11" ht="15.75" customHeight="1" x14ac:dyDescent="0.3">
      <c r="A29" s="9" t="s">
        <v>32</v>
      </c>
      <c r="B29" s="10" t="s">
        <v>50</v>
      </c>
      <c r="C29" s="11" t="s">
        <v>19</v>
      </c>
      <c r="D29" s="12">
        <f t="shared" si="0"/>
        <v>720000</v>
      </c>
      <c r="E29" s="12">
        <f t="shared" si="1"/>
        <v>420000</v>
      </c>
      <c r="F29" s="12">
        <f t="shared" si="2"/>
        <v>240000</v>
      </c>
      <c r="G29" s="12">
        <f t="shared" si="3"/>
        <v>1140000</v>
      </c>
      <c r="H29" s="12">
        <f t="shared" si="4"/>
        <v>600000</v>
      </c>
      <c r="I29" s="12">
        <f t="shared" si="5"/>
        <v>360000</v>
      </c>
      <c r="J29" s="12">
        <f t="shared" si="6"/>
        <v>360000</v>
      </c>
      <c r="K29" s="13">
        <f t="shared" si="7"/>
        <v>300000</v>
      </c>
    </row>
    <row r="30" spans="1:11" ht="15.75" customHeight="1" x14ac:dyDescent="0.3">
      <c r="A30" s="9" t="s">
        <v>32</v>
      </c>
      <c r="B30" s="10" t="s">
        <v>51</v>
      </c>
      <c r="C30" s="11" t="s">
        <v>19</v>
      </c>
      <c r="D30" s="12">
        <f t="shared" si="0"/>
        <v>720000</v>
      </c>
      <c r="E30" s="12">
        <f t="shared" si="1"/>
        <v>420000</v>
      </c>
      <c r="F30" s="12">
        <f t="shared" si="2"/>
        <v>240000</v>
      </c>
      <c r="G30" s="12">
        <f t="shared" si="3"/>
        <v>1140000</v>
      </c>
      <c r="H30" s="12">
        <f t="shared" si="4"/>
        <v>600000</v>
      </c>
      <c r="I30" s="12">
        <f t="shared" si="5"/>
        <v>360000</v>
      </c>
      <c r="J30" s="12">
        <f t="shared" si="6"/>
        <v>360000</v>
      </c>
      <c r="K30" s="13">
        <f t="shared" si="7"/>
        <v>300000</v>
      </c>
    </row>
    <row r="31" spans="1:11" ht="15.75" customHeight="1" x14ac:dyDescent="0.3">
      <c r="A31" s="9" t="s">
        <v>32</v>
      </c>
      <c r="B31" s="10" t="s">
        <v>52</v>
      </c>
      <c r="C31" s="11" t="s">
        <v>19</v>
      </c>
      <c r="D31" s="12">
        <f t="shared" si="0"/>
        <v>720000</v>
      </c>
      <c r="E31" s="12">
        <f t="shared" si="1"/>
        <v>420000</v>
      </c>
      <c r="F31" s="12">
        <f t="shared" si="2"/>
        <v>240000</v>
      </c>
      <c r="G31" s="12">
        <f t="shared" si="3"/>
        <v>1140000</v>
      </c>
      <c r="H31" s="12">
        <f t="shared" si="4"/>
        <v>600000</v>
      </c>
      <c r="I31" s="12">
        <f t="shared" si="5"/>
        <v>360000</v>
      </c>
      <c r="J31" s="12">
        <f t="shared" si="6"/>
        <v>360000</v>
      </c>
      <c r="K31" s="13">
        <f t="shared" si="7"/>
        <v>300000</v>
      </c>
    </row>
    <row r="32" spans="1:11" ht="15.75" customHeight="1" x14ac:dyDescent="0.3">
      <c r="A32" s="9" t="s">
        <v>32</v>
      </c>
      <c r="B32" s="10" t="s">
        <v>53</v>
      </c>
      <c r="C32" s="11" t="s">
        <v>17</v>
      </c>
      <c r="D32" s="12">
        <f t="shared" si="0"/>
        <v>800000</v>
      </c>
      <c r="E32" s="12">
        <f t="shared" si="1"/>
        <v>500000</v>
      </c>
      <c r="F32" s="12">
        <f t="shared" si="2"/>
        <v>280000</v>
      </c>
      <c r="G32" s="12">
        <f t="shared" si="3"/>
        <v>1340000</v>
      </c>
      <c r="H32" s="12">
        <f t="shared" si="4"/>
        <v>1000000</v>
      </c>
      <c r="I32" s="12">
        <f t="shared" si="5"/>
        <v>360000</v>
      </c>
      <c r="J32" s="12">
        <f t="shared" si="6"/>
        <v>360000</v>
      </c>
      <c r="K32" s="13">
        <f t="shared" si="7"/>
        <v>300000</v>
      </c>
    </row>
    <row r="33" spans="1:11" ht="15.75" customHeight="1" x14ac:dyDescent="0.3">
      <c r="A33" s="9" t="s">
        <v>32</v>
      </c>
      <c r="B33" s="10" t="s">
        <v>54</v>
      </c>
      <c r="C33" s="11" t="s">
        <v>25</v>
      </c>
      <c r="D33" s="12">
        <f t="shared" si="0"/>
        <v>640000</v>
      </c>
      <c r="E33" s="12">
        <f t="shared" si="1"/>
        <v>340000</v>
      </c>
      <c r="F33" s="12">
        <f t="shared" si="2"/>
        <v>200000</v>
      </c>
      <c r="G33" s="12">
        <f t="shared" si="3"/>
        <v>940000</v>
      </c>
      <c r="H33" s="12">
        <f t="shared" si="4"/>
        <v>400000</v>
      </c>
      <c r="I33" s="12">
        <f t="shared" si="5"/>
        <v>300000</v>
      </c>
      <c r="J33" s="12">
        <f t="shared" si="6"/>
        <v>300000</v>
      </c>
      <c r="K33" s="13">
        <f t="shared" si="7"/>
        <v>300000</v>
      </c>
    </row>
    <row r="34" spans="1:11" ht="15.75" customHeight="1" x14ac:dyDescent="0.3">
      <c r="A34" s="9" t="s">
        <v>32</v>
      </c>
      <c r="B34" s="10" t="s">
        <v>55</v>
      </c>
      <c r="C34" s="11" t="s">
        <v>25</v>
      </c>
      <c r="D34" s="12">
        <f t="shared" si="0"/>
        <v>640000</v>
      </c>
      <c r="E34" s="12">
        <f t="shared" si="1"/>
        <v>340000</v>
      </c>
      <c r="F34" s="12">
        <f t="shared" si="2"/>
        <v>200000</v>
      </c>
      <c r="G34" s="12">
        <f t="shared" si="3"/>
        <v>940000</v>
      </c>
      <c r="H34" s="12">
        <f t="shared" si="4"/>
        <v>400000</v>
      </c>
      <c r="I34" s="12">
        <f t="shared" si="5"/>
        <v>300000</v>
      </c>
      <c r="J34" s="12">
        <f t="shared" si="6"/>
        <v>300000</v>
      </c>
      <c r="K34" s="13">
        <f t="shared" si="7"/>
        <v>300000</v>
      </c>
    </row>
    <row r="35" spans="1:11" ht="15.75" customHeight="1" x14ac:dyDescent="0.3">
      <c r="A35" s="9" t="s">
        <v>32</v>
      </c>
      <c r="B35" s="10" t="s">
        <v>56</v>
      </c>
      <c r="C35" s="11" t="s">
        <v>15</v>
      </c>
      <c r="D35" s="12">
        <f t="shared" si="0"/>
        <v>680000</v>
      </c>
      <c r="E35" s="12">
        <f t="shared" si="1"/>
        <v>380000</v>
      </c>
      <c r="F35" s="12">
        <f t="shared" si="2"/>
        <v>220000</v>
      </c>
      <c r="G35" s="12">
        <f t="shared" si="3"/>
        <v>1040000</v>
      </c>
      <c r="H35" s="12">
        <f t="shared" si="4"/>
        <v>600000</v>
      </c>
      <c r="I35" s="12">
        <f t="shared" si="5"/>
        <v>300000</v>
      </c>
      <c r="J35" s="12">
        <f t="shared" si="6"/>
        <v>300000</v>
      </c>
      <c r="K35" s="13">
        <f t="shared" si="7"/>
        <v>300000</v>
      </c>
    </row>
    <row r="36" spans="1:11" ht="15.75" customHeight="1" x14ac:dyDescent="0.3">
      <c r="A36" s="9" t="s">
        <v>57</v>
      </c>
      <c r="B36" s="10" t="s">
        <v>58</v>
      </c>
      <c r="C36" s="11" t="s">
        <v>19</v>
      </c>
      <c r="D36" s="12">
        <f t="shared" si="0"/>
        <v>720000</v>
      </c>
      <c r="E36" s="12">
        <f t="shared" si="1"/>
        <v>420000</v>
      </c>
      <c r="F36" s="12">
        <f t="shared" si="2"/>
        <v>240000</v>
      </c>
      <c r="G36" s="12">
        <f t="shared" si="3"/>
        <v>1140000</v>
      </c>
      <c r="H36" s="12">
        <f t="shared" si="4"/>
        <v>600000</v>
      </c>
      <c r="I36" s="12">
        <f t="shared" si="5"/>
        <v>360000</v>
      </c>
      <c r="J36" s="12">
        <f t="shared" si="6"/>
        <v>360000</v>
      </c>
      <c r="K36" s="13">
        <f t="shared" si="7"/>
        <v>300000</v>
      </c>
    </row>
    <row r="37" spans="1:11" s="27" customFormat="1" ht="15.75" customHeight="1" x14ac:dyDescent="0.3">
      <c r="A37" s="22" t="s">
        <v>57</v>
      </c>
      <c r="B37" s="23" t="s">
        <v>59</v>
      </c>
      <c r="C37" s="24" t="s">
        <v>60</v>
      </c>
      <c r="D37" s="25">
        <f t="shared" si="0"/>
        <v>900000</v>
      </c>
      <c r="E37" s="25">
        <f t="shared" si="1"/>
        <v>600000</v>
      </c>
      <c r="F37" s="25">
        <f t="shared" si="2"/>
        <v>320000</v>
      </c>
      <c r="G37" s="25">
        <f t="shared" si="3"/>
        <v>1680000</v>
      </c>
      <c r="H37" s="25">
        <f t="shared" si="4"/>
        <v>1300000</v>
      </c>
      <c r="I37" s="25">
        <f t="shared" si="5"/>
        <v>440000</v>
      </c>
      <c r="J37" s="25">
        <f t="shared" si="6"/>
        <v>500000</v>
      </c>
      <c r="K37" s="26">
        <f t="shared" si="7"/>
        <v>300000</v>
      </c>
    </row>
    <row r="38" spans="1:11" ht="15.75" customHeight="1" x14ac:dyDescent="0.3">
      <c r="A38" s="9" t="s">
        <v>57</v>
      </c>
      <c r="B38" s="10" t="s">
        <v>61</v>
      </c>
      <c r="C38" s="11" t="s">
        <v>60</v>
      </c>
      <c r="D38" s="12">
        <f t="shared" si="0"/>
        <v>900000</v>
      </c>
      <c r="E38" s="12">
        <f t="shared" si="1"/>
        <v>600000</v>
      </c>
      <c r="F38" s="12">
        <f t="shared" si="2"/>
        <v>320000</v>
      </c>
      <c r="G38" s="12">
        <f t="shared" si="3"/>
        <v>1680000</v>
      </c>
      <c r="H38" s="12">
        <f t="shared" si="4"/>
        <v>1300000</v>
      </c>
      <c r="I38" s="12">
        <f t="shared" si="5"/>
        <v>440000</v>
      </c>
      <c r="J38" s="12">
        <f t="shared" si="6"/>
        <v>500000</v>
      </c>
      <c r="K38" s="13">
        <f t="shared" si="7"/>
        <v>300000</v>
      </c>
    </row>
    <row r="39" spans="1:11" ht="15.75" customHeight="1" x14ac:dyDescent="0.3">
      <c r="A39" s="9" t="s">
        <v>62</v>
      </c>
      <c r="B39" s="10">
        <v>13</v>
      </c>
      <c r="C39" s="11" t="s">
        <v>15</v>
      </c>
      <c r="D39" s="12">
        <f t="shared" si="0"/>
        <v>680000</v>
      </c>
      <c r="E39" s="12">
        <f t="shared" si="1"/>
        <v>380000</v>
      </c>
      <c r="F39" s="12">
        <f t="shared" si="2"/>
        <v>220000</v>
      </c>
      <c r="G39" s="12">
        <f t="shared" si="3"/>
        <v>1040000</v>
      </c>
      <c r="H39" s="12">
        <f t="shared" si="4"/>
        <v>600000</v>
      </c>
      <c r="I39" s="12">
        <f t="shared" si="5"/>
        <v>300000</v>
      </c>
      <c r="J39" s="12">
        <f t="shared" si="6"/>
        <v>300000</v>
      </c>
      <c r="K39" s="13">
        <f t="shared" si="7"/>
        <v>300000</v>
      </c>
    </row>
    <row r="40" spans="1:11" ht="15.75" customHeight="1" x14ac:dyDescent="0.3">
      <c r="A40" s="9" t="s">
        <v>62</v>
      </c>
      <c r="B40" s="10" t="s">
        <v>63</v>
      </c>
      <c r="C40" s="11" t="s">
        <v>15</v>
      </c>
      <c r="D40" s="12">
        <f t="shared" si="0"/>
        <v>680000</v>
      </c>
      <c r="E40" s="12">
        <f t="shared" si="1"/>
        <v>380000</v>
      </c>
      <c r="F40" s="12">
        <f t="shared" si="2"/>
        <v>220000</v>
      </c>
      <c r="G40" s="12">
        <f t="shared" si="3"/>
        <v>1040000</v>
      </c>
      <c r="H40" s="12">
        <f t="shared" si="4"/>
        <v>600000</v>
      </c>
      <c r="I40" s="12">
        <f t="shared" si="5"/>
        <v>300000</v>
      </c>
      <c r="J40" s="12">
        <f t="shared" si="6"/>
        <v>300000</v>
      </c>
      <c r="K40" s="13">
        <f t="shared" si="7"/>
        <v>300000</v>
      </c>
    </row>
    <row r="41" spans="1:11" ht="15.75" customHeight="1" x14ac:dyDescent="0.3">
      <c r="A41" s="9" t="s">
        <v>62</v>
      </c>
      <c r="B41" s="10" t="s">
        <v>64</v>
      </c>
      <c r="C41" s="11" t="s">
        <v>19</v>
      </c>
      <c r="D41" s="12">
        <f t="shared" si="0"/>
        <v>720000</v>
      </c>
      <c r="E41" s="12">
        <f t="shared" si="1"/>
        <v>420000</v>
      </c>
      <c r="F41" s="12">
        <f t="shared" si="2"/>
        <v>240000</v>
      </c>
      <c r="G41" s="12">
        <f t="shared" si="3"/>
        <v>1140000</v>
      </c>
      <c r="H41" s="12">
        <f t="shared" si="4"/>
        <v>600000</v>
      </c>
      <c r="I41" s="12">
        <f t="shared" si="5"/>
        <v>360000</v>
      </c>
      <c r="J41" s="12">
        <f t="shared" si="6"/>
        <v>360000</v>
      </c>
      <c r="K41" s="13">
        <f t="shared" si="7"/>
        <v>300000</v>
      </c>
    </row>
    <row r="42" spans="1:11" ht="15.75" customHeight="1" x14ac:dyDescent="0.3">
      <c r="A42" s="9" t="s">
        <v>62</v>
      </c>
      <c r="B42" s="10" t="s">
        <v>65</v>
      </c>
      <c r="C42" s="11" t="s">
        <v>15</v>
      </c>
      <c r="D42" s="12">
        <f t="shared" si="0"/>
        <v>680000</v>
      </c>
      <c r="E42" s="12">
        <f t="shared" si="1"/>
        <v>380000</v>
      </c>
      <c r="F42" s="12">
        <f t="shared" si="2"/>
        <v>220000</v>
      </c>
      <c r="G42" s="12">
        <f t="shared" si="3"/>
        <v>1040000</v>
      </c>
      <c r="H42" s="12">
        <f t="shared" si="4"/>
        <v>600000</v>
      </c>
      <c r="I42" s="12">
        <f t="shared" si="5"/>
        <v>300000</v>
      </c>
      <c r="J42" s="12">
        <f t="shared" si="6"/>
        <v>300000</v>
      </c>
      <c r="K42" s="13">
        <f t="shared" si="7"/>
        <v>300000</v>
      </c>
    </row>
    <row r="43" spans="1:11" ht="15.75" customHeight="1" x14ac:dyDescent="0.3">
      <c r="A43" s="9" t="s">
        <v>62</v>
      </c>
      <c r="B43" s="10" t="s">
        <v>66</v>
      </c>
      <c r="C43" s="11" t="s">
        <v>15</v>
      </c>
      <c r="D43" s="12">
        <f t="shared" si="0"/>
        <v>680000</v>
      </c>
      <c r="E43" s="12">
        <f t="shared" si="1"/>
        <v>380000</v>
      </c>
      <c r="F43" s="12">
        <f t="shared" si="2"/>
        <v>220000</v>
      </c>
      <c r="G43" s="12">
        <f t="shared" si="3"/>
        <v>1040000</v>
      </c>
      <c r="H43" s="12">
        <f t="shared" si="4"/>
        <v>600000</v>
      </c>
      <c r="I43" s="12">
        <f t="shared" si="5"/>
        <v>300000</v>
      </c>
      <c r="J43" s="12">
        <f t="shared" si="6"/>
        <v>300000</v>
      </c>
      <c r="K43" s="13">
        <f t="shared" si="7"/>
        <v>300000</v>
      </c>
    </row>
    <row r="44" spans="1:11" ht="15.75" customHeight="1" x14ac:dyDescent="0.3">
      <c r="A44" s="9" t="s">
        <v>62</v>
      </c>
      <c r="B44" s="10" t="s">
        <v>67</v>
      </c>
      <c r="C44" s="11" t="s">
        <v>19</v>
      </c>
      <c r="D44" s="12">
        <f t="shared" si="0"/>
        <v>720000</v>
      </c>
      <c r="E44" s="12">
        <f t="shared" si="1"/>
        <v>420000</v>
      </c>
      <c r="F44" s="12">
        <f t="shared" si="2"/>
        <v>240000</v>
      </c>
      <c r="G44" s="12">
        <f t="shared" si="3"/>
        <v>1140000</v>
      </c>
      <c r="H44" s="12">
        <f t="shared" si="4"/>
        <v>600000</v>
      </c>
      <c r="I44" s="12">
        <f t="shared" si="5"/>
        <v>360000</v>
      </c>
      <c r="J44" s="12">
        <f t="shared" si="6"/>
        <v>360000</v>
      </c>
      <c r="K44" s="13">
        <f t="shared" si="7"/>
        <v>300000</v>
      </c>
    </row>
    <row r="45" spans="1:11" ht="15.75" customHeight="1" x14ac:dyDescent="0.3">
      <c r="A45" s="9" t="s">
        <v>62</v>
      </c>
      <c r="B45" s="10" t="s">
        <v>68</v>
      </c>
      <c r="C45" s="11" t="s">
        <v>43</v>
      </c>
      <c r="D45" s="12">
        <f t="shared" si="0"/>
        <v>840000</v>
      </c>
      <c r="E45" s="12">
        <f t="shared" si="1"/>
        <v>540000</v>
      </c>
      <c r="F45" s="12">
        <f t="shared" si="2"/>
        <v>300000</v>
      </c>
      <c r="G45" s="12">
        <f t="shared" si="3"/>
        <v>1440000</v>
      </c>
      <c r="H45" s="12">
        <f t="shared" si="4"/>
        <v>1200000</v>
      </c>
      <c r="I45" s="12">
        <f t="shared" si="5"/>
        <v>440000</v>
      </c>
      <c r="J45" s="12">
        <f t="shared" si="6"/>
        <v>440000</v>
      </c>
      <c r="K45" s="13">
        <f t="shared" si="7"/>
        <v>300000</v>
      </c>
    </row>
    <row r="46" spans="1:11" ht="15.75" customHeight="1" x14ac:dyDescent="0.3">
      <c r="A46" s="9" t="s">
        <v>62</v>
      </c>
      <c r="B46" s="10" t="s">
        <v>69</v>
      </c>
      <c r="C46" s="11" t="s">
        <v>19</v>
      </c>
      <c r="D46" s="12">
        <f t="shared" si="0"/>
        <v>720000</v>
      </c>
      <c r="E46" s="12">
        <f t="shared" si="1"/>
        <v>420000</v>
      </c>
      <c r="F46" s="12">
        <f t="shared" si="2"/>
        <v>240000</v>
      </c>
      <c r="G46" s="12">
        <f t="shared" si="3"/>
        <v>1140000</v>
      </c>
      <c r="H46" s="12">
        <f t="shared" si="4"/>
        <v>600000</v>
      </c>
      <c r="I46" s="12">
        <f t="shared" si="5"/>
        <v>360000</v>
      </c>
      <c r="J46" s="12">
        <f t="shared" si="6"/>
        <v>360000</v>
      </c>
      <c r="K46" s="13">
        <f t="shared" si="7"/>
        <v>300000</v>
      </c>
    </row>
    <row r="47" spans="1:11" ht="15.75" customHeight="1" x14ac:dyDescent="0.3">
      <c r="A47" s="9" t="s">
        <v>62</v>
      </c>
      <c r="B47" s="10" t="s">
        <v>70</v>
      </c>
      <c r="C47" s="11" t="s">
        <v>19</v>
      </c>
      <c r="D47" s="12">
        <f t="shared" si="0"/>
        <v>720000</v>
      </c>
      <c r="E47" s="12">
        <f t="shared" si="1"/>
        <v>420000</v>
      </c>
      <c r="F47" s="12">
        <f t="shared" si="2"/>
        <v>240000</v>
      </c>
      <c r="G47" s="12">
        <f t="shared" si="3"/>
        <v>1140000</v>
      </c>
      <c r="H47" s="12">
        <f t="shared" si="4"/>
        <v>600000</v>
      </c>
      <c r="I47" s="12">
        <f t="shared" si="5"/>
        <v>360000</v>
      </c>
      <c r="J47" s="12">
        <f t="shared" si="6"/>
        <v>360000</v>
      </c>
      <c r="K47" s="13">
        <f t="shared" si="7"/>
        <v>300000</v>
      </c>
    </row>
    <row r="48" spans="1:11" ht="15.75" customHeight="1" x14ac:dyDescent="0.3">
      <c r="A48" s="9" t="s">
        <v>62</v>
      </c>
      <c r="B48" s="10" t="s">
        <v>71</v>
      </c>
      <c r="C48" s="11" t="s">
        <v>19</v>
      </c>
      <c r="D48" s="12">
        <f t="shared" si="0"/>
        <v>720000</v>
      </c>
      <c r="E48" s="12">
        <f t="shared" si="1"/>
        <v>420000</v>
      </c>
      <c r="F48" s="12">
        <f t="shared" si="2"/>
        <v>240000</v>
      </c>
      <c r="G48" s="12">
        <f t="shared" si="3"/>
        <v>1140000</v>
      </c>
      <c r="H48" s="12">
        <f t="shared" si="4"/>
        <v>600000</v>
      </c>
      <c r="I48" s="12">
        <f t="shared" si="5"/>
        <v>360000</v>
      </c>
      <c r="J48" s="12">
        <f t="shared" si="6"/>
        <v>360000</v>
      </c>
      <c r="K48" s="13">
        <f t="shared" si="7"/>
        <v>300000</v>
      </c>
    </row>
    <row r="49" spans="1:11" ht="15.75" customHeight="1" x14ac:dyDescent="0.3">
      <c r="A49" s="9" t="s">
        <v>62</v>
      </c>
      <c r="B49" s="10" t="s">
        <v>72</v>
      </c>
      <c r="C49" s="11" t="s">
        <v>19</v>
      </c>
      <c r="D49" s="12">
        <f t="shared" si="0"/>
        <v>720000</v>
      </c>
      <c r="E49" s="12">
        <f t="shared" si="1"/>
        <v>420000</v>
      </c>
      <c r="F49" s="12">
        <f t="shared" si="2"/>
        <v>240000</v>
      </c>
      <c r="G49" s="12">
        <f t="shared" si="3"/>
        <v>1140000</v>
      </c>
      <c r="H49" s="12">
        <f t="shared" si="4"/>
        <v>600000</v>
      </c>
      <c r="I49" s="12">
        <f t="shared" si="5"/>
        <v>360000</v>
      </c>
      <c r="J49" s="12">
        <f t="shared" si="6"/>
        <v>360000</v>
      </c>
      <c r="K49" s="13">
        <f t="shared" si="7"/>
        <v>300000</v>
      </c>
    </row>
    <row r="50" spans="1:11" ht="15.75" customHeight="1" x14ac:dyDescent="0.3">
      <c r="A50" s="9" t="s">
        <v>62</v>
      </c>
      <c r="B50" s="10" t="s">
        <v>73</v>
      </c>
      <c r="C50" s="11" t="s">
        <v>17</v>
      </c>
      <c r="D50" s="12">
        <f t="shared" si="0"/>
        <v>800000</v>
      </c>
      <c r="E50" s="12">
        <f t="shared" si="1"/>
        <v>500000</v>
      </c>
      <c r="F50" s="12">
        <f t="shared" si="2"/>
        <v>280000</v>
      </c>
      <c r="G50" s="12">
        <f t="shared" si="3"/>
        <v>1340000</v>
      </c>
      <c r="H50" s="12">
        <f t="shared" si="4"/>
        <v>1000000</v>
      </c>
      <c r="I50" s="12">
        <f t="shared" si="5"/>
        <v>360000</v>
      </c>
      <c r="J50" s="12">
        <f t="shared" si="6"/>
        <v>360000</v>
      </c>
      <c r="K50" s="13">
        <f t="shared" si="7"/>
        <v>300000</v>
      </c>
    </row>
    <row r="51" spans="1:11" ht="15.75" customHeight="1" x14ac:dyDescent="0.3">
      <c r="A51" s="9" t="s">
        <v>62</v>
      </c>
      <c r="B51" s="10" t="s">
        <v>74</v>
      </c>
      <c r="C51" s="11" t="s">
        <v>34</v>
      </c>
      <c r="D51" s="12">
        <f t="shared" si="0"/>
        <v>760000</v>
      </c>
      <c r="E51" s="12">
        <f t="shared" si="1"/>
        <v>460000</v>
      </c>
      <c r="F51" s="12">
        <f t="shared" si="2"/>
        <v>260000</v>
      </c>
      <c r="G51" s="12">
        <f t="shared" si="3"/>
        <v>1240000</v>
      </c>
      <c r="H51" s="12">
        <f t="shared" si="4"/>
        <v>1000000</v>
      </c>
      <c r="I51" s="12">
        <f t="shared" si="5"/>
        <v>360000</v>
      </c>
      <c r="J51" s="12">
        <f t="shared" si="6"/>
        <v>360000</v>
      </c>
      <c r="K51" s="13">
        <f t="shared" si="7"/>
        <v>300000</v>
      </c>
    </row>
    <row r="52" spans="1:11" ht="15.75" customHeight="1" x14ac:dyDescent="0.3">
      <c r="A52" s="9" t="s">
        <v>62</v>
      </c>
      <c r="B52" s="10" t="s">
        <v>75</v>
      </c>
      <c r="C52" s="11" t="s">
        <v>34</v>
      </c>
      <c r="D52" s="12">
        <f t="shared" si="0"/>
        <v>760000</v>
      </c>
      <c r="E52" s="12">
        <f t="shared" si="1"/>
        <v>460000</v>
      </c>
      <c r="F52" s="12">
        <f t="shared" si="2"/>
        <v>260000</v>
      </c>
      <c r="G52" s="12">
        <f t="shared" si="3"/>
        <v>1240000</v>
      </c>
      <c r="H52" s="12">
        <f t="shared" si="4"/>
        <v>1000000</v>
      </c>
      <c r="I52" s="12">
        <f t="shared" si="5"/>
        <v>360000</v>
      </c>
      <c r="J52" s="12">
        <f t="shared" si="6"/>
        <v>360000</v>
      </c>
      <c r="K52" s="13">
        <f t="shared" si="7"/>
        <v>300000</v>
      </c>
    </row>
    <row r="53" spans="1:11" ht="15.75" customHeight="1" x14ac:dyDescent="0.3">
      <c r="A53" s="9" t="s">
        <v>62</v>
      </c>
      <c r="B53" s="10" t="s">
        <v>76</v>
      </c>
      <c r="C53" s="11" t="s">
        <v>15</v>
      </c>
      <c r="D53" s="12">
        <f t="shared" si="0"/>
        <v>680000</v>
      </c>
      <c r="E53" s="12">
        <f t="shared" si="1"/>
        <v>380000</v>
      </c>
      <c r="F53" s="12">
        <f t="shared" si="2"/>
        <v>220000</v>
      </c>
      <c r="G53" s="12">
        <f t="shared" si="3"/>
        <v>1040000</v>
      </c>
      <c r="H53" s="12">
        <f t="shared" si="4"/>
        <v>600000</v>
      </c>
      <c r="I53" s="12">
        <f t="shared" si="5"/>
        <v>300000</v>
      </c>
      <c r="J53" s="12">
        <f t="shared" si="6"/>
        <v>300000</v>
      </c>
      <c r="K53" s="13">
        <f t="shared" si="7"/>
        <v>300000</v>
      </c>
    </row>
    <row r="54" spans="1:11" ht="15.75" customHeight="1" x14ac:dyDescent="0.3">
      <c r="A54" s="9" t="s">
        <v>62</v>
      </c>
      <c r="B54" s="10" t="s">
        <v>77</v>
      </c>
      <c r="C54" s="11" t="s">
        <v>15</v>
      </c>
      <c r="D54" s="12">
        <f t="shared" si="0"/>
        <v>680000</v>
      </c>
      <c r="E54" s="12">
        <f t="shared" si="1"/>
        <v>380000</v>
      </c>
      <c r="F54" s="12">
        <f t="shared" si="2"/>
        <v>220000</v>
      </c>
      <c r="G54" s="12">
        <f t="shared" si="3"/>
        <v>1040000</v>
      </c>
      <c r="H54" s="12">
        <f t="shared" si="4"/>
        <v>600000</v>
      </c>
      <c r="I54" s="12">
        <f t="shared" si="5"/>
        <v>300000</v>
      </c>
      <c r="J54" s="12">
        <f t="shared" si="6"/>
        <v>300000</v>
      </c>
      <c r="K54" s="13">
        <f t="shared" si="7"/>
        <v>300000</v>
      </c>
    </row>
    <row r="55" spans="1:11" ht="15.75" customHeight="1" x14ac:dyDescent="0.3">
      <c r="A55" s="9" t="s">
        <v>62</v>
      </c>
      <c r="B55" s="10" t="s">
        <v>78</v>
      </c>
      <c r="C55" s="11" t="s">
        <v>15</v>
      </c>
      <c r="D55" s="12">
        <f t="shared" si="0"/>
        <v>680000</v>
      </c>
      <c r="E55" s="12">
        <f t="shared" si="1"/>
        <v>380000</v>
      </c>
      <c r="F55" s="12">
        <f t="shared" si="2"/>
        <v>220000</v>
      </c>
      <c r="G55" s="12">
        <f t="shared" si="3"/>
        <v>1040000</v>
      </c>
      <c r="H55" s="12">
        <f t="shared" si="4"/>
        <v>600000</v>
      </c>
      <c r="I55" s="12">
        <f t="shared" si="5"/>
        <v>300000</v>
      </c>
      <c r="J55" s="12">
        <f t="shared" si="6"/>
        <v>300000</v>
      </c>
      <c r="K55" s="13">
        <f t="shared" si="7"/>
        <v>300000</v>
      </c>
    </row>
    <row r="56" spans="1:11" ht="15.75" customHeight="1" x14ac:dyDescent="0.3">
      <c r="A56" s="9" t="s">
        <v>62</v>
      </c>
      <c r="B56" s="10" t="s">
        <v>79</v>
      </c>
      <c r="C56" s="11" t="s">
        <v>15</v>
      </c>
      <c r="D56" s="12">
        <f t="shared" si="0"/>
        <v>680000</v>
      </c>
      <c r="E56" s="12">
        <f t="shared" si="1"/>
        <v>380000</v>
      </c>
      <c r="F56" s="12">
        <f t="shared" si="2"/>
        <v>220000</v>
      </c>
      <c r="G56" s="12">
        <f t="shared" si="3"/>
        <v>1040000</v>
      </c>
      <c r="H56" s="12">
        <f t="shared" si="4"/>
        <v>600000</v>
      </c>
      <c r="I56" s="12">
        <f t="shared" si="5"/>
        <v>300000</v>
      </c>
      <c r="J56" s="12">
        <f t="shared" si="6"/>
        <v>300000</v>
      </c>
      <c r="K56" s="13">
        <f t="shared" si="7"/>
        <v>300000</v>
      </c>
    </row>
    <row r="57" spans="1:11" ht="15.75" customHeight="1" x14ac:dyDescent="0.3">
      <c r="A57" s="9" t="s">
        <v>62</v>
      </c>
      <c r="B57" s="10" t="s">
        <v>80</v>
      </c>
      <c r="C57" s="11" t="s">
        <v>19</v>
      </c>
      <c r="D57" s="12">
        <f t="shared" si="0"/>
        <v>720000</v>
      </c>
      <c r="E57" s="12">
        <f t="shared" si="1"/>
        <v>420000</v>
      </c>
      <c r="F57" s="12">
        <f t="shared" si="2"/>
        <v>240000</v>
      </c>
      <c r="G57" s="12">
        <f t="shared" si="3"/>
        <v>1140000</v>
      </c>
      <c r="H57" s="12">
        <f t="shared" si="4"/>
        <v>600000</v>
      </c>
      <c r="I57" s="12">
        <f t="shared" si="5"/>
        <v>360000</v>
      </c>
      <c r="J57" s="12">
        <f t="shared" si="6"/>
        <v>360000</v>
      </c>
      <c r="K57" s="13">
        <f t="shared" si="7"/>
        <v>300000</v>
      </c>
    </row>
    <row r="58" spans="1:11" ht="15.75" customHeight="1" x14ac:dyDescent="0.3">
      <c r="A58" s="9" t="s">
        <v>62</v>
      </c>
      <c r="B58" s="10" t="s">
        <v>81</v>
      </c>
      <c r="C58" s="11" t="s">
        <v>19</v>
      </c>
      <c r="D58" s="12">
        <f t="shared" si="0"/>
        <v>720000</v>
      </c>
      <c r="E58" s="12">
        <f t="shared" si="1"/>
        <v>420000</v>
      </c>
      <c r="F58" s="12">
        <f t="shared" si="2"/>
        <v>240000</v>
      </c>
      <c r="G58" s="12">
        <f t="shared" si="3"/>
        <v>1140000</v>
      </c>
      <c r="H58" s="12">
        <f t="shared" si="4"/>
        <v>600000</v>
      </c>
      <c r="I58" s="12">
        <f t="shared" si="5"/>
        <v>360000</v>
      </c>
      <c r="J58" s="12">
        <f t="shared" si="6"/>
        <v>360000</v>
      </c>
      <c r="K58" s="13">
        <f t="shared" si="7"/>
        <v>300000</v>
      </c>
    </row>
    <row r="59" spans="1:11" ht="15.75" customHeight="1" x14ac:dyDescent="0.3">
      <c r="A59" s="9" t="s">
        <v>62</v>
      </c>
      <c r="B59" s="10" t="s">
        <v>82</v>
      </c>
      <c r="C59" s="11" t="s">
        <v>34</v>
      </c>
      <c r="D59" s="12">
        <f t="shared" si="0"/>
        <v>760000</v>
      </c>
      <c r="E59" s="12">
        <f t="shared" si="1"/>
        <v>460000</v>
      </c>
      <c r="F59" s="12">
        <f t="shared" si="2"/>
        <v>260000</v>
      </c>
      <c r="G59" s="12">
        <f t="shared" si="3"/>
        <v>1240000</v>
      </c>
      <c r="H59" s="12">
        <f t="shared" si="4"/>
        <v>1000000</v>
      </c>
      <c r="I59" s="12">
        <f t="shared" si="5"/>
        <v>360000</v>
      </c>
      <c r="J59" s="12">
        <f t="shared" si="6"/>
        <v>360000</v>
      </c>
      <c r="K59" s="13">
        <f t="shared" si="7"/>
        <v>300000</v>
      </c>
    </row>
    <row r="60" spans="1:11" ht="15.75" customHeight="1" x14ac:dyDescent="0.3">
      <c r="A60" s="9" t="s">
        <v>62</v>
      </c>
      <c r="B60" s="10" t="s">
        <v>83</v>
      </c>
      <c r="C60" s="11" t="s">
        <v>43</v>
      </c>
      <c r="D60" s="12">
        <f t="shared" si="0"/>
        <v>840000</v>
      </c>
      <c r="E60" s="12">
        <f t="shared" si="1"/>
        <v>540000</v>
      </c>
      <c r="F60" s="12">
        <f t="shared" si="2"/>
        <v>300000</v>
      </c>
      <c r="G60" s="12">
        <f t="shared" si="3"/>
        <v>1440000</v>
      </c>
      <c r="H60" s="12">
        <f t="shared" si="4"/>
        <v>1200000</v>
      </c>
      <c r="I60" s="12">
        <f t="shared" si="5"/>
        <v>440000</v>
      </c>
      <c r="J60" s="12">
        <f t="shared" si="6"/>
        <v>440000</v>
      </c>
      <c r="K60" s="13">
        <f t="shared" si="7"/>
        <v>300000</v>
      </c>
    </row>
    <row r="61" spans="1:11" ht="15.75" customHeight="1" x14ac:dyDescent="0.3">
      <c r="A61" s="9" t="s">
        <v>62</v>
      </c>
      <c r="B61" s="10" t="s">
        <v>84</v>
      </c>
      <c r="C61" s="11" t="s">
        <v>43</v>
      </c>
      <c r="D61" s="12">
        <f t="shared" si="0"/>
        <v>840000</v>
      </c>
      <c r="E61" s="12">
        <f t="shared" si="1"/>
        <v>540000</v>
      </c>
      <c r="F61" s="12">
        <f t="shared" si="2"/>
        <v>300000</v>
      </c>
      <c r="G61" s="12">
        <f t="shared" si="3"/>
        <v>1440000</v>
      </c>
      <c r="H61" s="12">
        <f t="shared" si="4"/>
        <v>1200000</v>
      </c>
      <c r="I61" s="12">
        <f t="shared" si="5"/>
        <v>440000</v>
      </c>
      <c r="J61" s="12">
        <f t="shared" si="6"/>
        <v>440000</v>
      </c>
      <c r="K61" s="13">
        <f t="shared" si="7"/>
        <v>300000</v>
      </c>
    </row>
    <row r="62" spans="1:11" ht="15.75" customHeight="1" x14ac:dyDescent="0.3">
      <c r="A62" s="9" t="s">
        <v>62</v>
      </c>
      <c r="B62" s="10" t="s">
        <v>85</v>
      </c>
      <c r="C62" s="11" t="s">
        <v>43</v>
      </c>
      <c r="D62" s="12">
        <f t="shared" si="0"/>
        <v>840000</v>
      </c>
      <c r="E62" s="12">
        <f t="shared" si="1"/>
        <v>540000</v>
      </c>
      <c r="F62" s="12">
        <f t="shared" si="2"/>
        <v>300000</v>
      </c>
      <c r="G62" s="12">
        <f t="shared" si="3"/>
        <v>1440000</v>
      </c>
      <c r="H62" s="12">
        <f t="shared" si="4"/>
        <v>1200000</v>
      </c>
      <c r="I62" s="12">
        <f t="shared" si="5"/>
        <v>440000</v>
      </c>
      <c r="J62" s="12">
        <f t="shared" si="6"/>
        <v>440000</v>
      </c>
      <c r="K62" s="13">
        <f t="shared" si="7"/>
        <v>300000</v>
      </c>
    </row>
    <row r="63" spans="1:11" ht="15.75" customHeight="1" x14ac:dyDescent="0.3">
      <c r="A63" s="9" t="s">
        <v>62</v>
      </c>
      <c r="B63" s="10" t="s">
        <v>86</v>
      </c>
      <c r="C63" s="11" t="s">
        <v>60</v>
      </c>
      <c r="D63" s="12">
        <f t="shared" si="0"/>
        <v>900000</v>
      </c>
      <c r="E63" s="12">
        <f t="shared" si="1"/>
        <v>600000</v>
      </c>
      <c r="F63" s="12">
        <f t="shared" si="2"/>
        <v>320000</v>
      </c>
      <c r="G63" s="12">
        <f t="shared" si="3"/>
        <v>1680000</v>
      </c>
      <c r="H63" s="12">
        <f t="shared" si="4"/>
        <v>1300000</v>
      </c>
      <c r="I63" s="12">
        <f t="shared" si="5"/>
        <v>440000</v>
      </c>
      <c r="J63" s="12">
        <f t="shared" si="6"/>
        <v>500000</v>
      </c>
      <c r="K63" s="13">
        <f t="shared" si="7"/>
        <v>300000</v>
      </c>
    </row>
    <row r="64" spans="1:11" ht="15.75" customHeight="1" x14ac:dyDescent="0.3">
      <c r="A64" s="9" t="s">
        <v>62</v>
      </c>
      <c r="B64" s="10" t="s">
        <v>87</v>
      </c>
      <c r="C64" s="11" t="s">
        <v>60</v>
      </c>
      <c r="D64" s="12">
        <f t="shared" si="0"/>
        <v>900000</v>
      </c>
      <c r="E64" s="12">
        <f t="shared" si="1"/>
        <v>600000</v>
      </c>
      <c r="F64" s="12">
        <f t="shared" si="2"/>
        <v>320000</v>
      </c>
      <c r="G64" s="12">
        <f t="shared" si="3"/>
        <v>1680000</v>
      </c>
      <c r="H64" s="12">
        <f t="shared" si="4"/>
        <v>1300000</v>
      </c>
      <c r="I64" s="12">
        <f t="shared" si="5"/>
        <v>440000</v>
      </c>
      <c r="J64" s="12">
        <f t="shared" si="6"/>
        <v>500000</v>
      </c>
      <c r="K64" s="13">
        <f t="shared" si="7"/>
        <v>300000</v>
      </c>
    </row>
    <row r="65" spans="1:11" ht="15.75" customHeight="1" x14ac:dyDescent="0.3">
      <c r="A65" s="9" t="s">
        <v>62</v>
      </c>
      <c r="B65" s="10" t="s">
        <v>88</v>
      </c>
      <c r="C65" s="11" t="s">
        <v>43</v>
      </c>
      <c r="D65" s="12">
        <f t="shared" si="0"/>
        <v>840000</v>
      </c>
      <c r="E65" s="12">
        <f t="shared" si="1"/>
        <v>540000</v>
      </c>
      <c r="F65" s="12">
        <f t="shared" si="2"/>
        <v>300000</v>
      </c>
      <c r="G65" s="12">
        <f t="shared" si="3"/>
        <v>1440000</v>
      </c>
      <c r="H65" s="12">
        <f t="shared" si="4"/>
        <v>1200000</v>
      </c>
      <c r="I65" s="12">
        <f t="shared" si="5"/>
        <v>440000</v>
      </c>
      <c r="J65" s="12">
        <f t="shared" si="6"/>
        <v>440000</v>
      </c>
      <c r="K65" s="13">
        <f t="shared" si="7"/>
        <v>300000</v>
      </c>
    </row>
    <row r="66" spans="1:11" ht="15.75" customHeight="1" x14ac:dyDescent="0.3">
      <c r="A66" s="9" t="s">
        <v>62</v>
      </c>
      <c r="B66" s="10" t="s">
        <v>89</v>
      </c>
      <c r="C66" s="11" t="s">
        <v>43</v>
      </c>
      <c r="D66" s="12">
        <f t="shared" si="0"/>
        <v>840000</v>
      </c>
      <c r="E66" s="12">
        <f t="shared" si="1"/>
        <v>540000</v>
      </c>
      <c r="F66" s="12">
        <f t="shared" si="2"/>
        <v>300000</v>
      </c>
      <c r="G66" s="12">
        <f t="shared" si="3"/>
        <v>1440000</v>
      </c>
      <c r="H66" s="12">
        <f t="shared" si="4"/>
        <v>1200000</v>
      </c>
      <c r="I66" s="12">
        <f t="shared" si="5"/>
        <v>440000</v>
      </c>
      <c r="J66" s="12">
        <f t="shared" si="6"/>
        <v>440000</v>
      </c>
      <c r="K66" s="13">
        <f t="shared" si="7"/>
        <v>300000</v>
      </c>
    </row>
    <row r="67" spans="1:11" ht="15.75" customHeight="1" x14ac:dyDescent="0.3">
      <c r="A67" s="9" t="s">
        <v>62</v>
      </c>
      <c r="B67" s="10" t="s">
        <v>90</v>
      </c>
      <c r="C67" s="11" t="s">
        <v>15</v>
      </c>
      <c r="D67" s="12">
        <f t="shared" si="0"/>
        <v>680000</v>
      </c>
      <c r="E67" s="12">
        <f t="shared" si="1"/>
        <v>380000</v>
      </c>
      <c r="F67" s="12">
        <f t="shared" si="2"/>
        <v>220000</v>
      </c>
      <c r="G67" s="12">
        <f t="shared" si="3"/>
        <v>1040000</v>
      </c>
      <c r="H67" s="12">
        <f t="shared" si="4"/>
        <v>600000</v>
      </c>
      <c r="I67" s="12">
        <f t="shared" si="5"/>
        <v>300000</v>
      </c>
      <c r="J67" s="12">
        <f t="shared" si="6"/>
        <v>300000</v>
      </c>
      <c r="K67" s="13">
        <f t="shared" si="7"/>
        <v>300000</v>
      </c>
    </row>
    <row r="68" spans="1:11" ht="15.75" customHeight="1" x14ac:dyDescent="0.3">
      <c r="A68" s="9" t="s">
        <v>62</v>
      </c>
      <c r="B68" s="10" t="s">
        <v>91</v>
      </c>
      <c r="C68" s="11" t="s">
        <v>25</v>
      </c>
      <c r="D68" s="12">
        <f t="shared" si="0"/>
        <v>640000</v>
      </c>
      <c r="E68" s="12">
        <f t="shared" si="1"/>
        <v>340000</v>
      </c>
      <c r="F68" s="12">
        <f t="shared" si="2"/>
        <v>200000</v>
      </c>
      <c r="G68" s="12">
        <f t="shared" si="3"/>
        <v>940000</v>
      </c>
      <c r="H68" s="12">
        <f t="shared" si="4"/>
        <v>400000</v>
      </c>
      <c r="I68" s="12">
        <f t="shared" si="5"/>
        <v>300000</v>
      </c>
      <c r="J68" s="12">
        <f t="shared" si="6"/>
        <v>300000</v>
      </c>
      <c r="K68" s="13">
        <f t="shared" si="7"/>
        <v>300000</v>
      </c>
    </row>
    <row r="69" spans="1:11" ht="15.75" customHeight="1" x14ac:dyDescent="0.3">
      <c r="A69" s="9" t="s">
        <v>62</v>
      </c>
      <c r="B69" s="10" t="s">
        <v>92</v>
      </c>
      <c r="C69" s="11" t="s">
        <v>15</v>
      </c>
      <c r="D69" s="12">
        <f t="shared" si="0"/>
        <v>680000</v>
      </c>
      <c r="E69" s="12">
        <f t="shared" si="1"/>
        <v>380000</v>
      </c>
      <c r="F69" s="12">
        <f t="shared" si="2"/>
        <v>220000</v>
      </c>
      <c r="G69" s="12">
        <f t="shared" si="3"/>
        <v>1040000</v>
      </c>
      <c r="H69" s="12">
        <f t="shared" si="4"/>
        <v>600000</v>
      </c>
      <c r="I69" s="12">
        <f t="shared" si="5"/>
        <v>300000</v>
      </c>
      <c r="J69" s="12">
        <f t="shared" si="6"/>
        <v>300000</v>
      </c>
      <c r="K69" s="13">
        <f t="shared" si="7"/>
        <v>300000</v>
      </c>
    </row>
    <row r="70" spans="1:11" ht="15.75" customHeight="1" x14ac:dyDescent="0.3">
      <c r="A70" s="9" t="s">
        <v>93</v>
      </c>
      <c r="B70" s="10" t="s">
        <v>94</v>
      </c>
      <c r="C70" s="11" t="s">
        <v>15</v>
      </c>
      <c r="D70" s="12">
        <f t="shared" si="0"/>
        <v>680000</v>
      </c>
      <c r="E70" s="12">
        <f t="shared" si="1"/>
        <v>380000</v>
      </c>
      <c r="F70" s="12">
        <f t="shared" si="2"/>
        <v>220000</v>
      </c>
      <c r="G70" s="12">
        <f t="shared" si="3"/>
        <v>1040000</v>
      </c>
      <c r="H70" s="12">
        <f t="shared" si="4"/>
        <v>600000</v>
      </c>
      <c r="I70" s="12">
        <f t="shared" si="5"/>
        <v>300000</v>
      </c>
      <c r="J70" s="12">
        <f t="shared" si="6"/>
        <v>300000</v>
      </c>
      <c r="K70" s="13">
        <f t="shared" si="7"/>
        <v>300000</v>
      </c>
    </row>
    <row r="71" spans="1:11" ht="15.75" customHeight="1" x14ac:dyDescent="0.3">
      <c r="A71" s="9" t="s">
        <v>93</v>
      </c>
      <c r="B71" s="10" t="s">
        <v>95</v>
      </c>
      <c r="C71" s="11" t="s">
        <v>15</v>
      </c>
      <c r="D71" s="12">
        <f t="shared" si="0"/>
        <v>680000</v>
      </c>
      <c r="E71" s="12">
        <f t="shared" si="1"/>
        <v>380000</v>
      </c>
      <c r="F71" s="12">
        <f t="shared" si="2"/>
        <v>220000</v>
      </c>
      <c r="G71" s="12">
        <f t="shared" si="3"/>
        <v>1040000</v>
      </c>
      <c r="H71" s="12">
        <f t="shared" si="4"/>
        <v>600000</v>
      </c>
      <c r="I71" s="12">
        <f t="shared" si="5"/>
        <v>300000</v>
      </c>
      <c r="J71" s="12">
        <f t="shared" si="6"/>
        <v>300000</v>
      </c>
      <c r="K71" s="13">
        <f t="shared" si="7"/>
        <v>300000</v>
      </c>
    </row>
    <row r="72" spans="1:11" ht="15.75" customHeight="1" x14ac:dyDescent="0.3">
      <c r="A72" s="9" t="s">
        <v>93</v>
      </c>
      <c r="B72" s="10" t="s">
        <v>96</v>
      </c>
      <c r="C72" s="11" t="s">
        <v>15</v>
      </c>
      <c r="D72" s="12">
        <f t="shared" si="0"/>
        <v>680000</v>
      </c>
      <c r="E72" s="12">
        <f t="shared" si="1"/>
        <v>380000</v>
      </c>
      <c r="F72" s="12">
        <f t="shared" si="2"/>
        <v>220000</v>
      </c>
      <c r="G72" s="12">
        <f t="shared" si="3"/>
        <v>1040000</v>
      </c>
      <c r="H72" s="12">
        <f t="shared" si="4"/>
        <v>600000</v>
      </c>
      <c r="I72" s="12">
        <f t="shared" si="5"/>
        <v>300000</v>
      </c>
      <c r="J72" s="12">
        <f t="shared" si="6"/>
        <v>300000</v>
      </c>
      <c r="K72" s="13">
        <f t="shared" si="7"/>
        <v>300000</v>
      </c>
    </row>
    <row r="73" spans="1:11" ht="15.75" customHeight="1" x14ac:dyDescent="0.3">
      <c r="A73" s="9" t="s">
        <v>97</v>
      </c>
      <c r="B73" s="10" t="s">
        <v>98</v>
      </c>
      <c r="C73" s="11" t="s">
        <v>15</v>
      </c>
      <c r="D73" s="12">
        <f t="shared" si="0"/>
        <v>680000</v>
      </c>
      <c r="E73" s="12">
        <f t="shared" si="1"/>
        <v>380000</v>
      </c>
      <c r="F73" s="12">
        <f t="shared" si="2"/>
        <v>220000</v>
      </c>
      <c r="G73" s="12">
        <f t="shared" si="3"/>
        <v>1040000</v>
      </c>
      <c r="H73" s="12">
        <f t="shared" si="4"/>
        <v>600000</v>
      </c>
      <c r="I73" s="12">
        <f t="shared" si="5"/>
        <v>300000</v>
      </c>
      <c r="J73" s="12">
        <f t="shared" si="6"/>
        <v>300000</v>
      </c>
      <c r="K73" s="13">
        <f t="shared" si="7"/>
        <v>300000</v>
      </c>
    </row>
    <row r="74" spans="1:11" ht="15.75" customHeight="1" x14ac:dyDescent="0.3">
      <c r="A74" s="9" t="s">
        <v>97</v>
      </c>
      <c r="B74" s="10" t="s">
        <v>99</v>
      </c>
      <c r="C74" s="11" t="s">
        <v>15</v>
      </c>
      <c r="D74" s="12">
        <f t="shared" si="0"/>
        <v>680000</v>
      </c>
      <c r="E74" s="12">
        <f t="shared" si="1"/>
        <v>380000</v>
      </c>
      <c r="F74" s="12">
        <f t="shared" si="2"/>
        <v>220000</v>
      </c>
      <c r="G74" s="12">
        <f t="shared" si="3"/>
        <v>1040000</v>
      </c>
      <c r="H74" s="12">
        <f t="shared" si="4"/>
        <v>600000</v>
      </c>
      <c r="I74" s="12">
        <f t="shared" si="5"/>
        <v>300000</v>
      </c>
      <c r="J74" s="12">
        <f t="shared" si="6"/>
        <v>300000</v>
      </c>
      <c r="K74" s="13">
        <f t="shared" si="7"/>
        <v>300000</v>
      </c>
    </row>
    <row r="75" spans="1:11" ht="15.75" customHeight="1" x14ac:dyDescent="0.3">
      <c r="A75" s="9" t="s">
        <v>97</v>
      </c>
      <c r="B75" s="10" t="s">
        <v>100</v>
      </c>
      <c r="C75" s="11" t="s">
        <v>15</v>
      </c>
      <c r="D75" s="12">
        <f t="shared" si="0"/>
        <v>680000</v>
      </c>
      <c r="E75" s="12">
        <f t="shared" si="1"/>
        <v>380000</v>
      </c>
      <c r="F75" s="12">
        <f t="shared" si="2"/>
        <v>220000</v>
      </c>
      <c r="G75" s="12">
        <f t="shared" si="3"/>
        <v>1040000</v>
      </c>
      <c r="H75" s="12">
        <f t="shared" si="4"/>
        <v>600000</v>
      </c>
      <c r="I75" s="12">
        <f t="shared" si="5"/>
        <v>300000</v>
      </c>
      <c r="J75" s="12">
        <f t="shared" si="6"/>
        <v>300000</v>
      </c>
      <c r="K75" s="13">
        <f t="shared" si="7"/>
        <v>300000</v>
      </c>
    </row>
    <row r="76" spans="1:11" ht="15.75" customHeight="1" x14ac:dyDescent="0.3">
      <c r="A76" s="9" t="s">
        <v>97</v>
      </c>
      <c r="B76" s="10" t="s">
        <v>101</v>
      </c>
      <c r="C76" s="11" t="s">
        <v>19</v>
      </c>
      <c r="D76" s="12">
        <f t="shared" si="0"/>
        <v>720000</v>
      </c>
      <c r="E76" s="12">
        <f t="shared" si="1"/>
        <v>420000</v>
      </c>
      <c r="F76" s="12">
        <f t="shared" si="2"/>
        <v>240000</v>
      </c>
      <c r="G76" s="12">
        <f t="shared" si="3"/>
        <v>1140000</v>
      </c>
      <c r="H76" s="12">
        <f t="shared" si="4"/>
        <v>600000</v>
      </c>
      <c r="I76" s="12">
        <f t="shared" si="5"/>
        <v>360000</v>
      </c>
      <c r="J76" s="12">
        <f t="shared" si="6"/>
        <v>360000</v>
      </c>
      <c r="K76" s="13">
        <f t="shared" si="7"/>
        <v>300000</v>
      </c>
    </row>
    <row r="77" spans="1:11" ht="15.75" customHeight="1" x14ac:dyDescent="0.3">
      <c r="A77" s="9" t="s">
        <v>97</v>
      </c>
      <c r="B77" s="10" t="s">
        <v>102</v>
      </c>
      <c r="C77" s="11" t="s">
        <v>19</v>
      </c>
      <c r="D77" s="12">
        <f t="shared" si="0"/>
        <v>720000</v>
      </c>
      <c r="E77" s="12">
        <f t="shared" si="1"/>
        <v>420000</v>
      </c>
      <c r="F77" s="12">
        <f t="shared" si="2"/>
        <v>240000</v>
      </c>
      <c r="G77" s="12">
        <f t="shared" si="3"/>
        <v>1140000</v>
      </c>
      <c r="H77" s="12">
        <f t="shared" si="4"/>
        <v>600000</v>
      </c>
      <c r="I77" s="12">
        <f t="shared" si="5"/>
        <v>360000</v>
      </c>
      <c r="J77" s="12">
        <f t="shared" si="6"/>
        <v>360000</v>
      </c>
      <c r="K77" s="13">
        <f t="shared" si="7"/>
        <v>300000</v>
      </c>
    </row>
    <row r="78" spans="1:11" ht="15.75" customHeight="1" x14ac:dyDescent="0.3">
      <c r="A78" s="9" t="s">
        <v>97</v>
      </c>
      <c r="B78" s="10" t="s">
        <v>103</v>
      </c>
      <c r="C78" s="11" t="s">
        <v>19</v>
      </c>
      <c r="D78" s="12">
        <f t="shared" si="0"/>
        <v>720000</v>
      </c>
      <c r="E78" s="12">
        <f t="shared" si="1"/>
        <v>420000</v>
      </c>
      <c r="F78" s="12">
        <f t="shared" si="2"/>
        <v>240000</v>
      </c>
      <c r="G78" s="12">
        <f t="shared" si="3"/>
        <v>1140000</v>
      </c>
      <c r="H78" s="12">
        <f t="shared" si="4"/>
        <v>600000</v>
      </c>
      <c r="I78" s="12">
        <f t="shared" si="5"/>
        <v>360000</v>
      </c>
      <c r="J78" s="12">
        <f t="shared" si="6"/>
        <v>360000</v>
      </c>
      <c r="K78" s="13">
        <f t="shared" si="7"/>
        <v>300000</v>
      </c>
    </row>
    <row r="79" spans="1:11" ht="15.75" customHeight="1" x14ac:dyDescent="0.3">
      <c r="A79" s="9" t="s">
        <v>97</v>
      </c>
      <c r="B79" s="10" t="s">
        <v>104</v>
      </c>
      <c r="C79" s="11" t="s">
        <v>19</v>
      </c>
      <c r="D79" s="12">
        <f t="shared" si="0"/>
        <v>720000</v>
      </c>
      <c r="E79" s="12">
        <f t="shared" si="1"/>
        <v>420000</v>
      </c>
      <c r="F79" s="12">
        <f t="shared" si="2"/>
        <v>240000</v>
      </c>
      <c r="G79" s="12">
        <f t="shared" si="3"/>
        <v>1140000</v>
      </c>
      <c r="H79" s="12">
        <f t="shared" si="4"/>
        <v>600000</v>
      </c>
      <c r="I79" s="12">
        <f t="shared" si="5"/>
        <v>360000</v>
      </c>
      <c r="J79" s="12">
        <f t="shared" si="6"/>
        <v>360000</v>
      </c>
      <c r="K79" s="13">
        <f t="shared" si="7"/>
        <v>300000</v>
      </c>
    </row>
    <row r="80" spans="1:11" ht="15.75" customHeight="1" x14ac:dyDescent="0.3">
      <c r="A80" s="9" t="s">
        <v>97</v>
      </c>
      <c r="B80" s="10" t="s">
        <v>105</v>
      </c>
      <c r="C80" s="11" t="s">
        <v>15</v>
      </c>
      <c r="D80" s="12">
        <f t="shared" si="0"/>
        <v>680000</v>
      </c>
      <c r="E80" s="12">
        <f t="shared" si="1"/>
        <v>380000</v>
      </c>
      <c r="F80" s="12">
        <f t="shared" si="2"/>
        <v>220000</v>
      </c>
      <c r="G80" s="12">
        <f t="shared" si="3"/>
        <v>1040000</v>
      </c>
      <c r="H80" s="12">
        <f t="shared" si="4"/>
        <v>600000</v>
      </c>
      <c r="I80" s="12">
        <f t="shared" si="5"/>
        <v>300000</v>
      </c>
      <c r="J80" s="12">
        <f t="shared" si="6"/>
        <v>300000</v>
      </c>
      <c r="K80" s="13">
        <f t="shared" si="7"/>
        <v>300000</v>
      </c>
    </row>
    <row r="81" spans="1:11" ht="15.75" customHeight="1" x14ac:dyDescent="0.3">
      <c r="A81" s="9" t="s">
        <v>97</v>
      </c>
      <c r="B81" s="10" t="s">
        <v>106</v>
      </c>
      <c r="C81" s="11" t="s">
        <v>60</v>
      </c>
      <c r="D81" s="12">
        <f t="shared" si="0"/>
        <v>900000</v>
      </c>
      <c r="E81" s="12">
        <f t="shared" si="1"/>
        <v>600000</v>
      </c>
      <c r="F81" s="12">
        <f t="shared" si="2"/>
        <v>320000</v>
      </c>
      <c r="G81" s="12">
        <f t="shared" si="3"/>
        <v>1680000</v>
      </c>
      <c r="H81" s="12">
        <f t="shared" si="4"/>
        <v>1300000</v>
      </c>
      <c r="I81" s="12">
        <f t="shared" si="5"/>
        <v>440000</v>
      </c>
      <c r="J81" s="12">
        <f t="shared" si="6"/>
        <v>500000</v>
      </c>
      <c r="K81" s="13">
        <f t="shared" si="7"/>
        <v>300000</v>
      </c>
    </row>
    <row r="82" spans="1:11" ht="15.75" customHeight="1" x14ac:dyDescent="0.3">
      <c r="A82" s="9" t="s">
        <v>97</v>
      </c>
      <c r="B82" s="10" t="s">
        <v>107</v>
      </c>
      <c r="C82" s="11" t="s">
        <v>60</v>
      </c>
      <c r="D82" s="12">
        <f t="shared" si="0"/>
        <v>900000</v>
      </c>
      <c r="E82" s="12">
        <f t="shared" si="1"/>
        <v>600000</v>
      </c>
      <c r="F82" s="12">
        <f t="shared" si="2"/>
        <v>320000</v>
      </c>
      <c r="G82" s="12">
        <f t="shared" si="3"/>
        <v>1680000</v>
      </c>
      <c r="H82" s="12">
        <f t="shared" si="4"/>
        <v>1300000</v>
      </c>
      <c r="I82" s="12">
        <f t="shared" si="5"/>
        <v>440000</v>
      </c>
      <c r="J82" s="12">
        <f t="shared" si="6"/>
        <v>500000</v>
      </c>
      <c r="K82" s="13">
        <f t="shared" si="7"/>
        <v>300000</v>
      </c>
    </row>
    <row r="83" spans="1:11" ht="15.75" customHeight="1" x14ac:dyDescent="0.3">
      <c r="A83" s="9" t="s">
        <v>97</v>
      </c>
      <c r="B83" s="10" t="s">
        <v>108</v>
      </c>
      <c r="C83" s="11" t="s">
        <v>43</v>
      </c>
      <c r="D83" s="12">
        <f t="shared" si="0"/>
        <v>840000</v>
      </c>
      <c r="E83" s="12">
        <f t="shared" si="1"/>
        <v>540000</v>
      </c>
      <c r="F83" s="12">
        <f t="shared" si="2"/>
        <v>300000</v>
      </c>
      <c r="G83" s="12">
        <f t="shared" si="3"/>
        <v>1440000</v>
      </c>
      <c r="H83" s="12">
        <f t="shared" si="4"/>
        <v>1200000</v>
      </c>
      <c r="I83" s="12">
        <f t="shared" si="5"/>
        <v>440000</v>
      </c>
      <c r="J83" s="12">
        <f t="shared" si="6"/>
        <v>440000</v>
      </c>
      <c r="K83" s="13">
        <f t="shared" si="7"/>
        <v>300000</v>
      </c>
    </row>
    <row r="84" spans="1:11" ht="15.75" customHeight="1" x14ac:dyDescent="0.3">
      <c r="A84" s="9" t="s">
        <v>97</v>
      </c>
      <c r="B84" s="10" t="s">
        <v>109</v>
      </c>
      <c r="C84" s="11" t="s">
        <v>43</v>
      </c>
      <c r="D84" s="12">
        <f t="shared" si="0"/>
        <v>840000</v>
      </c>
      <c r="E84" s="12">
        <f t="shared" si="1"/>
        <v>540000</v>
      </c>
      <c r="F84" s="12">
        <f t="shared" si="2"/>
        <v>300000</v>
      </c>
      <c r="G84" s="12">
        <f t="shared" si="3"/>
        <v>1440000</v>
      </c>
      <c r="H84" s="12">
        <f t="shared" si="4"/>
        <v>1200000</v>
      </c>
      <c r="I84" s="12">
        <f t="shared" si="5"/>
        <v>440000</v>
      </c>
      <c r="J84" s="12">
        <f t="shared" si="6"/>
        <v>440000</v>
      </c>
      <c r="K84" s="13">
        <f t="shared" si="7"/>
        <v>300000</v>
      </c>
    </row>
    <row r="85" spans="1:11" ht="15.75" customHeight="1" x14ac:dyDescent="0.3">
      <c r="A85" s="9" t="s">
        <v>97</v>
      </c>
      <c r="B85" s="10" t="s">
        <v>110</v>
      </c>
      <c r="C85" s="11" t="s">
        <v>19</v>
      </c>
      <c r="D85" s="12">
        <f t="shared" si="0"/>
        <v>720000</v>
      </c>
      <c r="E85" s="12">
        <f t="shared" si="1"/>
        <v>420000</v>
      </c>
      <c r="F85" s="12">
        <f t="shared" si="2"/>
        <v>240000</v>
      </c>
      <c r="G85" s="12">
        <f t="shared" si="3"/>
        <v>1140000</v>
      </c>
      <c r="H85" s="12">
        <f t="shared" si="4"/>
        <v>600000</v>
      </c>
      <c r="I85" s="12">
        <f t="shared" si="5"/>
        <v>360000</v>
      </c>
      <c r="J85" s="12">
        <f t="shared" si="6"/>
        <v>360000</v>
      </c>
      <c r="K85" s="13">
        <f t="shared" si="7"/>
        <v>300000</v>
      </c>
    </row>
    <row r="86" spans="1:11" ht="15.75" customHeight="1" x14ac:dyDescent="0.3">
      <c r="A86" s="9" t="s">
        <v>111</v>
      </c>
      <c r="B86" s="10" t="s">
        <v>112</v>
      </c>
      <c r="C86" s="11" t="s">
        <v>15</v>
      </c>
      <c r="D86" s="12">
        <f t="shared" si="0"/>
        <v>680000</v>
      </c>
      <c r="E86" s="12">
        <f t="shared" si="1"/>
        <v>380000</v>
      </c>
      <c r="F86" s="12">
        <f t="shared" si="2"/>
        <v>220000</v>
      </c>
      <c r="G86" s="12">
        <f t="shared" si="3"/>
        <v>1040000</v>
      </c>
      <c r="H86" s="12">
        <f t="shared" si="4"/>
        <v>600000</v>
      </c>
      <c r="I86" s="12">
        <f t="shared" si="5"/>
        <v>300000</v>
      </c>
      <c r="J86" s="12">
        <f t="shared" si="6"/>
        <v>300000</v>
      </c>
      <c r="K86" s="13">
        <f t="shared" si="7"/>
        <v>300000</v>
      </c>
    </row>
    <row r="87" spans="1:11" ht="15.75" customHeight="1" x14ac:dyDescent="0.3">
      <c r="A87" s="9" t="s">
        <v>111</v>
      </c>
      <c r="B87" s="10" t="s">
        <v>113</v>
      </c>
      <c r="C87" s="11" t="s">
        <v>60</v>
      </c>
      <c r="D87" s="12">
        <f t="shared" si="0"/>
        <v>900000</v>
      </c>
      <c r="E87" s="12">
        <f t="shared" si="1"/>
        <v>600000</v>
      </c>
      <c r="F87" s="12">
        <f t="shared" si="2"/>
        <v>320000</v>
      </c>
      <c r="G87" s="12">
        <f t="shared" si="3"/>
        <v>1680000</v>
      </c>
      <c r="H87" s="12">
        <f t="shared" si="4"/>
        <v>1300000</v>
      </c>
      <c r="I87" s="12">
        <f t="shared" si="5"/>
        <v>440000</v>
      </c>
      <c r="J87" s="12">
        <f t="shared" si="6"/>
        <v>500000</v>
      </c>
      <c r="K87" s="13">
        <f t="shared" si="7"/>
        <v>300000</v>
      </c>
    </row>
    <row r="88" spans="1:11" ht="15.75" customHeight="1" x14ac:dyDescent="0.3">
      <c r="A88" s="9" t="s">
        <v>111</v>
      </c>
      <c r="B88" s="10" t="s">
        <v>114</v>
      </c>
      <c r="C88" s="11" t="s">
        <v>60</v>
      </c>
      <c r="D88" s="12">
        <f t="shared" si="0"/>
        <v>900000</v>
      </c>
      <c r="E88" s="12">
        <f t="shared" si="1"/>
        <v>600000</v>
      </c>
      <c r="F88" s="12">
        <f t="shared" si="2"/>
        <v>320000</v>
      </c>
      <c r="G88" s="12">
        <f t="shared" si="3"/>
        <v>1680000</v>
      </c>
      <c r="H88" s="12">
        <f t="shared" si="4"/>
        <v>1300000</v>
      </c>
      <c r="I88" s="12">
        <f t="shared" si="5"/>
        <v>440000</v>
      </c>
      <c r="J88" s="12">
        <f t="shared" si="6"/>
        <v>500000</v>
      </c>
      <c r="K88" s="13">
        <f t="shared" si="7"/>
        <v>300000</v>
      </c>
    </row>
    <row r="89" spans="1:11" ht="15.75" customHeight="1" x14ac:dyDescent="0.3">
      <c r="A89" s="9" t="s">
        <v>111</v>
      </c>
      <c r="B89" s="10" t="s">
        <v>115</v>
      </c>
      <c r="C89" s="11" t="s">
        <v>15</v>
      </c>
      <c r="D89" s="12">
        <f t="shared" si="0"/>
        <v>680000</v>
      </c>
      <c r="E89" s="12">
        <f t="shared" si="1"/>
        <v>380000</v>
      </c>
      <c r="F89" s="12">
        <f t="shared" si="2"/>
        <v>220000</v>
      </c>
      <c r="G89" s="12">
        <f t="shared" si="3"/>
        <v>1040000</v>
      </c>
      <c r="H89" s="12">
        <f t="shared" si="4"/>
        <v>600000</v>
      </c>
      <c r="I89" s="12">
        <f t="shared" si="5"/>
        <v>300000</v>
      </c>
      <c r="J89" s="12">
        <f t="shared" si="6"/>
        <v>300000</v>
      </c>
      <c r="K89" s="13">
        <f t="shared" si="7"/>
        <v>300000</v>
      </c>
    </row>
    <row r="90" spans="1:11" ht="15.75" customHeight="1" x14ac:dyDescent="0.3">
      <c r="A90" s="9" t="s">
        <v>111</v>
      </c>
      <c r="B90" s="10" t="s">
        <v>116</v>
      </c>
      <c r="C90" s="11" t="s">
        <v>15</v>
      </c>
      <c r="D90" s="12">
        <f t="shared" si="0"/>
        <v>680000</v>
      </c>
      <c r="E90" s="12">
        <f t="shared" si="1"/>
        <v>380000</v>
      </c>
      <c r="F90" s="12">
        <f t="shared" si="2"/>
        <v>220000</v>
      </c>
      <c r="G90" s="12">
        <f t="shared" si="3"/>
        <v>1040000</v>
      </c>
      <c r="H90" s="12">
        <f t="shared" si="4"/>
        <v>600000</v>
      </c>
      <c r="I90" s="12">
        <f t="shared" si="5"/>
        <v>300000</v>
      </c>
      <c r="J90" s="12">
        <f t="shared" si="6"/>
        <v>300000</v>
      </c>
      <c r="K90" s="13">
        <f t="shared" si="7"/>
        <v>300000</v>
      </c>
    </row>
    <row r="91" spans="1:11" ht="15.75" customHeight="1" x14ac:dyDescent="0.3">
      <c r="A91" s="9" t="s">
        <v>111</v>
      </c>
      <c r="B91" s="10" t="s">
        <v>117</v>
      </c>
      <c r="C91" s="11" t="s">
        <v>15</v>
      </c>
      <c r="D91" s="12">
        <f t="shared" si="0"/>
        <v>680000</v>
      </c>
      <c r="E91" s="12">
        <f t="shared" si="1"/>
        <v>380000</v>
      </c>
      <c r="F91" s="12">
        <f t="shared" si="2"/>
        <v>220000</v>
      </c>
      <c r="G91" s="12">
        <f t="shared" si="3"/>
        <v>1040000</v>
      </c>
      <c r="H91" s="12">
        <f t="shared" si="4"/>
        <v>600000</v>
      </c>
      <c r="I91" s="12">
        <f t="shared" si="5"/>
        <v>300000</v>
      </c>
      <c r="J91" s="12">
        <f t="shared" si="6"/>
        <v>300000</v>
      </c>
      <c r="K91" s="13">
        <f t="shared" si="7"/>
        <v>300000</v>
      </c>
    </row>
    <row r="92" spans="1:11" ht="15.75" customHeight="1" x14ac:dyDescent="0.3">
      <c r="A92" s="9" t="s">
        <v>111</v>
      </c>
      <c r="B92" s="10" t="s">
        <v>118</v>
      </c>
      <c r="C92" s="11" t="s">
        <v>60</v>
      </c>
      <c r="D92" s="12">
        <f t="shared" si="0"/>
        <v>900000</v>
      </c>
      <c r="E92" s="12">
        <f t="shared" si="1"/>
        <v>600000</v>
      </c>
      <c r="F92" s="12">
        <f t="shared" si="2"/>
        <v>320000</v>
      </c>
      <c r="G92" s="12">
        <f t="shared" si="3"/>
        <v>1680000</v>
      </c>
      <c r="H92" s="12">
        <f t="shared" si="4"/>
        <v>1300000</v>
      </c>
      <c r="I92" s="12">
        <f t="shared" si="5"/>
        <v>440000</v>
      </c>
      <c r="J92" s="12">
        <f t="shared" si="6"/>
        <v>500000</v>
      </c>
      <c r="K92" s="13">
        <f t="shared" si="7"/>
        <v>300000</v>
      </c>
    </row>
    <row r="93" spans="1:11" ht="15.75" customHeight="1" x14ac:dyDescent="0.3">
      <c r="A93" s="9" t="s">
        <v>111</v>
      </c>
      <c r="B93" s="10" t="s">
        <v>119</v>
      </c>
      <c r="C93" s="11" t="s">
        <v>60</v>
      </c>
      <c r="D93" s="12">
        <f t="shared" si="0"/>
        <v>900000</v>
      </c>
      <c r="E93" s="12">
        <f t="shared" si="1"/>
        <v>600000</v>
      </c>
      <c r="F93" s="12">
        <f t="shared" si="2"/>
        <v>320000</v>
      </c>
      <c r="G93" s="12">
        <f t="shared" si="3"/>
        <v>1680000</v>
      </c>
      <c r="H93" s="12">
        <f t="shared" si="4"/>
        <v>1300000</v>
      </c>
      <c r="I93" s="12">
        <f t="shared" si="5"/>
        <v>440000</v>
      </c>
      <c r="J93" s="12">
        <f t="shared" si="6"/>
        <v>500000</v>
      </c>
      <c r="K93" s="13">
        <f t="shared" si="7"/>
        <v>300000</v>
      </c>
    </row>
    <row r="94" spans="1:11" ht="15.75" customHeight="1" x14ac:dyDescent="0.3">
      <c r="A94" s="9" t="s">
        <v>111</v>
      </c>
      <c r="B94" s="10" t="s">
        <v>120</v>
      </c>
      <c r="C94" s="11" t="s">
        <v>43</v>
      </c>
      <c r="D94" s="12">
        <f t="shared" si="0"/>
        <v>840000</v>
      </c>
      <c r="E94" s="12">
        <f t="shared" si="1"/>
        <v>540000</v>
      </c>
      <c r="F94" s="12">
        <f t="shared" si="2"/>
        <v>300000</v>
      </c>
      <c r="G94" s="12">
        <f t="shared" si="3"/>
        <v>1440000</v>
      </c>
      <c r="H94" s="12">
        <f t="shared" si="4"/>
        <v>1200000</v>
      </c>
      <c r="I94" s="12">
        <f t="shared" si="5"/>
        <v>440000</v>
      </c>
      <c r="J94" s="12">
        <f t="shared" si="6"/>
        <v>440000</v>
      </c>
      <c r="K94" s="13">
        <f t="shared" si="7"/>
        <v>300000</v>
      </c>
    </row>
    <row r="95" spans="1:11" ht="15.75" customHeight="1" x14ac:dyDescent="0.3">
      <c r="A95" s="9" t="s">
        <v>111</v>
      </c>
      <c r="B95" s="10" t="s">
        <v>121</v>
      </c>
      <c r="C95" s="11" t="s">
        <v>19</v>
      </c>
      <c r="D95" s="12">
        <f t="shared" si="0"/>
        <v>720000</v>
      </c>
      <c r="E95" s="12">
        <f t="shared" si="1"/>
        <v>420000</v>
      </c>
      <c r="F95" s="12">
        <f t="shared" si="2"/>
        <v>240000</v>
      </c>
      <c r="G95" s="12">
        <f t="shared" si="3"/>
        <v>1140000</v>
      </c>
      <c r="H95" s="12">
        <f t="shared" si="4"/>
        <v>600000</v>
      </c>
      <c r="I95" s="12">
        <f t="shared" si="5"/>
        <v>360000</v>
      </c>
      <c r="J95" s="12">
        <f t="shared" si="6"/>
        <v>360000</v>
      </c>
      <c r="K95" s="13">
        <f t="shared" si="7"/>
        <v>300000</v>
      </c>
    </row>
    <row r="96" spans="1:11" ht="15.75" customHeight="1" x14ac:dyDescent="0.3">
      <c r="A96" s="9" t="s">
        <v>111</v>
      </c>
      <c r="B96" s="10" t="s">
        <v>122</v>
      </c>
      <c r="C96" s="11" t="s">
        <v>19</v>
      </c>
      <c r="D96" s="12">
        <f t="shared" si="0"/>
        <v>720000</v>
      </c>
      <c r="E96" s="12">
        <f t="shared" si="1"/>
        <v>420000</v>
      </c>
      <c r="F96" s="12">
        <f t="shared" si="2"/>
        <v>240000</v>
      </c>
      <c r="G96" s="12">
        <f t="shared" si="3"/>
        <v>1140000</v>
      </c>
      <c r="H96" s="12">
        <f t="shared" si="4"/>
        <v>600000</v>
      </c>
      <c r="I96" s="12">
        <f t="shared" si="5"/>
        <v>360000</v>
      </c>
      <c r="J96" s="12">
        <f t="shared" si="6"/>
        <v>360000</v>
      </c>
      <c r="K96" s="13">
        <f t="shared" si="7"/>
        <v>300000</v>
      </c>
    </row>
    <row r="97" spans="1:11" ht="15.75" customHeight="1" x14ac:dyDescent="0.3">
      <c r="A97" s="9" t="s">
        <v>111</v>
      </c>
      <c r="B97" s="10" t="s">
        <v>123</v>
      </c>
      <c r="C97" s="11" t="s">
        <v>19</v>
      </c>
      <c r="D97" s="12">
        <f t="shared" si="0"/>
        <v>720000</v>
      </c>
      <c r="E97" s="12">
        <f t="shared" si="1"/>
        <v>420000</v>
      </c>
      <c r="F97" s="12">
        <f t="shared" si="2"/>
        <v>240000</v>
      </c>
      <c r="G97" s="12">
        <f t="shared" si="3"/>
        <v>1140000</v>
      </c>
      <c r="H97" s="12">
        <f t="shared" si="4"/>
        <v>600000</v>
      </c>
      <c r="I97" s="12">
        <f t="shared" si="5"/>
        <v>360000</v>
      </c>
      <c r="J97" s="12">
        <f t="shared" si="6"/>
        <v>360000</v>
      </c>
      <c r="K97" s="13">
        <f t="shared" si="7"/>
        <v>300000</v>
      </c>
    </row>
    <row r="98" spans="1:11" ht="15.75" customHeight="1" x14ac:dyDescent="0.3">
      <c r="A98" s="9" t="s">
        <v>111</v>
      </c>
      <c r="B98" s="10" t="s">
        <v>124</v>
      </c>
      <c r="C98" s="11" t="s">
        <v>60</v>
      </c>
      <c r="D98" s="12">
        <f t="shared" si="0"/>
        <v>900000</v>
      </c>
      <c r="E98" s="12">
        <f t="shared" si="1"/>
        <v>600000</v>
      </c>
      <c r="F98" s="12">
        <f t="shared" si="2"/>
        <v>320000</v>
      </c>
      <c r="G98" s="12">
        <f t="shared" si="3"/>
        <v>1680000</v>
      </c>
      <c r="H98" s="12">
        <f t="shared" si="4"/>
        <v>1300000</v>
      </c>
      <c r="I98" s="12">
        <f t="shared" si="5"/>
        <v>440000</v>
      </c>
      <c r="J98" s="12">
        <f t="shared" si="6"/>
        <v>500000</v>
      </c>
      <c r="K98" s="13">
        <f t="shared" si="7"/>
        <v>300000</v>
      </c>
    </row>
    <row r="99" spans="1:11" ht="15.75" customHeight="1" x14ac:dyDescent="0.3">
      <c r="A99" s="9" t="s">
        <v>111</v>
      </c>
      <c r="B99" s="10" t="s">
        <v>125</v>
      </c>
      <c r="C99" s="11" t="s">
        <v>25</v>
      </c>
      <c r="D99" s="12">
        <f t="shared" si="0"/>
        <v>640000</v>
      </c>
      <c r="E99" s="12">
        <f t="shared" si="1"/>
        <v>340000</v>
      </c>
      <c r="F99" s="12">
        <f t="shared" si="2"/>
        <v>200000</v>
      </c>
      <c r="G99" s="12">
        <f t="shared" si="3"/>
        <v>940000</v>
      </c>
      <c r="H99" s="12">
        <f t="shared" si="4"/>
        <v>400000</v>
      </c>
      <c r="I99" s="12">
        <f t="shared" si="5"/>
        <v>300000</v>
      </c>
      <c r="J99" s="12">
        <f t="shared" si="6"/>
        <v>300000</v>
      </c>
      <c r="K99" s="13">
        <f t="shared" si="7"/>
        <v>300000</v>
      </c>
    </row>
    <row r="100" spans="1:11" ht="15.75" customHeight="1" x14ac:dyDescent="0.3">
      <c r="A100" s="9" t="s">
        <v>111</v>
      </c>
      <c r="B100" s="10" t="s">
        <v>126</v>
      </c>
      <c r="C100" s="11" t="s">
        <v>23</v>
      </c>
      <c r="D100" s="12">
        <f t="shared" si="0"/>
        <v>600000</v>
      </c>
      <c r="E100" s="12">
        <f t="shared" si="1"/>
        <v>300000</v>
      </c>
      <c r="F100" s="12">
        <f t="shared" si="2"/>
        <v>180000</v>
      </c>
      <c r="G100" s="12">
        <f t="shared" si="3"/>
        <v>840000</v>
      </c>
      <c r="H100" s="12">
        <f t="shared" si="4"/>
        <v>400000</v>
      </c>
      <c r="I100" s="12">
        <f t="shared" si="5"/>
        <v>300000</v>
      </c>
      <c r="J100" s="12">
        <f t="shared" si="6"/>
        <v>300000</v>
      </c>
      <c r="K100" s="13">
        <f t="shared" si="7"/>
        <v>300000</v>
      </c>
    </row>
    <row r="101" spans="1:11" ht="15.75" customHeight="1" x14ac:dyDescent="0.3">
      <c r="A101" s="9" t="s">
        <v>111</v>
      </c>
      <c r="B101" s="10" t="s">
        <v>127</v>
      </c>
      <c r="C101" s="11" t="s">
        <v>23</v>
      </c>
      <c r="D101" s="12">
        <f t="shared" si="0"/>
        <v>600000</v>
      </c>
      <c r="E101" s="12">
        <f t="shared" si="1"/>
        <v>300000</v>
      </c>
      <c r="F101" s="12">
        <f t="shared" si="2"/>
        <v>180000</v>
      </c>
      <c r="G101" s="12">
        <f t="shared" si="3"/>
        <v>840000</v>
      </c>
      <c r="H101" s="12">
        <f t="shared" si="4"/>
        <v>400000</v>
      </c>
      <c r="I101" s="12">
        <f t="shared" si="5"/>
        <v>300000</v>
      </c>
      <c r="J101" s="12">
        <f t="shared" si="6"/>
        <v>300000</v>
      </c>
      <c r="K101" s="13">
        <f t="shared" si="7"/>
        <v>300000</v>
      </c>
    </row>
    <row r="102" spans="1:11" ht="15.75" customHeight="1" x14ac:dyDescent="0.3">
      <c r="A102" s="9" t="s">
        <v>111</v>
      </c>
      <c r="B102" s="10" t="s">
        <v>128</v>
      </c>
      <c r="C102" s="11" t="s">
        <v>60</v>
      </c>
      <c r="D102" s="12">
        <f t="shared" si="0"/>
        <v>900000</v>
      </c>
      <c r="E102" s="12">
        <f t="shared" si="1"/>
        <v>600000</v>
      </c>
      <c r="F102" s="12">
        <f t="shared" si="2"/>
        <v>320000</v>
      </c>
      <c r="G102" s="12">
        <f t="shared" si="3"/>
        <v>1680000</v>
      </c>
      <c r="H102" s="12">
        <f t="shared" si="4"/>
        <v>1300000</v>
      </c>
      <c r="I102" s="12">
        <f t="shared" si="5"/>
        <v>440000</v>
      </c>
      <c r="J102" s="12">
        <f t="shared" si="6"/>
        <v>500000</v>
      </c>
      <c r="K102" s="13">
        <f t="shared" si="7"/>
        <v>300000</v>
      </c>
    </row>
    <row r="103" spans="1:11" ht="15.75" customHeight="1" x14ac:dyDescent="0.3">
      <c r="A103" s="9" t="s">
        <v>111</v>
      </c>
      <c r="B103" s="10" t="s">
        <v>129</v>
      </c>
      <c r="C103" s="11" t="s">
        <v>60</v>
      </c>
      <c r="D103" s="12">
        <f t="shared" si="0"/>
        <v>900000</v>
      </c>
      <c r="E103" s="12">
        <f t="shared" si="1"/>
        <v>600000</v>
      </c>
      <c r="F103" s="12">
        <f t="shared" si="2"/>
        <v>320000</v>
      </c>
      <c r="G103" s="12">
        <f t="shared" si="3"/>
        <v>1680000</v>
      </c>
      <c r="H103" s="12">
        <f t="shared" si="4"/>
        <v>1300000</v>
      </c>
      <c r="I103" s="12">
        <f t="shared" si="5"/>
        <v>440000</v>
      </c>
      <c r="J103" s="12">
        <f t="shared" si="6"/>
        <v>500000</v>
      </c>
      <c r="K103" s="13">
        <f t="shared" si="7"/>
        <v>300000</v>
      </c>
    </row>
    <row r="104" spans="1:11" ht="15.75" customHeight="1" x14ac:dyDescent="0.3">
      <c r="A104" s="9" t="s">
        <v>111</v>
      </c>
      <c r="B104" s="10" t="s">
        <v>130</v>
      </c>
      <c r="C104" s="11" t="s">
        <v>34</v>
      </c>
      <c r="D104" s="12">
        <f t="shared" si="0"/>
        <v>760000</v>
      </c>
      <c r="E104" s="12">
        <f t="shared" si="1"/>
        <v>460000</v>
      </c>
      <c r="F104" s="12">
        <f t="shared" si="2"/>
        <v>260000</v>
      </c>
      <c r="G104" s="12">
        <f t="shared" si="3"/>
        <v>1240000</v>
      </c>
      <c r="H104" s="12">
        <f t="shared" si="4"/>
        <v>1000000</v>
      </c>
      <c r="I104" s="12">
        <f t="shared" si="5"/>
        <v>360000</v>
      </c>
      <c r="J104" s="12">
        <f t="shared" si="6"/>
        <v>360000</v>
      </c>
      <c r="K104" s="13">
        <f t="shared" si="7"/>
        <v>300000</v>
      </c>
    </row>
    <row r="105" spans="1:11" ht="15.75" customHeight="1" x14ac:dyDescent="0.3">
      <c r="A105" s="9" t="s">
        <v>131</v>
      </c>
      <c r="B105" s="10">
        <v>200</v>
      </c>
      <c r="C105" s="11" t="s">
        <v>19</v>
      </c>
      <c r="D105" s="12">
        <f t="shared" si="0"/>
        <v>720000</v>
      </c>
      <c r="E105" s="12">
        <f t="shared" si="1"/>
        <v>420000</v>
      </c>
      <c r="F105" s="12">
        <f t="shared" si="2"/>
        <v>240000</v>
      </c>
      <c r="G105" s="12">
        <f t="shared" si="3"/>
        <v>1140000</v>
      </c>
      <c r="H105" s="12">
        <f t="shared" si="4"/>
        <v>600000</v>
      </c>
      <c r="I105" s="12">
        <f t="shared" si="5"/>
        <v>360000</v>
      </c>
      <c r="J105" s="12">
        <f t="shared" si="6"/>
        <v>360000</v>
      </c>
      <c r="K105" s="13">
        <f t="shared" si="7"/>
        <v>300000</v>
      </c>
    </row>
    <row r="106" spans="1:11" ht="15.75" customHeight="1" x14ac:dyDescent="0.3">
      <c r="A106" s="9" t="s">
        <v>131</v>
      </c>
      <c r="B106" s="10">
        <v>300</v>
      </c>
      <c r="C106" s="11" t="s">
        <v>19</v>
      </c>
      <c r="D106" s="12">
        <f t="shared" si="0"/>
        <v>720000</v>
      </c>
      <c r="E106" s="12">
        <f t="shared" si="1"/>
        <v>420000</v>
      </c>
      <c r="F106" s="12">
        <f t="shared" si="2"/>
        <v>240000</v>
      </c>
      <c r="G106" s="12">
        <f t="shared" si="3"/>
        <v>1140000</v>
      </c>
      <c r="H106" s="12">
        <f t="shared" si="4"/>
        <v>600000</v>
      </c>
      <c r="I106" s="12">
        <f t="shared" si="5"/>
        <v>360000</v>
      </c>
      <c r="J106" s="12">
        <f t="shared" si="6"/>
        <v>360000</v>
      </c>
      <c r="K106" s="13">
        <f t="shared" si="7"/>
        <v>300000</v>
      </c>
    </row>
    <row r="107" spans="1:11" ht="15.75" customHeight="1" x14ac:dyDescent="0.3">
      <c r="A107" s="9" t="s">
        <v>131</v>
      </c>
      <c r="B107" s="10" t="s">
        <v>132</v>
      </c>
      <c r="C107" s="11" t="s">
        <v>60</v>
      </c>
      <c r="D107" s="12">
        <f t="shared" si="0"/>
        <v>900000</v>
      </c>
      <c r="E107" s="12">
        <f t="shared" si="1"/>
        <v>600000</v>
      </c>
      <c r="F107" s="12">
        <f t="shared" si="2"/>
        <v>320000</v>
      </c>
      <c r="G107" s="12">
        <f t="shared" si="3"/>
        <v>1680000</v>
      </c>
      <c r="H107" s="12">
        <f t="shared" si="4"/>
        <v>1300000</v>
      </c>
      <c r="I107" s="12">
        <f t="shared" si="5"/>
        <v>440000</v>
      </c>
      <c r="J107" s="12">
        <f t="shared" si="6"/>
        <v>500000</v>
      </c>
      <c r="K107" s="13">
        <f t="shared" si="7"/>
        <v>300000</v>
      </c>
    </row>
    <row r="108" spans="1:11" ht="15.75" customHeight="1" x14ac:dyDescent="0.3">
      <c r="A108" s="9" t="s">
        <v>133</v>
      </c>
      <c r="B108" s="10" t="s">
        <v>134</v>
      </c>
      <c r="C108" s="11" t="s">
        <v>19</v>
      </c>
      <c r="D108" s="12">
        <f t="shared" si="0"/>
        <v>720000</v>
      </c>
      <c r="E108" s="12">
        <f t="shared" si="1"/>
        <v>420000</v>
      </c>
      <c r="F108" s="12">
        <f t="shared" si="2"/>
        <v>240000</v>
      </c>
      <c r="G108" s="12">
        <f t="shared" si="3"/>
        <v>1140000</v>
      </c>
      <c r="H108" s="12">
        <f t="shared" si="4"/>
        <v>600000</v>
      </c>
      <c r="I108" s="12">
        <f t="shared" si="5"/>
        <v>360000</v>
      </c>
      <c r="J108" s="12">
        <f t="shared" si="6"/>
        <v>360000</v>
      </c>
      <c r="K108" s="13">
        <f t="shared" si="7"/>
        <v>300000</v>
      </c>
    </row>
    <row r="109" spans="1:11" ht="15.75" customHeight="1" x14ac:dyDescent="0.3">
      <c r="A109" s="9" t="s">
        <v>133</v>
      </c>
      <c r="B109" s="10" t="s">
        <v>135</v>
      </c>
      <c r="C109" s="11" t="s">
        <v>19</v>
      </c>
      <c r="D109" s="12">
        <f t="shared" si="0"/>
        <v>720000</v>
      </c>
      <c r="E109" s="12">
        <f t="shared" si="1"/>
        <v>420000</v>
      </c>
      <c r="F109" s="12">
        <f t="shared" si="2"/>
        <v>240000</v>
      </c>
      <c r="G109" s="12">
        <f t="shared" si="3"/>
        <v>1140000</v>
      </c>
      <c r="H109" s="12">
        <f t="shared" si="4"/>
        <v>600000</v>
      </c>
      <c r="I109" s="12">
        <f t="shared" si="5"/>
        <v>360000</v>
      </c>
      <c r="J109" s="12">
        <f t="shared" si="6"/>
        <v>360000</v>
      </c>
      <c r="K109" s="13">
        <f t="shared" si="7"/>
        <v>300000</v>
      </c>
    </row>
    <row r="110" spans="1:11" ht="15.75" customHeight="1" x14ac:dyDescent="0.3">
      <c r="A110" s="9" t="s">
        <v>133</v>
      </c>
      <c r="B110" s="10" t="s">
        <v>136</v>
      </c>
      <c r="C110" s="11" t="s">
        <v>19</v>
      </c>
      <c r="D110" s="12">
        <f t="shared" si="0"/>
        <v>720000</v>
      </c>
      <c r="E110" s="12">
        <f t="shared" si="1"/>
        <v>420000</v>
      </c>
      <c r="F110" s="12">
        <f t="shared" si="2"/>
        <v>240000</v>
      </c>
      <c r="G110" s="12">
        <f t="shared" si="3"/>
        <v>1140000</v>
      </c>
      <c r="H110" s="12">
        <f t="shared" si="4"/>
        <v>600000</v>
      </c>
      <c r="I110" s="12">
        <f t="shared" si="5"/>
        <v>360000</v>
      </c>
      <c r="J110" s="12">
        <f t="shared" si="6"/>
        <v>360000</v>
      </c>
      <c r="K110" s="13">
        <f t="shared" si="7"/>
        <v>300000</v>
      </c>
    </row>
    <row r="111" spans="1:11" ht="15.75" customHeight="1" x14ac:dyDescent="0.3">
      <c r="A111" s="9" t="s">
        <v>133</v>
      </c>
      <c r="B111" s="10" t="s">
        <v>137</v>
      </c>
      <c r="C111" s="11" t="s">
        <v>60</v>
      </c>
      <c r="D111" s="12">
        <f t="shared" si="0"/>
        <v>900000</v>
      </c>
      <c r="E111" s="12">
        <f t="shared" si="1"/>
        <v>600000</v>
      </c>
      <c r="F111" s="12">
        <f t="shared" si="2"/>
        <v>320000</v>
      </c>
      <c r="G111" s="12">
        <f t="shared" si="3"/>
        <v>1680000</v>
      </c>
      <c r="H111" s="12">
        <f t="shared" si="4"/>
        <v>1300000</v>
      </c>
      <c r="I111" s="12">
        <f t="shared" si="5"/>
        <v>440000</v>
      </c>
      <c r="J111" s="12">
        <f t="shared" si="6"/>
        <v>500000</v>
      </c>
      <c r="K111" s="13">
        <f t="shared" si="7"/>
        <v>300000</v>
      </c>
    </row>
    <row r="112" spans="1:11" ht="15.75" customHeight="1" x14ac:dyDescent="0.3">
      <c r="A112" s="9" t="s">
        <v>133</v>
      </c>
      <c r="B112" s="10" t="s">
        <v>138</v>
      </c>
      <c r="C112" s="11" t="s">
        <v>60</v>
      </c>
      <c r="D112" s="12">
        <f t="shared" si="0"/>
        <v>900000</v>
      </c>
      <c r="E112" s="12">
        <f t="shared" si="1"/>
        <v>600000</v>
      </c>
      <c r="F112" s="12">
        <f t="shared" si="2"/>
        <v>320000</v>
      </c>
      <c r="G112" s="12">
        <f t="shared" si="3"/>
        <v>1680000</v>
      </c>
      <c r="H112" s="12">
        <f t="shared" si="4"/>
        <v>1300000</v>
      </c>
      <c r="I112" s="12">
        <f t="shared" si="5"/>
        <v>440000</v>
      </c>
      <c r="J112" s="12">
        <f t="shared" si="6"/>
        <v>500000</v>
      </c>
      <c r="K112" s="13">
        <f t="shared" si="7"/>
        <v>300000</v>
      </c>
    </row>
    <row r="113" spans="1:11" ht="15.75" customHeight="1" x14ac:dyDescent="0.3">
      <c r="A113" s="9" t="s">
        <v>133</v>
      </c>
      <c r="B113" s="10" t="s">
        <v>139</v>
      </c>
      <c r="C113" s="11" t="s">
        <v>43</v>
      </c>
      <c r="D113" s="12">
        <f t="shared" si="0"/>
        <v>840000</v>
      </c>
      <c r="E113" s="12">
        <f t="shared" si="1"/>
        <v>540000</v>
      </c>
      <c r="F113" s="12">
        <f t="shared" si="2"/>
        <v>300000</v>
      </c>
      <c r="G113" s="12">
        <f t="shared" si="3"/>
        <v>1440000</v>
      </c>
      <c r="H113" s="12">
        <f t="shared" si="4"/>
        <v>1200000</v>
      </c>
      <c r="I113" s="12">
        <f t="shared" si="5"/>
        <v>440000</v>
      </c>
      <c r="J113" s="12">
        <f t="shared" si="6"/>
        <v>440000</v>
      </c>
      <c r="K113" s="13">
        <f t="shared" si="7"/>
        <v>300000</v>
      </c>
    </row>
    <row r="114" spans="1:11" ht="15.75" customHeight="1" x14ac:dyDescent="0.3">
      <c r="A114" s="9" t="s">
        <v>133</v>
      </c>
      <c r="B114" s="10" t="s">
        <v>140</v>
      </c>
      <c r="C114" s="11" t="s">
        <v>19</v>
      </c>
      <c r="D114" s="12">
        <f t="shared" si="0"/>
        <v>720000</v>
      </c>
      <c r="E114" s="12">
        <f t="shared" si="1"/>
        <v>420000</v>
      </c>
      <c r="F114" s="12">
        <f t="shared" si="2"/>
        <v>240000</v>
      </c>
      <c r="G114" s="12">
        <f t="shared" si="3"/>
        <v>1140000</v>
      </c>
      <c r="H114" s="12">
        <f t="shared" si="4"/>
        <v>600000</v>
      </c>
      <c r="I114" s="12">
        <f t="shared" si="5"/>
        <v>360000</v>
      </c>
      <c r="J114" s="12">
        <f t="shared" si="6"/>
        <v>360000</v>
      </c>
      <c r="K114" s="13">
        <f t="shared" si="7"/>
        <v>300000</v>
      </c>
    </row>
    <row r="115" spans="1:11" ht="15.75" customHeight="1" x14ac:dyDescent="0.3">
      <c r="A115" s="9" t="s">
        <v>141</v>
      </c>
      <c r="B115" s="10" t="s">
        <v>142</v>
      </c>
      <c r="C115" s="11" t="s">
        <v>15</v>
      </c>
      <c r="D115" s="12">
        <f t="shared" si="0"/>
        <v>680000</v>
      </c>
      <c r="E115" s="12">
        <f t="shared" si="1"/>
        <v>380000</v>
      </c>
      <c r="F115" s="12">
        <f t="shared" si="2"/>
        <v>220000</v>
      </c>
      <c r="G115" s="12">
        <f t="shared" si="3"/>
        <v>1040000</v>
      </c>
      <c r="H115" s="12">
        <f t="shared" si="4"/>
        <v>600000</v>
      </c>
      <c r="I115" s="12">
        <f t="shared" si="5"/>
        <v>300000</v>
      </c>
      <c r="J115" s="12">
        <f t="shared" si="6"/>
        <v>300000</v>
      </c>
      <c r="K115" s="13">
        <f t="shared" si="7"/>
        <v>300000</v>
      </c>
    </row>
    <row r="116" spans="1:11" ht="15.75" customHeight="1" x14ac:dyDescent="0.3">
      <c r="A116" s="9" t="s">
        <v>141</v>
      </c>
      <c r="B116" s="10" t="s">
        <v>143</v>
      </c>
      <c r="C116" s="11" t="s">
        <v>15</v>
      </c>
      <c r="D116" s="12">
        <f t="shared" si="0"/>
        <v>680000</v>
      </c>
      <c r="E116" s="12">
        <f t="shared" si="1"/>
        <v>380000</v>
      </c>
      <c r="F116" s="12">
        <f t="shared" si="2"/>
        <v>220000</v>
      </c>
      <c r="G116" s="12">
        <f t="shared" si="3"/>
        <v>1040000</v>
      </c>
      <c r="H116" s="12">
        <f t="shared" si="4"/>
        <v>600000</v>
      </c>
      <c r="I116" s="12">
        <f t="shared" si="5"/>
        <v>300000</v>
      </c>
      <c r="J116" s="12">
        <f t="shared" si="6"/>
        <v>300000</v>
      </c>
      <c r="K116" s="13">
        <f t="shared" si="7"/>
        <v>300000</v>
      </c>
    </row>
    <row r="117" spans="1:11" ht="15.75" customHeight="1" x14ac:dyDescent="0.3">
      <c r="A117" s="9" t="s">
        <v>141</v>
      </c>
      <c r="B117" s="10" t="s">
        <v>144</v>
      </c>
      <c r="C117" s="11" t="s">
        <v>15</v>
      </c>
      <c r="D117" s="12">
        <f t="shared" si="0"/>
        <v>680000</v>
      </c>
      <c r="E117" s="12">
        <f t="shared" si="1"/>
        <v>380000</v>
      </c>
      <c r="F117" s="12">
        <f t="shared" si="2"/>
        <v>220000</v>
      </c>
      <c r="G117" s="12">
        <f t="shared" si="3"/>
        <v>1040000</v>
      </c>
      <c r="H117" s="12">
        <f t="shared" si="4"/>
        <v>600000</v>
      </c>
      <c r="I117" s="12">
        <f t="shared" si="5"/>
        <v>300000</v>
      </c>
      <c r="J117" s="12">
        <f t="shared" si="6"/>
        <v>300000</v>
      </c>
      <c r="K117" s="13">
        <f t="shared" si="7"/>
        <v>300000</v>
      </c>
    </row>
    <row r="118" spans="1:11" ht="15.75" customHeight="1" x14ac:dyDescent="0.3">
      <c r="A118" s="9" t="s">
        <v>141</v>
      </c>
      <c r="B118" s="10" t="s">
        <v>145</v>
      </c>
      <c r="C118" s="11" t="s">
        <v>19</v>
      </c>
      <c r="D118" s="12">
        <f t="shared" si="0"/>
        <v>720000</v>
      </c>
      <c r="E118" s="12">
        <f t="shared" si="1"/>
        <v>420000</v>
      </c>
      <c r="F118" s="12">
        <f t="shared" si="2"/>
        <v>240000</v>
      </c>
      <c r="G118" s="12">
        <f t="shared" si="3"/>
        <v>1140000</v>
      </c>
      <c r="H118" s="12">
        <f t="shared" si="4"/>
        <v>600000</v>
      </c>
      <c r="I118" s="12">
        <f t="shared" si="5"/>
        <v>360000</v>
      </c>
      <c r="J118" s="12">
        <f t="shared" si="6"/>
        <v>360000</v>
      </c>
      <c r="K118" s="13">
        <f t="shared" si="7"/>
        <v>300000</v>
      </c>
    </row>
    <row r="119" spans="1:11" ht="15.75" customHeight="1" x14ac:dyDescent="0.3">
      <c r="A119" s="9" t="s">
        <v>146</v>
      </c>
      <c r="B119" s="10">
        <v>500</v>
      </c>
      <c r="C119" s="11" t="s">
        <v>23</v>
      </c>
      <c r="D119" s="12">
        <f t="shared" si="0"/>
        <v>600000</v>
      </c>
      <c r="E119" s="12">
        <f t="shared" si="1"/>
        <v>300000</v>
      </c>
      <c r="F119" s="12">
        <f t="shared" si="2"/>
        <v>180000</v>
      </c>
      <c r="G119" s="12">
        <f t="shared" si="3"/>
        <v>840000</v>
      </c>
      <c r="H119" s="12">
        <f t="shared" si="4"/>
        <v>400000</v>
      </c>
      <c r="I119" s="12">
        <f t="shared" si="5"/>
        <v>300000</v>
      </c>
      <c r="J119" s="12">
        <f t="shared" si="6"/>
        <v>300000</v>
      </c>
      <c r="K119" s="13">
        <f t="shared" si="7"/>
        <v>300000</v>
      </c>
    </row>
    <row r="120" spans="1:11" ht="15.75" customHeight="1" x14ac:dyDescent="0.3">
      <c r="A120" s="9" t="s">
        <v>146</v>
      </c>
      <c r="B120" s="10" t="s">
        <v>147</v>
      </c>
      <c r="C120" s="11" t="s">
        <v>25</v>
      </c>
      <c r="D120" s="12">
        <f t="shared" si="0"/>
        <v>640000</v>
      </c>
      <c r="E120" s="12">
        <f t="shared" si="1"/>
        <v>340000</v>
      </c>
      <c r="F120" s="12">
        <f t="shared" si="2"/>
        <v>200000</v>
      </c>
      <c r="G120" s="12">
        <f t="shared" si="3"/>
        <v>940000</v>
      </c>
      <c r="H120" s="12">
        <f t="shared" si="4"/>
        <v>400000</v>
      </c>
      <c r="I120" s="12">
        <f t="shared" si="5"/>
        <v>300000</v>
      </c>
      <c r="J120" s="12">
        <f t="shared" si="6"/>
        <v>300000</v>
      </c>
      <c r="K120" s="13">
        <f t="shared" si="7"/>
        <v>300000</v>
      </c>
    </row>
    <row r="121" spans="1:11" ht="15.75" customHeight="1" x14ac:dyDescent="0.3">
      <c r="A121" s="9" t="s">
        <v>146</v>
      </c>
      <c r="B121" s="10" t="s">
        <v>148</v>
      </c>
      <c r="C121" s="11" t="s">
        <v>25</v>
      </c>
      <c r="D121" s="12">
        <f t="shared" si="0"/>
        <v>640000</v>
      </c>
      <c r="E121" s="12">
        <f t="shared" si="1"/>
        <v>340000</v>
      </c>
      <c r="F121" s="12">
        <f t="shared" si="2"/>
        <v>200000</v>
      </c>
      <c r="G121" s="12">
        <f t="shared" si="3"/>
        <v>940000</v>
      </c>
      <c r="H121" s="12">
        <f t="shared" si="4"/>
        <v>400000</v>
      </c>
      <c r="I121" s="12">
        <f t="shared" si="5"/>
        <v>300000</v>
      </c>
      <c r="J121" s="12">
        <f t="shared" si="6"/>
        <v>300000</v>
      </c>
      <c r="K121" s="13">
        <f t="shared" si="7"/>
        <v>300000</v>
      </c>
    </row>
    <row r="122" spans="1:11" ht="15.75" customHeight="1" x14ac:dyDescent="0.3">
      <c r="A122" s="9" t="s">
        <v>149</v>
      </c>
      <c r="B122" s="10" t="s">
        <v>150</v>
      </c>
      <c r="C122" s="11" t="s">
        <v>34</v>
      </c>
      <c r="D122" s="12">
        <f t="shared" si="0"/>
        <v>760000</v>
      </c>
      <c r="E122" s="12">
        <f t="shared" si="1"/>
        <v>460000</v>
      </c>
      <c r="F122" s="12">
        <f t="shared" si="2"/>
        <v>260000</v>
      </c>
      <c r="G122" s="12">
        <f t="shared" si="3"/>
        <v>1240000</v>
      </c>
      <c r="H122" s="12">
        <f t="shared" si="4"/>
        <v>1000000</v>
      </c>
      <c r="I122" s="12">
        <f t="shared" si="5"/>
        <v>360000</v>
      </c>
      <c r="J122" s="12">
        <f t="shared" si="6"/>
        <v>360000</v>
      </c>
      <c r="K122" s="13">
        <f t="shared" si="7"/>
        <v>300000</v>
      </c>
    </row>
    <row r="123" spans="1:11" ht="15.75" customHeight="1" x14ac:dyDescent="0.3">
      <c r="A123" s="9" t="s">
        <v>149</v>
      </c>
      <c r="B123" s="10" t="s">
        <v>151</v>
      </c>
      <c r="C123" s="11" t="s">
        <v>34</v>
      </c>
      <c r="D123" s="12">
        <f t="shared" si="0"/>
        <v>760000</v>
      </c>
      <c r="E123" s="12">
        <f t="shared" si="1"/>
        <v>460000</v>
      </c>
      <c r="F123" s="12">
        <f t="shared" si="2"/>
        <v>260000</v>
      </c>
      <c r="G123" s="12">
        <f t="shared" si="3"/>
        <v>1240000</v>
      </c>
      <c r="H123" s="12">
        <f t="shared" si="4"/>
        <v>1000000</v>
      </c>
      <c r="I123" s="12">
        <f t="shared" si="5"/>
        <v>360000</v>
      </c>
      <c r="J123" s="12">
        <f t="shared" si="6"/>
        <v>360000</v>
      </c>
      <c r="K123" s="13">
        <f t="shared" si="7"/>
        <v>300000</v>
      </c>
    </row>
    <row r="124" spans="1:11" ht="15.75" customHeight="1" x14ac:dyDescent="0.3">
      <c r="A124" s="9" t="s">
        <v>149</v>
      </c>
      <c r="B124" s="10" t="s">
        <v>152</v>
      </c>
      <c r="C124" s="11" t="s">
        <v>17</v>
      </c>
      <c r="D124" s="12">
        <f t="shared" si="0"/>
        <v>800000</v>
      </c>
      <c r="E124" s="12">
        <f t="shared" si="1"/>
        <v>500000</v>
      </c>
      <c r="F124" s="12">
        <f t="shared" si="2"/>
        <v>280000</v>
      </c>
      <c r="G124" s="12">
        <f t="shared" si="3"/>
        <v>1340000</v>
      </c>
      <c r="H124" s="12">
        <f t="shared" si="4"/>
        <v>1000000</v>
      </c>
      <c r="I124" s="12">
        <f t="shared" si="5"/>
        <v>360000</v>
      </c>
      <c r="J124" s="12">
        <f t="shared" si="6"/>
        <v>360000</v>
      </c>
      <c r="K124" s="13">
        <f t="shared" si="7"/>
        <v>300000</v>
      </c>
    </row>
    <row r="125" spans="1:11" ht="15.75" customHeight="1" x14ac:dyDescent="0.3">
      <c r="A125" s="9" t="s">
        <v>149</v>
      </c>
      <c r="B125" s="10" t="s">
        <v>153</v>
      </c>
      <c r="C125" s="11" t="s">
        <v>17</v>
      </c>
      <c r="D125" s="12">
        <f t="shared" si="0"/>
        <v>800000</v>
      </c>
      <c r="E125" s="12">
        <f t="shared" si="1"/>
        <v>500000</v>
      </c>
      <c r="F125" s="12">
        <f t="shared" si="2"/>
        <v>280000</v>
      </c>
      <c r="G125" s="12">
        <f t="shared" si="3"/>
        <v>1340000</v>
      </c>
      <c r="H125" s="12">
        <f t="shared" si="4"/>
        <v>1000000</v>
      </c>
      <c r="I125" s="12">
        <f t="shared" si="5"/>
        <v>360000</v>
      </c>
      <c r="J125" s="12">
        <f t="shared" si="6"/>
        <v>360000</v>
      </c>
      <c r="K125" s="13">
        <f t="shared" si="7"/>
        <v>300000</v>
      </c>
    </row>
    <row r="126" spans="1:11" ht="15.75" customHeight="1" x14ac:dyDescent="0.3">
      <c r="A126" s="9" t="s">
        <v>149</v>
      </c>
      <c r="B126" s="10" t="s">
        <v>154</v>
      </c>
      <c r="C126" s="11" t="s">
        <v>43</v>
      </c>
      <c r="D126" s="12">
        <f t="shared" si="0"/>
        <v>840000</v>
      </c>
      <c r="E126" s="12">
        <f t="shared" si="1"/>
        <v>540000</v>
      </c>
      <c r="F126" s="12">
        <f t="shared" si="2"/>
        <v>300000</v>
      </c>
      <c r="G126" s="12">
        <f t="shared" si="3"/>
        <v>1440000</v>
      </c>
      <c r="H126" s="12">
        <f t="shared" si="4"/>
        <v>1200000</v>
      </c>
      <c r="I126" s="12">
        <f t="shared" si="5"/>
        <v>440000</v>
      </c>
      <c r="J126" s="12">
        <f t="shared" si="6"/>
        <v>440000</v>
      </c>
      <c r="K126" s="13">
        <f t="shared" si="7"/>
        <v>300000</v>
      </c>
    </row>
    <row r="127" spans="1:11" ht="15.75" customHeight="1" x14ac:dyDescent="0.3">
      <c r="A127" s="9" t="s">
        <v>149</v>
      </c>
      <c r="B127" s="10" t="s">
        <v>155</v>
      </c>
      <c r="C127" s="11" t="s">
        <v>60</v>
      </c>
      <c r="D127" s="12">
        <f t="shared" si="0"/>
        <v>900000</v>
      </c>
      <c r="E127" s="12">
        <f t="shared" si="1"/>
        <v>600000</v>
      </c>
      <c r="F127" s="12">
        <f t="shared" si="2"/>
        <v>320000</v>
      </c>
      <c r="G127" s="12">
        <f t="shared" si="3"/>
        <v>1680000</v>
      </c>
      <c r="H127" s="12">
        <f t="shared" si="4"/>
        <v>1300000</v>
      </c>
      <c r="I127" s="12">
        <f t="shared" si="5"/>
        <v>440000</v>
      </c>
      <c r="J127" s="12">
        <f t="shared" si="6"/>
        <v>500000</v>
      </c>
      <c r="K127" s="13">
        <f t="shared" si="7"/>
        <v>300000</v>
      </c>
    </row>
    <row r="128" spans="1:11" ht="15.75" customHeight="1" x14ac:dyDescent="0.3">
      <c r="A128" s="9" t="s">
        <v>149</v>
      </c>
      <c r="B128" s="10" t="s">
        <v>156</v>
      </c>
      <c r="C128" s="11" t="s">
        <v>25</v>
      </c>
      <c r="D128" s="12">
        <f t="shared" si="0"/>
        <v>640000</v>
      </c>
      <c r="E128" s="12">
        <f t="shared" si="1"/>
        <v>340000</v>
      </c>
      <c r="F128" s="12">
        <f t="shared" si="2"/>
        <v>200000</v>
      </c>
      <c r="G128" s="12">
        <f t="shared" si="3"/>
        <v>940000</v>
      </c>
      <c r="H128" s="12">
        <f t="shared" si="4"/>
        <v>400000</v>
      </c>
      <c r="I128" s="12">
        <f t="shared" si="5"/>
        <v>300000</v>
      </c>
      <c r="J128" s="12">
        <f t="shared" si="6"/>
        <v>300000</v>
      </c>
      <c r="K128" s="13">
        <f t="shared" si="7"/>
        <v>300000</v>
      </c>
    </row>
    <row r="129" spans="1:11" ht="15.75" customHeight="1" x14ac:dyDescent="0.3">
      <c r="A129" s="9" t="s">
        <v>149</v>
      </c>
      <c r="B129" s="10" t="s">
        <v>157</v>
      </c>
      <c r="C129" s="11" t="s">
        <v>60</v>
      </c>
      <c r="D129" s="12">
        <f t="shared" si="0"/>
        <v>900000</v>
      </c>
      <c r="E129" s="12">
        <f t="shared" si="1"/>
        <v>600000</v>
      </c>
      <c r="F129" s="12">
        <f t="shared" si="2"/>
        <v>320000</v>
      </c>
      <c r="G129" s="12">
        <f t="shared" si="3"/>
        <v>1680000</v>
      </c>
      <c r="H129" s="12">
        <f t="shared" si="4"/>
        <v>1300000</v>
      </c>
      <c r="I129" s="12">
        <f t="shared" si="5"/>
        <v>440000</v>
      </c>
      <c r="J129" s="12">
        <f t="shared" si="6"/>
        <v>500000</v>
      </c>
      <c r="K129" s="13">
        <f t="shared" si="7"/>
        <v>300000</v>
      </c>
    </row>
    <row r="130" spans="1:11" ht="15.75" customHeight="1" x14ac:dyDescent="0.3">
      <c r="A130" s="9" t="s">
        <v>149</v>
      </c>
      <c r="B130" s="10" t="s">
        <v>158</v>
      </c>
      <c r="C130" s="11" t="s">
        <v>15</v>
      </c>
      <c r="D130" s="12">
        <f t="shared" si="0"/>
        <v>680000</v>
      </c>
      <c r="E130" s="12">
        <f t="shared" si="1"/>
        <v>380000</v>
      </c>
      <c r="F130" s="12">
        <f t="shared" si="2"/>
        <v>220000</v>
      </c>
      <c r="G130" s="12">
        <f t="shared" si="3"/>
        <v>1040000</v>
      </c>
      <c r="H130" s="12">
        <f t="shared" si="4"/>
        <v>600000</v>
      </c>
      <c r="I130" s="12">
        <f t="shared" si="5"/>
        <v>300000</v>
      </c>
      <c r="J130" s="12">
        <f t="shared" si="6"/>
        <v>300000</v>
      </c>
      <c r="K130" s="13">
        <f t="shared" si="7"/>
        <v>300000</v>
      </c>
    </row>
    <row r="131" spans="1:11" ht="15.75" customHeight="1" x14ac:dyDescent="0.3">
      <c r="A131" s="9" t="s">
        <v>149</v>
      </c>
      <c r="B131" s="10" t="s">
        <v>159</v>
      </c>
      <c r="C131" s="11" t="s">
        <v>15</v>
      </c>
      <c r="D131" s="12">
        <f t="shared" si="0"/>
        <v>680000</v>
      </c>
      <c r="E131" s="12">
        <f t="shared" si="1"/>
        <v>380000</v>
      </c>
      <c r="F131" s="12">
        <f t="shared" si="2"/>
        <v>220000</v>
      </c>
      <c r="G131" s="12">
        <f t="shared" si="3"/>
        <v>1040000</v>
      </c>
      <c r="H131" s="12">
        <f t="shared" si="4"/>
        <v>600000</v>
      </c>
      <c r="I131" s="12">
        <f t="shared" si="5"/>
        <v>300000</v>
      </c>
      <c r="J131" s="12">
        <f t="shared" si="6"/>
        <v>300000</v>
      </c>
      <c r="K131" s="13">
        <f t="shared" si="7"/>
        <v>300000</v>
      </c>
    </row>
    <row r="132" spans="1:11" ht="15.75" customHeight="1" x14ac:dyDescent="0.3">
      <c r="A132" s="9" t="s">
        <v>149</v>
      </c>
      <c r="B132" s="10" t="s">
        <v>160</v>
      </c>
      <c r="C132" s="11" t="s">
        <v>19</v>
      </c>
      <c r="D132" s="12">
        <f t="shared" si="0"/>
        <v>720000</v>
      </c>
      <c r="E132" s="12">
        <f t="shared" si="1"/>
        <v>420000</v>
      </c>
      <c r="F132" s="12">
        <f t="shared" si="2"/>
        <v>240000</v>
      </c>
      <c r="G132" s="12">
        <f t="shared" si="3"/>
        <v>1140000</v>
      </c>
      <c r="H132" s="12">
        <f t="shared" si="4"/>
        <v>600000</v>
      </c>
      <c r="I132" s="12">
        <f t="shared" si="5"/>
        <v>360000</v>
      </c>
      <c r="J132" s="12">
        <f t="shared" si="6"/>
        <v>360000</v>
      </c>
      <c r="K132" s="13">
        <f t="shared" si="7"/>
        <v>300000</v>
      </c>
    </row>
    <row r="133" spans="1:11" ht="15.75" customHeight="1" x14ac:dyDescent="0.3">
      <c r="A133" s="9" t="s">
        <v>149</v>
      </c>
      <c r="B133" s="10" t="s">
        <v>161</v>
      </c>
      <c r="C133" s="11" t="s">
        <v>15</v>
      </c>
      <c r="D133" s="12">
        <f t="shared" si="0"/>
        <v>680000</v>
      </c>
      <c r="E133" s="12">
        <f t="shared" si="1"/>
        <v>380000</v>
      </c>
      <c r="F133" s="12">
        <f t="shared" si="2"/>
        <v>220000</v>
      </c>
      <c r="G133" s="12">
        <f t="shared" si="3"/>
        <v>1040000</v>
      </c>
      <c r="H133" s="12">
        <f t="shared" si="4"/>
        <v>600000</v>
      </c>
      <c r="I133" s="12">
        <f t="shared" si="5"/>
        <v>300000</v>
      </c>
      <c r="J133" s="12">
        <f t="shared" si="6"/>
        <v>300000</v>
      </c>
      <c r="K133" s="13">
        <f t="shared" si="7"/>
        <v>300000</v>
      </c>
    </row>
    <row r="134" spans="1:11" ht="15.75" customHeight="1" x14ac:dyDescent="0.3">
      <c r="A134" s="9" t="s">
        <v>149</v>
      </c>
      <c r="B134" s="10" t="s">
        <v>162</v>
      </c>
      <c r="C134" s="11" t="s">
        <v>15</v>
      </c>
      <c r="D134" s="12">
        <f t="shared" si="0"/>
        <v>680000</v>
      </c>
      <c r="E134" s="12">
        <f t="shared" si="1"/>
        <v>380000</v>
      </c>
      <c r="F134" s="12">
        <f t="shared" si="2"/>
        <v>220000</v>
      </c>
      <c r="G134" s="12">
        <f t="shared" si="3"/>
        <v>1040000</v>
      </c>
      <c r="H134" s="12">
        <f t="shared" si="4"/>
        <v>600000</v>
      </c>
      <c r="I134" s="12">
        <f t="shared" si="5"/>
        <v>300000</v>
      </c>
      <c r="J134" s="12">
        <f t="shared" si="6"/>
        <v>300000</v>
      </c>
      <c r="K134" s="13">
        <f t="shared" si="7"/>
        <v>300000</v>
      </c>
    </row>
    <row r="135" spans="1:11" ht="15.75" customHeight="1" x14ac:dyDescent="0.3">
      <c r="A135" s="9" t="s">
        <v>149</v>
      </c>
      <c r="B135" s="10" t="s">
        <v>163</v>
      </c>
      <c r="C135" s="11" t="s">
        <v>19</v>
      </c>
      <c r="D135" s="12">
        <f t="shared" si="0"/>
        <v>720000</v>
      </c>
      <c r="E135" s="12">
        <f t="shared" si="1"/>
        <v>420000</v>
      </c>
      <c r="F135" s="12">
        <f t="shared" si="2"/>
        <v>240000</v>
      </c>
      <c r="G135" s="12">
        <f t="shared" si="3"/>
        <v>1140000</v>
      </c>
      <c r="H135" s="12">
        <f t="shared" si="4"/>
        <v>600000</v>
      </c>
      <c r="I135" s="12">
        <f t="shared" si="5"/>
        <v>360000</v>
      </c>
      <c r="J135" s="12">
        <f t="shared" si="6"/>
        <v>360000</v>
      </c>
      <c r="K135" s="13">
        <f t="shared" si="7"/>
        <v>300000</v>
      </c>
    </row>
    <row r="136" spans="1:11" ht="15.75" customHeight="1" x14ac:dyDescent="0.3">
      <c r="A136" s="9" t="s">
        <v>149</v>
      </c>
      <c r="B136" s="10" t="s">
        <v>164</v>
      </c>
      <c r="C136" s="11" t="s">
        <v>19</v>
      </c>
      <c r="D136" s="12">
        <f t="shared" si="0"/>
        <v>720000</v>
      </c>
      <c r="E136" s="12">
        <f t="shared" si="1"/>
        <v>420000</v>
      </c>
      <c r="F136" s="12">
        <f t="shared" si="2"/>
        <v>240000</v>
      </c>
      <c r="G136" s="12">
        <f t="shared" si="3"/>
        <v>1140000</v>
      </c>
      <c r="H136" s="12">
        <f t="shared" si="4"/>
        <v>600000</v>
      </c>
      <c r="I136" s="12">
        <f t="shared" si="5"/>
        <v>360000</v>
      </c>
      <c r="J136" s="12">
        <f t="shared" si="6"/>
        <v>360000</v>
      </c>
      <c r="K136" s="13">
        <f t="shared" si="7"/>
        <v>300000</v>
      </c>
    </row>
    <row r="137" spans="1:11" ht="15.75" customHeight="1" x14ac:dyDescent="0.3">
      <c r="A137" s="9" t="s">
        <v>149</v>
      </c>
      <c r="B137" s="10" t="s">
        <v>165</v>
      </c>
      <c r="C137" s="11" t="s">
        <v>19</v>
      </c>
      <c r="D137" s="12">
        <f t="shared" si="0"/>
        <v>720000</v>
      </c>
      <c r="E137" s="12">
        <f t="shared" si="1"/>
        <v>420000</v>
      </c>
      <c r="F137" s="12">
        <f t="shared" si="2"/>
        <v>240000</v>
      </c>
      <c r="G137" s="12">
        <f t="shared" si="3"/>
        <v>1140000</v>
      </c>
      <c r="H137" s="12">
        <f t="shared" si="4"/>
        <v>600000</v>
      </c>
      <c r="I137" s="12">
        <f t="shared" si="5"/>
        <v>360000</v>
      </c>
      <c r="J137" s="12">
        <f t="shared" si="6"/>
        <v>360000</v>
      </c>
      <c r="K137" s="13">
        <f t="shared" si="7"/>
        <v>300000</v>
      </c>
    </row>
    <row r="138" spans="1:11" ht="15.75" customHeight="1" x14ac:dyDescent="0.3">
      <c r="A138" s="9" t="s">
        <v>149</v>
      </c>
      <c r="B138" s="10" t="s">
        <v>166</v>
      </c>
      <c r="C138" s="11" t="s">
        <v>43</v>
      </c>
      <c r="D138" s="12">
        <f t="shared" si="0"/>
        <v>840000</v>
      </c>
      <c r="E138" s="12">
        <f t="shared" si="1"/>
        <v>540000</v>
      </c>
      <c r="F138" s="12">
        <f t="shared" si="2"/>
        <v>300000</v>
      </c>
      <c r="G138" s="12">
        <f t="shared" si="3"/>
        <v>1440000</v>
      </c>
      <c r="H138" s="12">
        <f t="shared" si="4"/>
        <v>1200000</v>
      </c>
      <c r="I138" s="12">
        <f t="shared" si="5"/>
        <v>440000</v>
      </c>
      <c r="J138" s="12">
        <f t="shared" si="6"/>
        <v>440000</v>
      </c>
      <c r="K138" s="13">
        <f t="shared" si="7"/>
        <v>300000</v>
      </c>
    </row>
    <row r="139" spans="1:11" ht="15.75" customHeight="1" x14ac:dyDescent="0.3">
      <c r="A139" s="9" t="s">
        <v>149</v>
      </c>
      <c r="B139" s="10" t="s">
        <v>167</v>
      </c>
      <c r="C139" s="11" t="s">
        <v>60</v>
      </c>
      <c r="D139" s="12">
        <f t="shared" si="0"/>
        <v>900000</v>
      </c>
      <c r="E139" s="12">
        <f t="shared" si="1"/>
        <v>600000</v>
      </c>
      <c r="F139" s="12">
        <f t="shared" si="2"/>
        <v>320000</v>
      </c>
      <c r="G139" s="12">
        <f t="shared" si="3"/>
        <v>1680000</v>
      </c>
      <c r="H139" s="12">
        <f t="shared" si="4"/>
        <v>1300000</v>
      </c>
      <c r="I139" s="12">
        <f t="shared" si="5"/>
        <v>440000</v>
      </c>
      <c r="J139" s="12">
        <f t="shared" si="6"/>
        <v>500000</v>
      </c>
      <c r="K139" s="13">
        <f t="shared" si="7"/>
        <v>300000</v>
      </c>
    </row>
    <row r="140" spans="1:11" ht="15.75" customHeight="1" x14ac:dyDescent="0.3">
      <c r="A140" s="9" t="s">
        <v>149</v>
      </c>
      <c r="B140" s="10" t="s">
        <v>168</v>
      </c>
      <c r="C140" s="11" t="s">
        <v>60</v>
      </c>
      <c r="D140" s="12">
        <f t="shared" si="0"/>
        <v>900000</v>
      </c>
      <c r="E140" s="12">
        <f t="shared" si="1"/>
        <v>600000</v>
      </c>
      <c r="F140" s="12">
        <f t="shared" si="2"/>
        <v>320000</v>
      </c>
      <c r="G140" s="12">
        <f t="shared" si="3"/>
        <v>1680000</v>
      </c>
      <c r="H140" s="12">
        <f t="shared" si="4"/>
        <v>1300000</v>
      </c>
      <c r="I140" s="12">
        <f t="shared" si="5"/>
        <v>440000</v>
      </c>
      <c r="J140" s="12">
        <f t="shared" si="6"/>
        <v>500000</v>
      </c>
      <c r="K140" s="13">
        <f t="shared" si="7"/>
        <v>300000</v>
      </c>
    </row>
    <row r="141" spans="1:11" ht="15.75" customHeight="1" x14ac:dyDescent="0.3">
      <c r="A141" s="9" t="s">
        <v>169</v>
      </c>
      <c r="B141" s="10" t="s">
        <v>170</v>
      </c>
      <c r="C141" s="11" t="s">
        <v>43</v>
      </c>
      <c r="D141" s="12">
        <f t="shared" si="0"/>
        <v>840000</v>
      </c>
      <c r="E141" s="12">
        <f t="shared" si="1"/>
        <v>540000</v>
      </c>
      <c r="F141" s="12">
        <f t="shared" si="2"/>
        <v>300000</v>
      </c>
      <c r="G141" s="12">
        <f t="shared" si="3"/>
        <v>1440000</v>
      </c>
      <c r="H141" s="12">
        <f t="shared" si="4"/>
        <v>1200000</v>
      </c>
      <c r="I141" s="12">
        <f t="shared" si="5"/>
        <v>440000</v>
      </c>
      <c r="J141" s="12">
        <f t="shared" si="6"/>
        <v>440000</v>
      </c>
      <c r="K141" s="13">
        <f t="shared" si="7"/>
        <v>300000</v>
      </c>
    </row>
    <row r="142" spans="1:11" ht="15.75" customHeight="1" x14ac:dyDescent="0.3">
      <c r="A142" s="9" t="s">
        <v>169</v>
      </c>
      <c r="B142" s="10" t="s">
        <v>171</v>
      </c>
      <c r="C142" s="11" t="s">
        <v>60</v>
      </c>
      <c r="D142" s="12">
        <f t="shared" si="0"/>
        <v>900000</v>
      </c>
      <c r="E142" s="12">
        <f t="shared" si="1"/>
        <v>600000</v>
      </c>
      <c r="F142" s="12">
        <f t="shared" si="2"/>
        <v>320000</v>
      </c>
      <c r="G142" s="12">
        <f t="shared" si="3"/>
        <v>1680000</v>
      </c>
      <c r="H142" s="12">
        <f t="shared" si="4"/>
        <v>1300000</v>
      </c>
      <c r="I142" s="12">
        <f t="shared" si="5"/>
        <v>440000</v>
      </c>
      <c r="J142" s="12">
        <f t="shared" si="6"/>
        <v>500000</v>
      </c>
      <c r="K142" s="13">
        <f t="shared" si="7"/>
        <v>300000</v>
      </c>
    </row>
    <row r="143" spans="1:11" ht="15.75" customHeight="1" x14ac:dyDescent="0.3">
      <c r="A143" s="9" t="s">
        <v>169</v>
      </c>
      <c r="B143" s="10" t="s">
        <v>172</v>
      </c>
      <c r="C143" s="11" t="s">
        <v>60</v>
      </c>
      <c r="D143" s="12">
        <f t="shared" si="0"/>
        <v>900000</v>
      </c>
      <c r="E143" s="12">
        <f t="shared" si="1"/>
        <v>600000</v>
      </c>
      <c r="F143" s="12">
        <f t="shared" si="2"/>
        <v>320000</v>
      </c>
      <c r="G143" s="12">
        <f t="shared" si="3"/>
        <v>1680000</v>
      </c>
      <c r="H143" s="12">
        <f t="shared" si="4"/>
        <v>1300000</v>
      </c>
      <c r="I143" s="12">
        <f t="shared" si="5"/>
        <v>440000</v>
      </c>
      <c r="J143" s="12">
        <f t="shared" si="6"/>
        <v>500000</v>
      </c>
      <c r="K143" s="13">
        <f t="shared" si="7"/>
        <v>300000</v>
      </c>
    </row>
    <row r="144" spans="1:11" ht="15.75" customHeight="1" x14ac:dyDescent="0.3">
      <c r="A144" s="9" t="s">
        <v>169</v>
      </c>
      <c r="B144" s="10" t="s">
        <v>173</v>
      </c>
      <c r="C144" s="11" t="s">
        <v>60</v>
      </c>
      <c r="D144" s="12">
        <f t="shared" si="0"/>
        <v>900000</v>
      </c>
      <c r="E144" s="12">
        <f t="shared" si="1"/>
        <v>600000</v>
      </c>
      <c r="F144" s="12">
        <f t="shared" si="2"/>
        <v>320000</v>
      </c>
      <c r="G144" s="12">
        <f t="shared" si="3"/>
        <v>1680000</v>
      </c>
      <c r="H144" s="12">
        <f t="shared" si="4"/>
        <v>1300000</v>
      </c>
      <c r="I144" s="12">
        <f t="shared" si="5"/>
        <v>440000</v>
      </c>
      <c r="J144" s="12">
        <f t="shared" si="6"/>
        <v>500000</v>
      </c>
      <c r="K144" s="13">
        <f t="shared" si="7"/>
        <v>300000</v>
      </c>
    </row>
    <row r="145" spans="1:11" ht="15.75" customHeight="1" x14ac:dyDescent="0.3">
      <c r="A145" s="9" t="s">
        <v>169</v>
      </c>
      <c r="B145" s="10" t="s">
        <v>174</v>
      </c>
      <c r="C145" s="11" t="s">
        <v>60</v>
      </c>
      <c r="D145" s="12">
        <f t="shared" si="0"/>
        <v>900000</v>
      </c>
      <c r="E145" s="12">
        <f t="shared" si="1"/>
        <v>600000</v>
      </c>
      <c r="F145" s="12">
        <f t="shared" si="2"/>
        <v>320000</v>
      </c>
      <c r="G145" s="12">
        <f t="shared" si="3"/>
        <v>1680000</v>
      </c>
      <c r="H145" s="12">
        <f t="shared" si="4"/>
        <v>1300000</v>
      </c>
      <c r="I145" s="12">
        <f t="shared" si="5"/>
        <v>440000</v>
      </c>
      <c r="J145" s="12">
        <f t="shared" si="6"/>
        <v>500000</v>
      </c>
      <c r="K145" s="13">
        <f t="shared" si="7"/>
        <v>300000</v>
      </c>
    </row>
    <row r="146" spans="1:11" ht="15.75" customHeight="1" x14ac:dyDescent="0.3">
      <c r="A146" s="9" t="s">
        <v>169</v>
      </c>
      <c r="B146" s="10" t="s">
        <v>175</v>
      </c>
      <c r="C146" s="11" t="s">
        <v>60</v>
      </c>
      <c r="D146" s="12">
        <f t="shared" si="0"/>
        <v>900000</v>
      </c>
      <c r="E146" s="12">
        <f t="shared" si="1"/>
        <v>600000</v>
      </c>
      <c r="F146" s="12">
        <f t="shared" si="2"/>
        <v>320000</v>
      </c>
      <c r="G146" s="12">
        <f t="shared" si="3"/>
        <v>1680000</v>
      </c>
      <c r="H146" s="12">
        <f t="shared" si="4"/>
        <v>1300000</v>
      </c>
      <c r="I146" s="12">
        <f t="shared" si="5"/>
        <v>440000</v>
      </c>
      <c r="J146" s="12">
        <f t="shared" si="6"/>
        <v>500000</v>
      </c>
      <c r="K146" s="13">
        <f t="shared" si="7"/>
        <v>300000</v>
      </c>
    </row>
    <row r="147" spans="1:11" ht="15.75" customHeight="1" x14ac:dyDescent="0.3">
      <c r="A147" s="9" t="s">
        <v>169</v>
      </c>
      <c r="B147" s="10" t="s">
        <v>176</v>
      </c>
      <c r="C147" s="11" t="s">
        <v>17</v>
      </c>
      <c r="D147" s="12">
        <f t="shared" si="0"/>
        <v>800000</v>
      </c>
      <c r="E147" s="12">
        <f t="shared" si="1"/>
        <v>500000</v>
      </c>
      <c r="F147" s="12">
        <f t="shared" si="2"/>
        <v>280000</v>
      </c>
      <c r="G147" s="12">
        <f t="shared" si="3"/>
        <v>1340000</v>
      </c>
      <c r="H147" s="12">
        <f t="shared" si="4"/>
        <v>1000000</v>
      </c>
      <c r="I147" s="12">
        <f t="shared" si="5"/>
        <v>360000</v>
      </c>
      <c r="J147" s="12">
        <f t="shared" si="6"/>
        <v>360000</v>
      </c>
      <c r="K147" s="13">
        <f t="shared" si="7"/>
        <v>300000</v>
      </c>
    </row>
    <row r="148" spans="1:11" ht="15.75" customHeight="1" x14ac:dyDescent="0.3">
      <c r="A148" s="9" t="s">
        <v>169</v>
      </c>
      <c r="B148" s="10" t="s">
        <v>177</v>
      </c>
      <c r="C148" s="11" t="s">
        <v>60</v>
      </c>
      <c r="D148" s="12">
        <f t="shared" si="0"/>
        <v>900000</v>
      </c>
      <c r="E148" s="12">
        <f t="shared" si="1"/>
        <v>600000</v>
      </c>
      <c r="F148" s="12">
        <f t="shared" si="2"/>
        <v>320000</v>
      </c>
      <c r="G148" s="12">
        <f t="shared" si="3"/>
        <v>1680000</v>
      </c>
      <c r="H148" s="12">
        <f t="shared" si="4"/>
        <v>1300000</v>
      </c>
      <c r="I148" s="12">
        <f t="shared" si="5"/>
        <v>440000</v>
      </c>
      <c r="J148" s="12">
        <f t="shared" si="6"/>
        <v>500000</v>
      </c>
      <c r="K148" s="13">
        <f t="shared" si="7"/>
        <v>300000</v>
      </c>
    </row>
    <row r="149" spans="1:11" ht="15.75" customHeight="1" x14ac:dyDescent="0.3">
      <c r="A149" s="9" t="s">
        <v>169</v>
      </c>
      <c r="B149" s="10" t="s">
        <v>178</v>
      </c>
      <c r="C149" s="11" t="s">
        <v>60</v>
      </c>
      <c r="D149" s="12">
        <f t="shared" si="0"/>
        <v>900000</v>
      </c>
      <c r="E149" s="12">
        <f t="shared" si="1"/>
        <v>600000</v>
      </c>
      <c r="F149" s="12">
        <f t="shared" si="2"/>
        <v>320000</v>
      </c>
      <c r="G149" s="12">
        <f t="shared" si="3"/>
        <v>1680000</v>
      </c>
      <c r="H149" s="12">
        <f t="shared" si="4"/>
        <v>1300000</v>
      </c>
      <c r="I149" s="12">
        <f t="shared" si="5"/>
        <v>440000</v>
      </c>
      <c r="J149" s="12">
        <f t="shared" si="6"/>
        <v>500000</v>
      </c>
      <c r="K149" s="13">
        <f t="shared" si="7"/>
        <v>300000</v>
      </c>
    </row>
    <row r="150" spans="1:11" ht="15.75" customHeight="1" x14ac:dyDescent="0.3">
      <c r="A150" s="9" t="s">
        <v>179</v>
      </c>
      <c r="B150" s="10" t="s">
        <v>180</v>
      </c>
      <c r="C150" s="11" t="s">
        <v>19</v>
      </c>
      <c r="D150" s="12">
        <f t="shared" si="0"/>
        <v>720000</v>
      </c>
      <c r="E150" s="12">
        <f t="shared" si="1"/>
        <v>420000</v>
      </c>
      <c r="F150" s="12">
        <f t="shared" si="2"/>
        <v>240000</v>
      </c>
      <c r="G150" s="12">
        <f t="shared" si="3"/>
        <v>1140000</v>
      </c>
      <c r="H150" s="12">
        <f t="shared" si="4"/>
        <v>600000</v>
      </c>
      <c r="I150" s="12">
        <f t="shared" si="5"/>
        <v>360000</v>
      </c>
      <c r="J150" s="12">
        <f t="shared" si="6"/>
        <v>360000</v>
      </c>
      <c r="K150" s="13">
        <f t="shared" si="7"/>
        <v>300000</v>
      </c>
    </row>
    <row r="151" spans="1:11" ht="15.75" customHeight="1" x14ac:dyDescent="0.3">
      <c r="A151" s="9" t="s">
        <v>179</v>
      </c>
      <c r="B151" s="10" t="s">
        <v>181</v>
      </c>
      <c r="C151" s="14" t="s">
        <v>19</v>
      </c>
      <c r="D151" s="12">
        <f t="shared" si="0"/>
        <v>720000</v>
      </c>
      <c r="E151" s="12">
        <f t="shared" si="1"/>
        <v>420000</v>
      </c>
      <c r="F151" s="12">
        <f t="shared" si="2"/>
        <v>240000</v>
      </c>
      <c r="G151" s="12">
        <f t="shared" si="3"/>
        <v>1140000</v>
      </c>
      <c r="H151" s="12">
        <f t="shared" si="4"/>
        <v>600000</v>
      </c>
      <c r="I151" s="12">
        <f t="shared" si="5"/>
        <v>360000</v>
      </c>
      <c r="J151" s="12">
        <f t="shared" si="6"/>
        <v>360000</v>
      </c>
      <c r="K151" s="13">
        <f t="shared" si="7"/>
        <v>300000</v>
      </c>
    </row>
    <row r="152" spans="1:11" ht="15.75" customHeight="1" x14ac:dyDescent="0.3">
      <c r="A152" s="9" t="s">
        <v>179</v>
      </c>
      <c r="B152" s="10" t="s">
        <v>182</v>
      </c>
      <c r="C152" s="14" t="s">
        <v>34</v>
      </c>
      <c r="D152" s="12">
        <f t="shared" si="0"/>
        <v>760000</v>
      </c>
      <c r="E152" s="12">
        <f t="shared" si="1"/>
        <v>460000</v>
      </c>
      <c r="F152" s="12">
        <f t="shared" si="2"/>
        <v>260000</v>
      </c>
      <c r="G152" s="12">
        <f t="shared" si="3"/>
        <v>1240000</v>
      </c>
      <c r="H152" s="12">
        <f t="shared" si="4"/>
        <v>1000000</v>
      </c>
      <c r="I152" s="12">
        <f t="shared" si="5"/>
        <v>360000</v>
      </c>
      <c r="J152" s="12">
        <f t="shared" si="6"/>
        <v>360000</v>
      </c>
      <c r="K152" s="13">
        <f t="shared" si="7"/>
        <v>300000</v>
      </c>
    </row>
    <row r="153" spans="1:11" ht="15.75" customHeight="1" x14ac:dyDescent="0.3">
      <c r="A153" s="9" t="s">
        <v>179</v>
      </c>
      <c r="B153" s="10" t="s">
        <v>183</v>
      </c>
      <c r="C153" s="14" t="s">
        <v>34</v>
      </c>
      <c r="D153" s="12">
        <f t="shared" si="0"/>
        <v>760000</v>
      </c>
      <c r="E153" s="12">
        <f t="shared" si="1"/>
        <v>460000</v>
      </c>
      <c r="F153" s="12">
        <f t="shared" si="2"/>
        <v>260000</v>
      </c>
      <c r="G153" s="12">
        <f t="shared" si="3"/>
        <v>1240000</v>
      </c>
      <c r="H153" s="12">
        <f t="shared" si="4"/>
        <v>1000000</v>
      </c>
      <c r="I153" s="12">
        <f t="shared" si="5"/>
        <v>360000</v>
      </c>
      <c r="J153" s="12">
        <f t="shared" si="6"/>
        <v>360000</v>
      </c>
      <c r="K153" s="13">
        <f t="shared" si="7"/>
        <v>300000</v>
      </c>
    </row>
    <row r="154" spans="1:11" ht="15.75" customHeight="1" x14ac:dyDescent="0.3">
      <c r="A154" s="9" t="s">
        <v>179</v>
      </c>
      <c r="B154" s="10" t="s">
        <v>184</v>
      </c>
      <c r="C154" s="14" t="s">
        <v>15</v>
      </c>
      <c r="D154" s="12">
        <f t="shared" si="0"/>
        <v>680000</v>
      </c>
      <c r="E154" s="12">
        <f t="shared" si="1"/>
        <v>380000</v>
      </c>
      <c r="F154" s="12">
        <f t="shared" si="2"/>
        <v>220000</v>
      </c>
      <c r="G154" s="12">
        <f t="shared" si="3"/>
        <v>1040000</v>
      </c>
      <c r="H154" s="12">
        <f t="shared" si="4"/>
        <v>600000</v>
      </c>
      <c r="I154" s="12">
        <f t="shared" si="5"/>
        <v>300000</v>
      </c>
      <c r="J154" s="12">
        <f t="shared" si="6"/>
        <v>300000</v>
      </c>
      <c r="K154" s="13">
        <f t="shared" si="7"/>
        <v>300000</v>
      </c>
    </row>
    <row r="155" spans="1:11" ht="15.75" customHeight="1" x14ac:dyDescent="0.3">
      <c r="A155" s="9" t="s">
        <v>179</v>
      </c>
      <c r="B155" s="10" t="s">
        <v>185</v>
      </c>
      <c r="C155" s="14" t="s">
        <v>23</v>
      </c>
      <c r="D155" s="12">
        <f t="shared" si="0"/>
        <v>600000</v>
      </c>
      <c r="E155" s="12">
        <f t="shared" si="1"/>
        <v>300000</v>
      </c>
      <c r="F155" s="12">
        <f t="shared" si="2"/>
        <v>180000</v>
      </c>
      <c r="G155" s="12">
        <f t="shared" si="3"/>
        <v>840000</v>
      </c>
      <c r="H155" s="12">
        <f t="shared" si="4"/>
        <v>400000</v>
      </c>
      <c r="I155" s="12">
        <f t="shared" si="5"/>
        <v>300000</v>
      </c>
      <c r="J155" s="12">
        <f t="shared" si="6"/>
        <v>300000</v>
      </c>
      <c r="K155" s="13">
        <f t="shared" si="7"/>
        <v>300000</v>
      </c>
    </row>
    <row r="156" spans="1:11" ht="15.75" customHeight="1" x14ac:dyDescent="0.3">
      <c r="A156" s="9" t="s">
        <v>179</v>
      </c>
      <c r="B156" s="10" t="s">
        <v>186</v>
      </c>
      <c r="C156" s="14" t="s">
        <v>34</v>
      </c>
      <c r="D156" s="12">
        <f t="shared" si="0"/>
        <v>760000</v>
      </c>
      <c r="E156" s="12">
        <f t="shared" si="1"/>
        <v>460000</v>
      </c>
      <c r="F156" s="12">
        <f t="shared" si="2"/>
        <v>260000</v>
      </c>
      <c r="G156" s="12">
        <f t="shared" si="3"/>
        <v>1240000</v>
      </c>
      <c r="H156" s="12">
        <f t="shared" si="4"/>
        <v>1000000</v>
      </c>
      <c r="I156" s="12">
        <f t="shared" si="5"/>
        <v>360000</v>
      </c>
      <c r="J156" s="12">
        <f t="shared" si="6"/>
        <v>360000</v>
      </c>
      <c r="K156" s="13">
        <f t="shared" si="7"/>
        <v>300000</v>
      </c>
    </row>
    <row r="157" spans="1:11" ht="15.75" customHeight="1" x14ac:dyDescent="0.3">
      <c r="A157" s="9" t="s">
        <v>179</v>
      </c>
      <c r="B157" s="10" t="s">
        <v>187</v>
      </c>
      <c r="C157" s="14" t="s">
        <v>43</v>
      </c>
      <c r="D157" s="12">
        <f t="shared" si="0"/>
        <v>840000</v>
      </c>
      <c r="E157" s="12">
        <f t="shared" si="1"/>
        <v>540000</v>
      </c>
      <c r="F157" s="12">
        <f t="shared" si="2"/>
        <v>300000</v>
      </c>
      <c r="G157" s="12">
        <f t="shared" si="3"/>
        <v>1440000</v>
      </c>
      <c r="H157" s="12">
        <f t="shared" si="4"/>
        <v>1200000</v>
      </c>
      <c r="I157" s="12">
        <f t="shared" si="5"/>
        <v>440000</v>
      </c>
      <c r="J157" s="12">
        <f t="shared" si="6"/>
        <v>440000</v>
      </c>
      <c r="K157" s="13">
        <f t="shared" si="7"/>
        <v>300000</v>
      </c>
    </row>
    <row r="158" spans="1:11" ht="15.75" customHeight="1" x14ac:dyDescent="0.3">
      <c r="A158" s="9" t="s">
        <v>188</v>
      </c>
      <c r="B158" s="10" t="s">
        <v>189</v>
      </c>
      <c r="C158" s="14" t="s">
        <v>25</v>
      </c>
      <c r="D158" s="12">
        <f t="shared" si="0"/>
        <v>640000</v>
      </c>
      <c r="E158" s="12">
        <f t="shared" si="1"/>
        <v>340000</v>
      </c>
      <c r="F158" s="12">
        <f t="shared" si="2"/>
        <v>200000</v>
      </c>
      <c r="G158" s="12">
        <f t="shared" si="3"/>
        <v>940000</v>
      </c>
      <c r="H158" s="12">
        <f t="shared" si="4"/>
        <v>400000</v>
      </c>
      <c r="I158" s="12">
        <f t="shared" si="5"/>
        <v>300000</v>
      </c>
      <c r="J158" s="12">
        <f t="shared" si="6"/>
        <v>300000</v>
      </c>
      <c r="K158" s="13">
        <f t="shared" si="7"/>
        <v>300000</v>
      </c>
    </row>
    <row r="159" spans="1:11" ht="15.75" customHeight="1" x14ac:dyDescent="0.3">
      <c r="A159" s="9" t="s">
        <v>188</v>
      </c>
      <c r="B159" s="10" t="s">
        <v>190</v>
      </c>
      <c r="C159" s="14" t="s">
        <v>15</v>
      </c>
      <c r="D159" s="12">
        <f t="shared" si="0"/>
        <v>680000</v>
      </c>
      <c r="E159" s="12">
        <f t="shared" si="1"/>
        <v>380000</v>
      </c>
      <c r="F159" s="12">
        <f t="shared" si="2"/>
        <v>220000</v>
      </c>
      <c r="G159" s="12">
        <f t="shared" si="3"/>
        <v>1040000</v>
      </c>
      <c r="H159" s="12">
        <f t="shared" si="4"/>
        <v>600000</v>
      </c>
      <c r="I159" s="12">
        <f t="shared" si="5"/>
        <v>300000</v>
      </c>
      <c r="J159" s="12">
        <f t="shared" si="6"/>
        <v>300000</v>
      </c>
      <c r="K159" s="13">
        <f t="shared" si="7"/>
        <v>300000</v>
      </c>
    </row>
    <row r="160" spans="1:11" ht="15.75" customHeight="1" x14ac:dyDescent="0.3">
      <c r="A160" s="9" t="s">
        <v>188</v>
      </c>
      <c r="B160" s="10" t="s">
        <v>191</v>
      </c>
      <c r="C160" s="14" t="s">
        <v>15</v>
      </c>
      <c r="D160" s="12">
        <f t="shared" si="0"/>
        <v>680000</v>
      </c>
      <c r="E160" s="12">
        <f t="shared" si="1"/>
        <v>380000</v>
      </c>
      <c r="F160" s="12">
        <f t="shared" si="2"/>
        <v>220000</v>
      </c>
      <c r="G160" s="12">
        <f t="shared" si="3"/>
        <v>1040000</v>
      </c>
      <c r="H160" s="12">
        <f t="shared" si="4"/>
        <v>600000</v>
      </c>
      <c r="I160" s="12">
        <f t="shared" si="5"/>
        <v>300000</v>
      </c>
      <c r="J160" s="12">
        <f t="shared" si="6"/>
        <v>300000</v>
      </c>
      <c r="K160" s="13">
        <f t="shared" si="7"/>
        <v>300000</v>
      </c>
    </row>
    <row r="161" spans="1:11" ht="15.75" customHeight="1" x14ac:dyDescent="0.3">
      <c r="A161" s="9" t="s">
        <v>188</v>
      </c>
      <c r="B161" s="10" t="s">
        <v>192</v>
      </c>
      <c r="C161" s="14" t="s">
        <v>15</v>
      </c>
      <c r="D161" s="12">
        <f t="shared" si="0"/>
        <v>680000</v>
      </c>
      <c r="E161" s="12">
        <f t="shared" si="1"/>
        <v>380000</v>
      </c>
      <c r="F161" s="12">
        <f t="shared" si="2"/>
        <v>220000</v>
      </c>
      <c r="G161" s="12">
        <f t="shared" si="3"/>
        <v>1040000</v>
      </c>
      <c r="H161" s="12">
        <f t="shared" si="4"/>
        <v>600000</v>
      </c>
      <c r="I161" s="12">
        <f t="shared" si="5"/>
        <v>300000</v>
      </c>
      <c r="J161" s="12">
        <f t="shared" si="6"/>
        <v>300000</v>
      </c>
      <c r="K161" s="13">
        <f t="shared" si="7"/>
        <v>300000</v>
      </c>
    </row>
    <row r="162" spans="1:11" ht="15.75" customHeight="1" x14ac:dyDescent="0.3">
      <c r="A162" s="9" t="s">
        <v>188</v>
      </c>
      <c r="B162" s="10" t="s">
        <v>193</v>
      </c>
      <c r="C162" s="14" t="s">
        <v>15</v>
      </c>
      <c r="D162" s="12">
        <f t="shared" si="0"/>
        <v>680000</v>
      </c>
      <c r="E162" s="12">
        <f t="shared" si="1"/>
        <v>380000</v>
      </c>
      <c r="F162" s="12">
        <f t="shared" si="2"/>
        <v>220000</v>
      </c>
      <c r="G162" s="12">
        <f t="shared" si="3"/>
        <v>1040000</v>
      </c>
      <c r="H162" s="12">
        <f t="shared" si="4"/>
        <v>600000</v>
      </c>
      <c r="I162" s="12">
        <f t="shared" si="5"/>
        <v>300000</v>
      </c>
      <c r="J162" s="12">
        <f t="shared" si="6"/>
        <v>300000</v>
      </c>
      <c r="K162" s="13">
        <f t="shared" si="7"/>
        <v>300000</v>
      </c>
    </row>
    <row r="163" spans="1:11" ht="15.75" customHeight="1" x14ac:dyDescent="0.3">
      <c r="A163" s="9" t="s">
        <v>188</v>
      </c>
      <c r="B163" s="10" t="s">
        <v>194</v>
      </c>
      <c r="C163" s="14" t="s">
        <v>15</v>
      </c>
      <c r="D163" s="12">
        <f t="shared" si="0"/>
        <v>680000</v>
      </c>
      <c r="E163" s="12">
        <f t="shared" si="1"/>
        <v>380000</v>
      </c>
      <c r="F163" s="12">
        <f t="shared" si="2"/>
        <v>220000</v>
      </c>
      <c r="G163" s="12">
        <f t="shared" si="3"/>
        <v>1040000</v>
      </c>
      <c r="H163" s="12">
        <f t="shared" si="4"/>
        <v>600000</v>
      </c>
      <c r="I163" s="12">
        <f t="shared" si="5"/>
        <v>300000</v>
      </c>
      <c r="J163" s="12">
        <f t="shared" si="6"/>
        <v>300000</v>
      </c>
      <c r="K163" s="13">
        <f t="shared" si="7"/>
        <v>300000</v>
      </c>
    </row>
    <row r="164" spans="1:11" ht="15.75" customHeight="1" x14ac:dyDescent="0.3">
      <c r="A164" s="9" t="s">
        <v>188</v>
      </c>
      <c r="B164" s="10" t="s">
        <v>195</v>
      </c>
      <c r="C164" s="14" t="s">
        <v>15</v>
      </c>
      <c r="D164" s="12">
        <f t="shared" si="0"/>
        <v>680000</v>
      </c>
      <c r="E164" s="12">
        <f t="shared" si="1"/>
        <v>380000</v>
      </c>
      <c r="F164" s="12">
        <f t="shared" si="2"/>
        <v>220000</v>
      </c>
      <c r="G164" s="12">
        <f t="shared" si="3"/>
        <v>1040000</v>
      </c>
      <c r="H164" s="12">
        <f t="shared" si="4"/>
        <v>600000</v>
      </c>
      <c r="I164" s="12">
        <f t="shared" si="5"/>
        <v>300000</v>
      </c>
      <c r="J164" s="12">
        <f t="shared" si="6"/>
        <v>300000</v>
      </c>
      <c r="K164" s="13">
        <f t="shared" si="7"/>
        <v>300000</v>
      </c>
    </row>
    <row r="165" spans="1:11" ht="15.75" customHeight="1" x14ac:dyDescent="0.3">
      <c r="A165" s="9" t="s">
        <v>188</v>
      </c>
      <c r="B165" s="10" t="s">
        <v>196</v>
      </c>
      <c r="C165" s="14" t="s">
        <v>17</v>
      </c>
      <c r="D165" s="12">
        <f t="shared" si="0"/>
        <v>800000</v>
      </c>
      <c r="E165" s="12">
        <f t="shared" si="1"/>
        <v>500000</v>
      </c>
      <c r="F165" s="12">
        <f t="shared" si="2"/>
        <v>280000</v>
      </c>
      <c r="G165" s="12">
        <f t="shared" si="3"/>
        <v>1340000</v>
      </c>
      <c r="H165" s="12">
        <f t="shared" si="4"/>
        <v>1000000</v>
      </c>
      <c r="I165" s="12">
        <f t="shared" si="5"/>
        <v>360000</v>
      </c>
      <c r="J165" s="12">
        <f t="shared" si="6"/>
        <v>360000</v>
      </c>
      <c r="K165" s="13">
        <f t="shared" si="7"/>
        <v>300000</v>
      </c>
    </row>
    <row r="166" spans="1:11" ht="15.75" customHeight="1" x14ac:dyDescent="0.3">
      <c r="A166" s="9" t="s">
        <v>188</v>
      </c>
      <c r="B166" s="10" t="s">
        <v>197</v>
      </c>
      <c r="C166" s="14" t="s">
        <v>17</v>
      </c>
      <c r="D166" s="12">
        <f t="shared" si="0"/>
        <v>800000</v>
      </c>
      <c r="E166" s="12">
        <f t="shared" si="1"/>
        <v>500000</v>
      </c>
      <c r="F166" s="12">
        <f t="shared" si="2"/>
        <v>280000</v>
      </c>
      <c r="G166" s="12">
        <f t="shared" si="3"/>
        <v>1340000</v>
      </c>
      <c r="H166" s="12">
        <f t="shared" si="4"/>
        <v>1000000</v>
      </c>
      <c r="I166" s="12">
        <f t="shared" si="5"/>
        <v>360000</v>
      </c>
      <c r="J166" s="12">
        <f t="shared" si="6"/>
        <v>360000</v>
      </c>
      <c r="K166" s="13">
        <f t="shared" si="7"/>
        <v>300000</v>
      </c>
    </row>
    <row r="167" spans="1:11" ht="15.75" customHeight="1" x14ac:dyDescent="0.3">
      <c r="A167" s="9" t="s">
        <v>188</v>
      </c>
      <c r="B167" s="10" t="s">
        <v>198</v>
      </c>
      <c r="C167" s="14" t="s">
        <v>15</v>
      </c>
      <c r="D167" s="12">
        <f t="shared" si="0"/>
        <v>680000</v>
      </c>
      <c r="E167" s="12">
        <f t="shared" si="1"/>
        <v>380000</v>
      </c>
      <c r="F167" s="12">
        <f t="shared" si="2"/>
        <v>220000</v>
      </c>
      <c r="G167" s="12">
        <f t="shared" si="3"/>
        <v>1040000</v>
      </c>
      <c r="H167" s="12">
        <f t="shared" si="4"/>
        <v>600000</v>
      </c>
      <c r="I167" s="12">
        <f t="shared" si="5"/>
        <v>300000</v>
      </c>
      <c r="J167" s="12">
        <f t="shared" si="6"/>
        <v>300000</v>
      </c>
      <c r="K167" s="13">
        <f t="shared" si="7"/>
        <v>300000</v>
      </c>
    </row>
    <row r="168" spans="1:11" ht="15.75" customHeight="1" x14ac:dyDescent="0.3">
      <c r="A168" s="9" t="s">
        <v>188</v>
      </c>
      <c r="B168" s="10" t="s">
        <v>199</v>
      </c>
      <c r="C168" s="14" t="s">
        <v>15</v>
      </c>
      <c r="D168" s="12">
        <f t="shared" si="0"/>
        <v>680000</v>
      </c>
      <c r="E168" s="12">
        <f t="shared" si="1"/>
        <v>380000</v>
      </c>
      <c r="F168" s="12">
        <f t="shared" si="2"/>
        <v>220000</v>
      </c>
      <c r="G168" s="12">
        <f t="shared" si="3"/>
        <v>1040000</v>
      </c>
      <c r="H168" s="12">
        <f t="shared" si="4"/>
        <v>600000</v>
      </c>
      <c r="I168" s="12">
        <f t="shared" si="5"/>
        <v>300000</v>
      </c>
      <c r="J168" s="12">
        <f t="shared" si="6"/>
        <v>300000</v>
      </c>
      <c r="K168" s="13">
        <f t="shared" si="7"/>
        <v>300000</v>
      </c>
    </row>
    <row r="169" spans="1:11" ht="15.75" customHeight="1" x14ac:dyDescent="0.3">
      <c r="A169" s="9" t="s">
        <v>188</v>
      </c>
      <c r="B169" s="10" t="s">
        <v>200</v>
      </c>
      <c r="C169" s="14" t="s">
        <v>15</v>
      </c>
      <c r="D169" s="12">
        <f t="shared" si="0"/>
        <v>680000</v>
      </c>
      <c r="E169" s="12">
        <f t="shared" si="1"/>
        <v>380000</v>
      </c>
      <c r="F169" s="12">
        <f t="shared" si="2"/>
        <v>220000</v>
      </c>
      <c r="G169" s="12">
        <f t="shared" si="3"/>
        <v>1040000</v>
      </c>
      <c r="H169" s="12">
        <f t="shared" si="4"/>
        <v>600000</v>
      </c>
      <c r="I169" s="12">
        <f t="shared" si="5"/>
        <v>300000</v>
      </c>
      <c r="J169" s="12">
        <f t="shared" si="6"/>
        <v>300000</v>
      </c>
      <c r="K169" s="13">
        <f t="shared" si="7"/>
        <v>300000</v>
      </c>
    </row>
    <row r="170" spans="1:11" ht="15.75" customHeight="1" x14ac:dyDescent="0.3">
      <c r="A170" s="9" t="s">
        <v>188</v>
      </c>
      <c r="B170" s="10" t="s">
        <v>201</v>
      </c>
      <c r="C170" s="14" t="s">
        <v>34</v>
      </c>
      <c r="D170" s="12">
        <f t="shared" si="0"/>
        <v>760000</v>
      </c>
      <c r="E170" s="12">
        <f t="shared" si="1"/>
        <v>460000</v>
      </c>
      <c r="F170" s="12">
        <f t="shared" si="2"/>
        <v>260000</v>
      </c>
      <c r="G170" s="12">
        <f t="shared" si="3"/>
        <v>1240000</v>
      </c>
      <c r="H170" s="12">
        <f t="shared" si="4"/>
        <v>1000000</v>
      </c>
      <c r="I170" s="12">
        <f t="shared" si="5"/>
        <v>360000</v>
      </c>
      <c r="J170" s="12">
        <f t="shared" si="6"/>
        <v>360000</v>
      </c>
      <c r="K170" s="13">
        <f t="shared" si="7"/>
        <v>300000</v>
      </c>
    </row>
    <row r="171" spans="1:11" ht="15.75" customHeight="1" x14ac:dyDescent="0.3">
      <c r="A171" s="9" t="s">
        <v>188</v>
      </c>
      <c r="B171" s="10" t="s">
        <v>202</v>
      </c>
      <c r="C171" s="14" t="s">
        <v>15</v>
      </c>
      <c r="D171" s="12">
        <f t="shared" si="0"/>
        <v>680000</v>
      </c>
      <c r="E171" s="12">
        <f t="shared" si="1"/>
        <v>380000</v>
      </c>
      <c r="F171" s="12">
        <f t="shared" si="2"/>
        <v>220000</v>
      </c>
      <c r="G171" s="12">
        <f t="shared" si="3"/>
        <v>1040000</v>
      </c>
      <c r="H171" s="12">
        <f t="shared" si="4"/>
        <v>600000</v>
      </c>
      <c r="I171" s="12">
        <f t="shared" si="5"/>
        <v>300000</v>
      </c>
      <c r="J171" s="12">
        <f t="shared" si="6"/>
        <v>300000</v>
      </c>
      <c r="K171" s="13">
        <f t="shared" si="7"/>
        <v>300000</v>
      </c>
    </row>
    <row r="172" spans="1:11" ht="15.75" customHeight="1" x14ac:dyDescent="0.3">
      <c r="A172" s="9" t="s">
        <v>203</v>
      </c>
      <c r="B172" s="10" t="s">
        <v>204</v>
      </c>
      <c r="C172" s="14" t="s">
        <v>15</v>
      </c>
      <c r="D172" s="12">
        <f t="shared" si="0"/>
        <v>680000</v>
      </c>
      <c r="E172" s="12">
        <f t="shared" si="1"/>
        <v>380000</v>
      </c>
      <c r="F172" s="12">
        <f t="shared" si="2"/>
        <v>220000</v>
      </c>
      <c r="G172" s="12">
        <f t="shared" si="3"/>
        <v>1040000</v>
      </c>
      <c r="H172" s="12">
        <f t="shared" si="4"/>
        <v>600000</v>
      </c>
      <c r="I172" s="12">
        <f t="shared" si="5"/>
        <v>300000</v>
      </c>
      <c r="J172" s="12">
        <f t="shared" si="6"/>
        <v>300000</v>
      </c>
      <c r="K172" s="13">
        <f t="shared" si="7"/>
        <v>300000</v>
      </c>
    </row>
    <row r="173" spans="1:11" ht="15.75" customHeight="1" x14ac:dyDescent="0.3">
      <c r="A173" s="9" t="s">
        <v>203</v>
      </c>
      <c r="B173" s="10" t="s">
        <v>205</v>
      </c>
      <c r="C173" s="14" t="s">
        <v>15</v>
      </c>
      <c r="D173" s="12">
        <f t="shared" si="0"/>
        <v>680000</v>
      </c>
      <c r="E173" s="12">
        <f t="shared" si="1"/>
        <v>380000</v>
      </c>
      <c r="F173" s="12">
        <f t="shared" si="2"/>
        <v>220000</v>
      </c>
      <c r="G173" s="12">
        <f t="shared" si="3"/>
        <v>1040000</v>
      </c>
      <c r="H173" s="12">
        <f t="shared" si="4"/>
        <v>600000</v>
      </c>
      <c r="I173" s="12">
        <f t="shared" si="5"/>
        <v>300000</v>
      </c>
      <c r="J173" s="12">
        <f t="shared" si="6"/>
        <v>300000</v>
      </c>
      <c r="K173" s="13">
        <f t="shared" si="7"/>
        <v>300000</v>
      </c>
    </row>
    <row r="174" spans="1:11" ht="15.75" customHeight="1" x14ac:dyDescent="0.3">
      <c r="A174" s="9" t="s">
        <v>203</v>
      </c>
      <c r="B174" s="10" t="s">
        <v>206</v>
      </c>
      <c r="C174" s="14" t="s">
        <v>15</v>
      </c>
      <c r="D174" s="12">
        <f t="shared" si="0"/>
        <v>680000</v>
      </c>
      <c r="E174" s="12">
        <f t="shared" si="1"/>
        <v>380000</v>
      </c>
      <c r="F174" s="12">
        <f t="shared" si="2"/>
        <v>220000</v>
      </c>
      <c r="G174" s="12">
        <f t="shared" si="3"/>
        <v>1040000</v>
      </c>
      <c r="H174" s="12">
        <f t="shared" si="4"/>
        <v>600000</v>
      </c>
      <c r="I174" s="12">
        <f t="shared" si="5"/>
        <v>300000</v>
      </c>
      <c r="J174" s="12">
        <f t="shared" si="6"/>
        <v>300000</v>
      </c>
      <c r="K174" s="13">
        <f t="shared" si="7"/>
        <v>300000</v>
      </c>
    </row>
    <row r="175" spans="1:11" ht="15.75" customHeight="1" x14ac:dyDescent="0.3">
      <c r="A175" s="9" t="s">
        <v>203</v>
      </c>
      <c r="B175" s="10" t="s">
        <v>207</v>
      </c>
      <c r="C175" s="14" t="s">
        <v>15</v>
      </c>
      <c r="D175" s="12">
        <f t="shared" si="0"/>
        <v>680000</v>
      </c>
      <c r="E175" s="12">
        <f t="shared" si="1"/>
        <v>380000</v>
      </c>
      <c r="F175" s="12">
        <f t="shared" si="2"/>
        <v>220000</v>
      </c>
      <c r="G175" s="12">
        <f t="shared" si="3"/>
        <v>1040000</v>
      </c>
      <c r="H175" s="12">
        <f t="shared" si="4"/>
        <v>600000</v>
      </c>
      <c r="I175" s="12">
        <f t="shared" si="5"/>
        <v>300000</v>
      </c>
      <c r="J175" s="12">
        <f t="shared" si="6"/>
        <v>300000</v>
      </c>
      <c r="K175" s="13">
        <f t="shared" si="7"/>
        <v>300000</v>
      </c>
    </row>
    <row r="176" spans="1:11" ht="15.75" customHeight="1" x14ac:dyDescent="0.3">
      <c r="A176" s="9" t="s">
        <v>203</v>
      </c>
      <c r="B176" s="10" t="s">
        <v>208</v>
      </c>
      <c r="C176" s="14" t="s">
        <v>34</v>
      </c>
      <c r="D176" s="12">
        <f t="shared" si="0"/>
        <v>760000</v>
      </c>
      <c r="E176" s="12">
        <f t="shared" si="1"/>
        <v>460000</v>
      </c>
      <c r="F176" s="12">
        <f t="shared" si="2"/>
        <v>260000</v>
      </c>
      <c r="G176" s="12">
        <f t="shared" si="3"/>
        <v>1240000</v>
      </c>
      <c r="H176" s="12">
        <f t="shared" si="4"/>
        <v>1000000</v>
      </c>
      <c r="I176" s="12">
        <f t="shared" si="5"/>
        <v>360000</v>
      </c>
      <c r="J176" s="12">
        <f t="shared" si="6"/>
        <v>360000</v>
      </c>
      <c r="K176" s="13">
        <f t="shared" si="7"/>
        <v>300000</v>
      </c>
    </row>
    <row r="177" spans="1:11" ht="15.75" customHeight="1" x14ac:dyDescent="0.3">
      <c r="A177" s="9" t="s">
        <v>203</v>
      </c>
      <c r="B177" s="10" t="s">
        <v>209</v>
      </c>
      <c r="C177" s="14" t="s">
        <v>34</v>
      </c>
      <c r="D177" s="12">
        <f t="shared" si="0"/>
        <v>760000</v>
      </c>
      <c r="E177" s="12">
        <f t="shared" si="1"/>
        <v>460000</v>
      </c>
      <c r="F177" s="12">
        <f t="shared" si="2"/>
        <v>260000</v>
      </c>
      <c r="G177" s="12">
        <f t="shared" si="3"/>
        <v>1240000</v>
      </c>
      <c r="H177" s="12">
        <f t="shared" si="4"/>
        <v>1000000</v>
      </c>
      <c r="I177" s="12">
        <f t="shared" si="5"/>
        <v>360000</v>
      </c>
      <c r="J177" s="12">
        <f t="shared" si="6"/>
        <v>360000</v>
      </c>
      <c r="K177" s="13">
        <f t="shared" si="7"/>
        <v>300000</v>
      </c>
    </row>
    <row r="178" spans="1:11" ht="15.75" customHeight="1" x14ac:dyDescent="0.3">
      <c r="A178" s="9" t="s">
        <v>203</v>
      </c>
      <c r="B178" s="10" t="s">
        <v>210</v>
      </c>
      <c r="C178" s="14" t="s">
        <v>17</v>
      </c>
      <c r="D178" s="12">
        <f t="shared" si="0"/>
        <v>800000</v>
      </c>
      <c r="E178" s="12">
        <f t="shared" si="1"/>
        <v>500000</v>
      </c>
      <c r="F178" s="12">
        <f t="shared" si="2"/>
        <v>280000</v>
      </c>
      <c r="G178" s="12">
        <f t="shared" si="3"/>
        <v>1340000</v>
      </c>
      <c r="H178" s="12">
        <f t="shared" si="4"/>
        <v>1000000</v>
      </c>
      <c r="I178" s="12">
        <f t="shared" si="5"/>
        <v>360000</v>
      </c>
      <c r="J178" s="12">
        <f t="shared" si="6"/>
        <v>360000</v>
      </c>
      <c r="K178" s="13">
        <f t="shared" si="7"/>
        <v>300000</v>
      </c>
    </row>
    <row r="179" spans="1:11" ht="15.75" customHeight="1" x14ac:dyDescent="0.3">
      <c r="A179" s="9" t="s">
        <v>203</v>
      </c>
      <c r="B179" s="10" t="s">
        <v>211</v>
      </c>
      <c r="C179" s="14" t="s">
        <v>43</v>
      </c>
      <c r="D179" s="12">
        <f t="shared" si="0"/>
        <v>840000</v>
      </c>
      <c r="E179" s="12">
        <f t="shared" si="1"/>
        <v>540000</v>
      </c>
      <c r="F179" s="12">
        <f t="shared" si="2"/>
        <v>300000</v>
      </c>
      <c r="G179" s="12">
        <f t="shared" si="3"/>
        <v>1440000</v>
      </c>
      <c r="H179" s="12">
        <f t="shared" si="4"/>
        <v>1200000</v>
      </c>
      <c r="I179" s="12">
        <f t="shared" si="5"/>
        <v>440000</v>
      </c>
      <c r="J179" s="12">
        <f t="shared" si="6"/>
        <v>440000</v>
      </c>
      <c r="K179" s="13">
        <f t="shared" si="7"/>
        <v>300000</v>
      </c>
    </row>
    <row r="180" spans="1:11" ht="15.75" customHeight="1" x14ac:dyDescent="0.3">
      <c r="A180" s="9" t="s">
        <v>212</v>
      </c>
      <c r="B180" s="10" t="s">
        <v>213</v>
      </c>
      <c r="C180" s="14" t="s">
        <v>17</v>
      </c>
      <c r="D180" s="12">
        <f t="shared" si="0"/>
        <v>800000</v>
      </c>
      <c r="E180" s="12">
        <f t="shared" si="1"/>
        <v>500000</v>
      </c>
      <c r="F180" s="12">
        <f t="shared" si="2"/>
        <v>280000</v>
      </c>
      <c r="G180" s="12">
        <f t="shared" si="3"/>
        <v>1340000</v>
      </c>
      <c r="H180" s="12">
        <f t="shared" si="4"/>
        <v>1000000</v>
      </c>
      <c r="I180" s="12">
        <f t="shared" si="5"/>
        <v>360000</v>
      </c>
      <c r="J180" s="12">
        <f t="shared" si="6"/>
        <v>360000</v>
      </c>
      <c r="K180" s="13">
        <f t="shared" si="7"/>
        <v>300000</v>
      </c>
    </row>
    <row r="181" spans="1:11" ht="15.75" customHeight="1" x14ac:dyDescent="0.3">
      <c r="A181" s="9" t="s">
        <v>212</v>
      </c>
      <c r="B181" s="10" t="s">
        <v>214</v>
      </c>
      <c r="C181" s="14" t="s">
        <v>19</v>
      </c>
      <c r="D181" s="12">
        <f t="shared" si="0"/>
        <v>720000</v>
      </c>
      <c r="E181" s="12">
        <f t="shared" si="1"/>
        <v>420000</v>
      </c>
      <c r="F181" s="12">
        <f t="shared" si="2"/>
        <v>240000</v>
      </c>
      <c r="G181" s="12">
        <f t="shared" si="3"/>
        <v>1140000</v>
      </c>
      <c r="H181" s="12">
        <f t="shared" si="4"/>
        <v>600000</v>
      </c>
      <c r="I181" s="12">
        <f t="shared" si="5"/>
        <v>360000</v>
      </c>
      <c r="J181" s="12">
        <f t="shared" si="6"/>
        <v>360000</v>
      </c>
      <c r="K181" s="13">
        <f t="shared" si="7"/>
        <v>300000</v>
      </c>
    </row>
    <row r="182" spans="1:11" ht="15.75" customHeight="1" x14ac:dyDescent="0.3">
      <c r="A182" s="9" t="s">
        <v>212</v>
      </c>
      <c r="B182" s="10" t="s">
        <v>215</v>
      </c>
      <c r="C182" s="14" t="s">
        <v>15</v>
      </c>
      <c r="D182" s="12">
        <f t="shared" si="0"/>
        <v>680000</v>
      </c>
      <c r="E182" s="12">
        <f t="shared" si="1"/>
        <v>380000</v>
      </c>
      <c r="F182" s="12">
        <f t="shared" si="2"/>
        <v>220000</v>
      </c>
      <c r="G182" s="12">
        <f t="shared" si="3"/>
        <v>1040000</v>
      </c>
      <c r="H182" s="12">
        <f t="shared" si="4"/>
        <v>600000</v>
      </c>
      <c r="I182" s="12">
        <f t="shared" si="5"/>
        <v>300000</v>
      </c>
      <c r="J182" s="12">
        <f t="shared" si="6"/>
        <v>300000</v>
      </c>
      <c r="K182" s="13">
        <f t="shared" si="7"/>
        <v>300000</v>
      </c>
    </row>
    <row r="183" spans="1:11" ht="15.75" customHeight="1" x14ac:dyDescent="0.3">
      <c r="A183" s="9" t="s">
        <v>212</v>
      </c>
      <c r="B183" s="10" t="s">
        <v>216</v>
      </c>
      <c r="C183" s="14" t="s">
        <v>15</v>
      </c>
      <c r="D183" s="12">
        <f t="shared" si="0"/>
        <v>680000</v>
      </c>
      <c r="E183" s="12">
        <f t="shared" si="1"/>
        <v>380000</v>
      </c>
      <c r="F183" s="12">
        <f t="shared" si="2"/>
        <v>220000</v>
      </c>
      <c r="G183" s="12">
        <f t="shared" si="3"/>
        <v>1040000</v>
      </c>
      <c r="H183" s="12">
        <f t="shared" si="4"/>
        <v>600000</v>
      </c>
      <c r="I183" s="12">
        <f t="shared" si="5"/>
        <v>300000</v>
      </c>
      <c r="J183" s="12">
        <f t="shared" si="6"/>
        <v>300000</v>
      </c>
      <c r="K183" s="13">
        <f t="shared" si="7"/>
        <v>300000</v>
      </c>
    </row>
    <row r="184" spans="1:11" ht="15.75" customHeight="1" x14ac:dyDescent="0.3">
      <c r="A184" s="9" t="s">
        <v>212</v>
      </c>
      <c r="B184" s="10" t="s">
        <v>217</v>
      </c>
      <c r="C184" s="14" t="s">
        <v>19</v>
      </c>
      <c r="D184" s="12">
        <f t="shared" si="0"/>
        <v>720000</v>
      </c>
      <c r="E184" s="12">
        <f t="shared" si="1"/>
        <v>420000</v>
      </c>
      <c r="F184" s="12">
        <f t="shared" si="2"/>
        <v>240000</v>
      </c>
      <c r="G184" s="12">
        <f t="shared" si="3"/>
        <v>1140000</v>
      </c>
      <c r="H184" s="12">
        <f t="shared" si="4"/>
        <v>600000</v>
      </c>
      <c r="I184" s="12">
        <f t="shared" si="5"/>
        <v>360000</v>
      </c>
      <c r="J184" s="12">
        <f t="shared" si="6"/>
        <v>360000</v>
      </c>
      <c r="K184" s="13">
        <f t="shared" si="7"/>
        <v>300000</v>
      </c>
    </row>
    <row r="185" spans="1:11" ht="15.75" customHeight="1" x14ac:dyDescent="0.3">
      <c r="A185" s="9" t="s">
        <v>212</v>
      </c>
      <c r="B185" s="10" t="s">
        <v>218</v>
      </c>
      <c r="C185" s="14" t="s">
        <v>19</v>
      </c>
      <c r="D185" s="12">
        <f t="shared" si="0"/>
        <v>720000</v>
      </c>
      <c r="E185" s="12">
        <f t="shared" si="1"/>
        <v>420000</v>
      </c>
      <c r="F185" s="12">
        <f t="shared" si="2"/>
        <v>240000</v>
      </c>
      <c r="G185" s="12">
        <f t="shared" si="3"/>
        <v>1140000</v>
      </c>
      <c r="H185" s="12">
        <f t="shared" si="4"/>
        <v>600000</v>
      </c>
      <c r="I185" s="12">
        <f t="shared" si="5"/>
        <v>360000</v>
      </c>
      <c r="J185" s="12">
        <f t="shared" si="6"/>
        <v>360000</v>
      </c>
      <c r="K185" s="13">
        <f t="shared" si="7"/>
        <v>300000</v>
      </c>
    </row>
    <row r="186" spans="1:11" ht="15.75" customHeight="1" x14ac:dyDescent="0.3">
      <c r="A186" s="9" t="s">
        <v>219</v>
      </c>
      <c r="B186" s="10" t="s">
        <v>220</v>
      </c>
      <c r="C186" s="14" t="s">
        <v>17</v>
      </c>
      <c r="D186" s="12">
        <f t="shared" si="0"/>
        <v>800000</v>
      </c>
      <c r="E186" s="12">
        <f t="shared" si="1"/>
        <v>500000</v>
      </c>
      <c r="F186" s="12">
        <f t="shared" si="2"/>
        <v>280000</v>
      </c>
      <c r="G186" s="12">
        <f t="shared" si="3"/>
        <v>1340000</v>
      </c>
      <c r="H186" s="12">
        <f t="shared" si="4"/>
        <v>1000000</v>
      </c>
      <c r="I186" s="12">
        <f t="shared" si="5"/>
        <v>360000</v>
      </c>
      <c r="J186" s="12">
        <f t="shared" si="6"/>
        <v>360000</v>
      </c>
      <c r="K186" s="13">
        <f t="shared" si="7"/>
        <v>300000</v>
      </c>
    </row>
    <row r="187" spans="1:11" ht="15.75" customHeight="1" x14ac:dyDescent="0.3">
      <c r="A187" s="9" t="s">
        <v>219</v>
      </c>
      <c r="B187" s="10" t="s">
        <v>221</v>
      </c>
      <c r="C187" s="14" t="s">
        <v>17</v>
      </c>
      <c r="D187" s="12">
        <f t="shared" si="0"/>
        <v>800000</v>
      </c>
      <c r="E187" s="12">
        <f t="shared" si="1"/>
        <v>500000</v>
      </c>
      <c r="F187" s="12">
        <f t="shared" si="2"/>
        <v>280000</v>
      </c>
      <c r="G187" s="12">
        <f t="shared" si="3"/>
        <v>1340000</v>
      </c>
      <c r="H187" s="12">
        <f t="shared" si="4"/>
        <v>1000000</v>
      </c>
      <c r="I187" s="12">
        <f t="shared" si="5"/>
        <v>360000</v>
      </c>
      <c r="J187" s="12">
        <f t="shared" si="6"/>
        <v>360000</v>
      </c>
      <c r="K187" s="13">
        <f t="shared" si="7"/>
        <v>300000</v>
      </c>
    </row>
    <row r="188" spans="1:11" ht="15.75" customHeight="1" x14ac:dyDescent="0.3">
      <c r="A188" s="9" t="s">
        <v>219</v>
      </c>
      <c r="B188" s="10" t="s">
        <v>222</v>
      </c>
      <c r="C188" s="14" t="s">
        <v>17</v>
      </c>
      <c r="D188" s="12">
        <f t="shared" si="0"/>
        <v>800000</v>
      </c>
      <c r="E188" s="12">
        <f t="shared" si="1"/>
        <v>500000</v>
      </c>
      <c r="F188" s="12">
        <f t="shared" si="2"/>
        <v>280000</v>
      </c>
      <c r="G188" s="12">
        <f t="shared" si="3"/>
        <v>1340000</v>
      </c>
      <c r="H188" s="12">
        <f t="shared" si="4"/>
        <v>1000000</v>
      </c>
      <c r="I188" s="12">
        <f t="shared" si="5"/>
        <v>360000</v>
      </c>
      <c r="J188" s="12">
        <f t="shared" si="6"/>
        <v>360000</v>
      </c>
      <c r="K188" s="13">
        <f t="shared" si="7"/>
        <v>300000</v>
      </c>
    </row>
    <row r="189" spans="1:11" ht="15.75" customHeight="1" x14ac:dyDescent="0.3">
      <c r="A189" s="9" t="s">
        <v>219</v>
      </c>
      <c r="B189" s="10" t="s">
        <v>223</v>
      </c>
      <c r="C189" s="14" t="s">
        <v>17</v>
      </c>
      <c r="D189" s="12">
        <f t="shared" si="0"/>
        <v>800000</v>
      </c>
      <c r="E189" s="12">
        <f t="shared" si="1"/>
        <v>500000</v>
      </c>
      <c r="F189" s="12">
        <f t="shared" si="2"/>
        <v>280000</v>
      </c>
      <c r="G189" s="12">
        <f t="shared" si="3"/>
        <v>1340000</v>
      </c>
      <c r="H189" s="12">
        <f t="shared" si="4"/>
        <v>1000000</v>
      </c>
      <c r="I189" s="12">
        <f t="shared" si="5"/>
        <v>360000</v>
      </c>
      <c r="J189" s="12">
        <f t="shared" si="6"/>
        <v>360000</v>
      </c>
      <c r="K189" s="13">
        <f t="shared" si="7"/>
        <v>300000</v>
      </c>
    </row>
    <row r="190" spans="1:11" ht="15.75" customHeight="1" x14ac:dyDescent="0.3">
      <c r="A190" s="9" t="s">
        <v>219</v>
      </c>
      <c r="B190" s="10" t="s">
        <v>224</v>
      </c>
      <c r="C190" s="14" t="s">
        <v>17</v>
      </c>
      <c r="D190" s="12">
        <f t="shared" si="0"/>
        <v>800000</v>
      </c>
      <c r="E190" s="12">
        <f t="shared" si="1"/>
        <v>500000</v>
      </c>
      <c r="F190" s="12">
        <f t="shared" si="2"/>
        <v>280000</v>
      </c>
      <c r="G190" s="12">
        <f t="shared" si="3"/>
        <v>1340000</v>
      </c>
      <c r="H190" s="12">
        <f t="shared" si="4"/>
        <v>1000000</v>
      </c>
      <c r="I190" s="12">
        <f t="shared" si="5"/>
        <v>360000</v>
      </c>
      <c r="J190" s="12">
        <f t="shared" si="6"/>
        <v>360000</v>
      </c>
      <c r="K190" s="13">
        <f t="shared" si="7"/>
        <v>300000</v>
      </c>
    </row>
    <row r="191" spans="1:11" ht="15.75" customHeight="1" x14ac:dyDescent="0.3">
      <c r="A191" s="9" t="s">
        <v>219</v>
      </c>
      <c r="B191" s="10" t="s">
        <v>225</v>
      </c>
      <c r="C191" s="14" t="s">
        <v>34</v>
      </c>
      <c r="D191" s="12">
        <f t="shared" si="0"/>
        <v>760000</v>
      </c>
      <c r="E191" s="12">
        <f t="shared" si="1"/>
        <v>460000</v>
      </c>
      <c r="F191" s="12">
        <f t="shared" si="2"/>
        <v>260000</v>
      </c>
      <c r="G191" s="12">
        <f t="shared" si="3"/>
        <v>1240000</v>
      </c>
      <c r="H191" s="12">
        <f t="shared" si="4"/>
        <v>1000000</v>
      </c>
      <c r="I191" s="12">
        <f t="shared" si="5"/>
        <v>360000</v>
      </c>
      <c r="J191" s="12">
        <f t="shared" si="6"/>
        <v>360000</v>
      </c>
      <c r="K191" s="13">
        <f t="shared" si="7"/>
        <v>300000</v>
      </c>
    </row>
    <row r="192" spans="1:11" ht="15.75" customHeight="1" x14ac:dyDescent="0.3">
      <c r="A192" s="9" t="s">
        <v>226</v>
      </c>
      <c r="B192" s="10" t="s">
        <v>227</v>
      </c>
      <c r="C192" s="14" t="s">
        <v>15</v>
      </c>
      <c r="D192" s="12">
        <f t="shared" si="0"/>
        <v>680000</v>
      </c>
      <c r="E192" s="12">
        <f t="shared" si="1"/>
        <v>380000</v>
      </c>
      <c r="F192" s="12">
        <f t="shared" si="2"/>
        <v>220000</v>
      </c>
      <c r="G192" s="12">
        <f t="shared" si="3"/>
        <v>1040000</v>
      </c>
      <c r="H192" s="12">
        <f t="shared" si="4"/>
        <v>600000</v>
      </c>
      <c r="I192" s="12">
        <f t="shared" si="5"/>
        <v>300000</v>
      </c>
      <c r="J192" s="12">
        <f t="shared" si="6"/>
        <v>300000</v>
      </c>
      <c r="K192" s="13">
        <f t="shared" si="7"/>
        <v>300000</v>
      </c>
    </row>
    <row r="193" spans="1:11" ht="15.75" customHeight="1" x14ac:dyDescent="0.3">
      <c r="A193" s="9" t="s">
        <v>226</v>
      </c>
      <c r="B193" s="10" t="s">
        <v>228</v>
      </c>
      <c r="C193" s="14" t="s">
        <v>15</v>
      </c>
      <c r="D193" s="12">
        <f t="shared" si="0"/>
        <v>680000</v>
      </c>
      <c r="E193" s="12">
        <f t="shared" si="1"/>
        <v>380000</v>
      </c>
      <c r="F193" s="12">
        <f t="shared" si="2"/>
        <v>220000</v>
      </c>
      <c r="G193" s="12">
        <f t="shared" si="3"/>
        <v>1040000</v>
      </c>
      <c r="H193" s="12">
        <f t="shared" si="4"/>
        <v>600000</v>
      </c>
      <c r="I193" s="12">
        <f t="shared" si="5"/>
        <v>300000</v>
      </c>
      <c r="J193" s="12">
        <f t="shared" si="6"/>
        <v>300000</v>
      </c>
      <c r="K193" s="13">
        <f t="shared" si="7"/>
        <v>300000</v>
      </c>
    </row>
    <row r="194" spans="1:11" ht="15.75" customHeight="1" x14ac:dyDescent="0.3">
      <c r="A194" s="9" t="s">
        <v>226</v>
      </c>
      <c r="B194" s="10" t="s">
        <v>229</v>
      </c>
      <c r="C194" s="14" t="s">
        <v>15</v>
      </c>
      <c r="D194" s="12">
        <f t="shared" si="0"/>
        <v>680000</v>
      </c>
      <c r="E194" s="12">
        <f t="shared" si="1"/>
        <v>380000</v>
      </c>
      <c r="F194" s="12">
        <f t="shared" si="2"/>
        <v>220000</v>
      </c>
      <c r="G194" s="12">
        <f t="shared" si="3"/>
        <v>1040000</v>
      </c>
      <c r="H194" s="12">
        <f t="shared" si="4"/>
        <v>600000</v>
      </c>
      <c r="I194" s="12">
        <f t="shared" si="5"/>
        <v>300000</v>
      </c>
      <c r="J194" s="12">
        <f t="shared" si="6"/>
        <v>300000</v>
      </c>
      <c r="K194" s="13">
        <f t="shared" si="7"/>
        <v>300000</v>
      </c>
    </row>
    <row r="195" spans="1:11" ht="15.75" customHeight="1" x14ac:dyDescent="0.3">
      <c r="A195" s="9" t="s">
        <v>226</v>
      </c>
      <c r="B195" s="10" t="s">
        <v>230</v>
      </c>
      <c r="C195" s="14" t="s">
        <v>15</v>
      </c>
      <c r="D195" s="12">
        <f t="shared" si="0"/>
        <v>680000</v>
      </c>
      <c r="E195" s="12">
        <f t="shared" si="1"/>
        <v>380000</v>
      </c>
      <c r="F195" s="12">
        <f t="shared" si="2"/>
        <v>220000</v>
      </c>
      <c r="G195" s="12">
        <f t="shared" si="3"/>
        <v>1040000</v>
      </c>
      <c r="H195" s="12">
        <f t="shared" si="4"/>
        <v>600000</v>
      </c>
      <c r="I195" s="12">
        <f t="shared" si="5"/>
        <v>300000</v>
      </c>
      <c r="J195" s="12">
        <f t="shared" si="6"/>
        <v>300000</v>
      </c>
      <c r="K195" s="13">
        <f t="shared" si="7"/>
        <v>300000</v>
      </c>
    </row>
    <row r="196" spans="1:11" ht="15.75" customHeight="1" x14ac:dyDescent="0.3">
      <c r="A196" s="9" t="s">
        <v>226</v>
      </c>
      <c r="B196" s="10" t="s">
        <v>231</v>
      </c>
      <c r="C196" s="14" t="s">
        <v>25</v>
      </c>
      <c r="D196" s="12">
        <f t="shared" si="0"/>
        <v>640000</v>
      </c>
      <c r="E196" s="12">
        <f t="shared" si="1"/>
        <v>340000</v>
      </c>
      <c r="F196" s="12">
        <f t="shared" si="2"/>
        <v>200000</v>
      </c>
      <c r="G196" s="12">
        <f t="shared" si="3"/>
        <v>940000</v>
      </c>
      <c r="H196" s="12">
        <f t="shared" si="4"/>
        <v>400000</v>
      </c>
      <c r="I196" s="12">
        <f t="shared" si="5"/>
        <v>300000</v>
      </c>
      <c r="J196" s="12">
        <f t="shared" si="6"/>
        <v>300000</v>
      </c>
      <c r="K196" s="13">
        <f t="shared" si="7"/>
        <v>300000</v>
      </c>
    </row>
    <row r="197" spans="1:11" ht="15.75" customHeight="1" x14ac:dyDescent="0.3">
      <c r="A197" s="9" t="s">
        <v>226</v>
      </c>
      <c r="B197" s="10" t="s">
        <v>232</v>
      </c>
      <c r="C197" s="14" t="s">
        <v>60</v>
      </c>
      <c r="D197" s="12">
        <f t="shared" si="0"/>
        <v>900000</v>
      </c>
      <c r="E197" s="12">
        <f t="shared" si="1"/>
        <v>600000</v>
      </c>
      <c r="F197" s="12">
        <f t="shared" si="2"/>
        <v>320000</v>
      </c>
      <c r="G197" s="12">
        <f t="shared" si="3"/>
        <v>1680000</v>
      </c>
      <c r="H197" s="12">
        <f t="shared" si="4"/>
        <v>1300000</v>
      </c>
      <c r="I197" s="12">
        <f t="shared" si="5"/>
        <v>440000</v>
      </c>
      <c r="J197" s="12">
        <f t="shared" si="6"/>
        <v>500000</v>
      </c>
      <c r="K197" s="13">
        <f t="shared" si="7"/>
        <v>300000</v>
      </c>
    </row>
    <row r="198" spans="1:11" ht="15.75" customHeight="1" x14ac:dyDescent="0.3">
      <c r="A198" s="9" t="s">
        <v>226</v>
      </c>
      <c r="B198" s="10" t="s">
        <v>233</v>
      </c>
      <c r="C198" s="14" t="s">
        <v>17</v>
      </c>
      <c r="D198" s="12">
        <f t="shared" si="0"/>
        <v>800000</v>
      </c>
      <c r="E198" s="12">
        <f t="shared" si="1"/>
        <v>500000</v>
      </c>
      <c r="F198" s="12">
        <f t="shared" si="2"/>
        <v>280000</v>
      </c>
      <c r="G198" s="12">
        <f t="shared" si="3"/>
        <v>1340000</v>
      </c>
      <c r="H198" s="12">
        <f t="shared" si="4"/>
        <v>1000000</v>
      </c>
      <c r="I198" s="12">
        <f t="shared" si="5"/>
        <v>360000</v>
      </c>
      <c r="J198" s="12">
        <f t="shared" si="6"/>
        <v>360000</v>
      </c>
      <c r="K198" s="13">
        <f t="shared" si="7"/>
        <v>300000</v>
      </c>
    </row>
    <row r="199" spans="1:11" ht="15.75" customHeight="1" x14ac:dyDescent="0.3">
      <c r="A199" s="9" t="s">
        <v>226</v>
      </c>
      <c r="B199" s="10" t="s">
        <v>234</v>
      </c>
      <c r="C199" s="14" t="s">
        <v>34</v>
      </c>
      <c r="D199" s="12">
        <f t="shared" si="0"/>
        <v>760000</v>
      </c>
      <c r="E199" s="12">
        <f t="shared" si="1"/>
        <v>460000</v>
      </c>
      <c r="F199" s="12">
        <f t="shared" si="2"/>
        <v>260000</v>
      </c>
      <c r="G199" s="12">
        <f t="shared" si="3"/>
        <v>1240000</v>
      </c>
      <c r="H199" s="12">
        <f t="shared" si="4"/>
        <v>1000000</v>
      </c>
      <c r="I199" s="12">
        <f t="shared" si="5"/>
        <v>360000</v>
      </c>
      <c r="J199" s="12">
        <f t="shared" si="6"/>
        <v>360000</v>
      </c>
      <c r="K199" s="13">
        <f t="shared" si="7"/>
        <v>300000</v>
      </c>
    </row>
    <row r="200" spans="1:11" ht="15.75" customHeight="1" x14ac:dyDescent="0.3">
      <c r="A200" s="9" t="s">
        <v>226</v>
      </c>
      <c r="B200" s="10" t="s">
        <v>235</v>
      </c>
      <c r="C200" s="14" t="s">
        <v>34</v>
      </c>
      <c r="D200" s="12">
        <f t="shared" si="0"/>
        <v>760000</v>
      </c>
      <c r="E200" s="12">
        <f t="shared" si="1"/>
        <v>460000</v>
      </c>
      <c r="F200" s="12">
        <f t="shared" si="2"/>
        <v>260000</v>
      </c>
      <c r="G200" s="12">
        <f t="shared" si="3"/>
        <v>1240000</v>
      </c>
      <c r="H200" s="12">
        <f t="shared" si="4"/>
        <v>1000000</v>
      </c>
      <c r="I200" s="12">
        <f t="shared" si="5"/>
        <v>360000</v>
      </c>
      <c r="J200" s="12">
        <f t="shared" si="6"/>
        <v>360000</v>
      </c>
      <c r="K200" s="13">
        <f t="shared" si="7"/>
        <v>300000</v>
      </c>
    </row>
    <row r="201" spans="1:11" ht="15.75" customHeight="1" x14ac:dyDescent="0.3">
      <c r="A201" s="9" t="s">
        <v>236</v>
      </c>
      <c r="B201" s="10" t="s">
        <v>237</v>
      </c>
      <c r="C201" s="14" t="s">
        <v>19</v>
      </c>
      <c r="D201" s="12">
        <f t="shared" si="0"/>
        <v>720000</v>
      </c>
      <c r="E201" s="12">
        <f t="shared" si="1"/>
        <v>420000</v>
      </c>
      <c r="F201" s="12">
        <f t="shared" si="2"/>
        <v>240000</v>
      </c>
      <c r="G201" s="12">
        <f t="shared" si="3"/>
        <v>1140000</v>
      </c>
      <c r="H201" s="12">
        <f t="shared" si="4"/>
        <v>600000</v>
      </c>
      <c r="I201" s="12">
        <f t="shared" si="5"/>
        <v>360000</v>
      </c>
      <c r="J201" s="12">
        <f t="shared" si="6"/>
        <v>360000</v>
      </c>
      <c r="K201" s="13">
        <f t="shared" si="7"/>
        <v>300000</v>
      </c>
    </row>
    <row r="202" spans="1:11" ht="15.75" customHeight="1" x14ac:dyDescent="0.3">
      <c r="A202" s="9" t="s">
        <v>236</v>
      </c>
      <c r="B202" s="10" t="s">
        <v>238</v>
      </c>
      <c r="C202" s="14" t="s">
        <v>19</v>
      </c>
      <c r="D202" s="12">
        <f t="shared" si="0"/>
        <v>720000</v>
      </c>
      <c r="E202" s="12">
        <f t="shared" si="1"/>
        <v>420000</v>
      </c>
      <c r="F202" s="12">
        <f t="shared" si="2"/>
        <v>240000</v>
      </c>
      <c r="G202" s="12">
        <f t="shared" si="3"/>
        <v>1140000</v>
      </c>
      <c r="H202" s="12">
        <f t="shared" si="4"/>
        <v>600000</v>
      </c>
      <c r="I202" s="12">
        <f t="shared" si="5"/>
        <v>360000</v>
      </c>
      <c r="J202" s="12">
        <f t="shared" si="6"/>
        <v>360000</v>
      </c>
      <c r="K202" s="13">
        <f t="shared" si="7"/>
        <v>300000</v>
      </c>
    </row>
    <row r="203" spans="1:11" ht="15.75" customHeight="1" x14ac:dyDescent="0.3">
      <c r="A203" s="9" t="s">
        <v>239</v>
      </c>
      <c r="B203" s="10" t="s">
        <v>240</v>
      </c>
      <c r="C203" s="14" t="s">
        <v>60</v>
      </c>
      <c r="D203" s="12">
        <f t="shared" si="0"/>
        <v>900000</v>
      </c>
      <c r="E203" s="12">
        <f t="shared" si="1"/>
        <v>600000</v>
      </c>
      <c r="F203" s="12">
        <f t="shared" si="2"/>
        <v>320000</v>
      </c>
      <c r="G203" s="12">
        <f t="shared" si="3"/>
        <v>1680000</v>
      </c>
      <c r="H203" s="12">
        <f t="shared" si="4"/>
        <v>1300000</v>
      </c>
      <c r="I203" s="12">
        <f t="shared" si="5"/>
        <v>440000</v>
      </c>
      <c r="J203" s="12">
        <f t="shared" si="6"/>
        <v>500000</v>
      </c>
      <c r="K203" s="13">
        <f t="shared" si="7"/>
        <v>300000</v>
      </c>
    </row>
    <row r="204" spans="1:11" ht="15.75" customHeight="1" x14ac:dyDescent="0.3">
      <c r="A204" s="9" t="s">
        <v>239</v>
      </c>
      <c r="B204" s="10" t="s">
        <v>241</v>
      </c>
      <c r="C204" s="14" t="s">
        <v>43</v>
      </c>
      <c r="D204" s="12">
        <f t="shared" si="0"/>
        <v>840000</v>
      </c>
      <c r="E204" s="12">
        <f t="shared" si="1"/>
        <v>540000</v>
      </c>
      <c r="F204" s="12">
        <f t="shared" si="2"/>
        <v>300000</v>
      </c>
      <c r="G204" s="12">
        <f t="shared" si="3"/>
        <v>1440000</v>
      </c>
      <c r="H204" s="12">
        <f t="shared" si="4"/>
        <v>1200000</v>
      </c>
      <c r="I204" s="12">
        <f t="shared" si="5"/>
        <v>440000</v>
      </c>
      <c r="J204" s="12">
        <f t="shared" si="6"/>
        <v>440000</v>
      </c>
      <c r="K204" s="13">
        <f t="shared" si="7"/>
        <v>300000</v>
      </c>
    </row>
    <row r="205" spans="1:11" ht="15.75" customHeight="1" x14ac:dyDescent="0.3">
      <c r="A205" s="9" t="s">
        <v>239</v>
      </c>
      <c r="B205" s="10" t="s">
        <v>242</v>
      </c>
      <c r="C205" s="14" t="s">
        <v>43</v>
      </c>
      <c r="D205" s="12">
        <f t="shared" si="0"/>
        <v>840000</v>
      </c>
      <c r="E205" s="12">
        <f t="shared" si="1"/>
        <v>540000</v>
      </c>
      <c r="F205" s="12">
        <f t="shared" si="2"/>
        <v>300000</v>
      </c>
      <c r="G205" s="12">
        <f t="shared" si="3"/>
        <v>1440000</v>
      </c>
      <c r="H205" s="12">
        <f t="shared" si="4"/>
        <v>1200000</v>
      </c>
      <c r="I205" s="12">
        <f t="shared" si="5"/>
        <v>440000</v>
      </c>
      <c r="J205" s="12">
        <f t="shared" si="6"/>
        <v>440000</v>
      </c>
      <c r="K205" s="13">
        <f t="shared" si="7"/>
        <v>300000</v>
      </c>
    </row>
    <row r="206" spans="1:11" ht="15.75" customHeight="1" x14ac:dyDescent="0.3">
      <c r="A206" s="9" t="s">
        <v>239</v>
      </c>
      <c r="B206" s="10" t="s">
        <v>243</v>
      </c>
      <c r="C206" s="14" t="s">
        <v>43</v>
      </c>
      <c r="D206" s="12">
        <f t="shared" si="0"/>
        <v>840000</v>
      </c>
      <c r="E206" s="12">
        <f t="shared" si="1"/>
        <v>540000</v>
      </c>
      <c r="F206" s="12">
        <f t="shared" si="2"/>
        <v>300000</v>
      </c>
      <c r="G206" s="12">
        <f t="shared" si="3"/>
        <v>1440000</v>
      </c>
      <c r="H206" s="12">
        <f t="shared" si="4"/>
        <v>1200000</v>
      </c>
      <c r="I206" s="12">
        <f t="shared" si="5"/>
        <v>440000</v>
      </c>
      <c r="J206" s="12">
        <f t="shared" si="6"/>
        <v>440000</v>
      </c>
      <c r="K206" s="13">
        <f t="shared" si="7"/>
        <v>300000</v>
      </c>
    </row>
    <row r="207" spans="1:11" ht="15.75" customHeight="1" x14ac:dyDescent="0.3">
      <c r="A207" s="9" t="s">
        <v>239</v>
      </c>
      <c r="B207" s="10" t="s">
        <v>244</v>
      </c>
      <c r="C207" s="14" t="s">
        <v>34</v>
      </c>
      <c r="D207" s="12">
        <f t="shared" si="0"/>
        <v>760000</v>
      </c>
      <c r="E207" s="12">
        <f t="shared" si="1"/>
        <v>460000</v>
      </c>
      <c r="F207" s="12">
        <f t="shared" si="2"/>
        <v>260000</v>
      </c>
      <c r="G207" s="12">
        <f t="shared" si="3"/>
        <v>1240000</v>
      </c>
      <c r="H207" s="12">
        <f t="shared" si="4"/>
        <v>1000000</v>
      </c>
      <c r="I207" s="12">
        <f t="shared" si="5"/>
        <v>360000</v>
      </c>
      <c r="J207" s="12">
        <f t="shared" si="6"/>
        <v>360000</v>
      </c>
      <c r="K207" s="13">
        <f t="shared" si="7"/>
        <v>300000</v>
      </c>
    </row>
    <row r="208" spans="1:11" ht="15.75" customHeight="1" x14ac:dyDescent="0.3">
      <c r="A208" s="9" t="s">
        <v>239</v>
      </c>
      <c r="B208" s="10" t="s">
        <v>245</v>
      </c>
      <c r="C208" s="14" t="s">
        <v>17</v>
      </c>
      <c r="D208" s="12">
        <f t="shared" si="0"/>
        <v>800000</v>
      </c>
      <c r="E208" s="12">
        <f t="shared" si="1"/>
        <v>500000</v>
      </c>
      <c r="F208" s="12">
        <f t="shared" si="2"/>
        <v>280000</v>
      </c>
      <c r="G208" s="12">
        <f t="shared" si="3"/>
        <v>1340000</v>
      </c>
      <c r="H208" s="12">
        <f t="shared" si="4"/>
        <v>1000000</v>
      </c>
      <c r="I208" s="12">
        <f t="shared" si="5"/>
        <v>360000</v>
      </c>
      <c r="J208" s="12">
        <f t="shared" si="6"/>
        <v>360000</v>
      </c>
      <c r="K208" s="13">
        <f t="shared" si="7"/>
        <v>300000</v>
      </c>
    </row>
    <row r="209" spans="1:11" ht="15.75" customHeight="1" x14ac:dyDescent="0.3">
      <c r="A209" s="9" t="s">
        <v>246</v>
      </c>
      <c r="B209" s="10" t="s">
        <v>247</v>
      </c>
      <c r="C209" s="14" t="s">
        <v>34</v>
      </c>
      <c r="D209" s="12">
        <f t="shared" si="0"/>
        <v>760000</v>
      </c>
      <c r="E209" s="12">
        <f t="shared" si="1"/>
        <v>460000</v>
      </c>
      <c r="F209" s="12">
        <f t="shared" si="2"/>
        <v>260000</v>
      </c>
      <c r="G209" s="12">
        <f t="shared" si="3"/>
        <v>1240000</v>
      </c>
      <c r="H209" s="12">
        <f t="shared" si="4"/>
        <v>1000000</v>
      </c>
      <c r="I209" s="12">
        <f t="shared" si="5"/>
        <v>360000</v>
      </c>
      <c r="J209" s="12">
        <f t="shared" si="6"/>
        <v>360000</v>
      </c>
      <c r="K209" s="13">
        <f t="shared" si="7"/>
        <v>300000</v>
      </c>
    </row>
    <row r="210" spans="1:11" ht="15.75" customHeight="1" x14ac:dyDescent="0.3">
      <c r="A210" s="9" t="s">
        <v>246</v>
      </c>
      <c r="B210" s="10" t="s">
        <v>248</v>
      </c>
      <c r="C210" s="14" t="s">
        <v>15</v>
      </c>
      <c r="D210" s="12">
        <f t="shared" si="0"/>
        <v>680000</v>
      </c>
      <c r="E210" s="12">
        <f t="shared" si="1"/>
        <v>380000</v>
      </c>
      <c r="F210" s="12">
        <f t="shared" si="2"/>
        <v>220000</v>
      </c>
      <c r="G210" s="12">
        <f t="shared" si="3"/>
        <v>1040000</v>
      </c>
      <c r="H210" s="12">
        <f t="shared" si="4"/>
        <v>600000</v>
      </c>
      <c r="I210" s="12">
        <f t="shared" si="5"/>
        <v>300000</v>
      </c>
      <c r="J210" s="12">
        <f t="shared" si="6"/>
        <v>300000</v>
      </c>
      <c r="K210" s="13">
        <f t="shared" si="7"/>
        <v>300000</v>
      </c>
    </row>
    <row r="211" spans="1:11" ht="15.75" customHeight="1" x14ac:dyDescent="0.3">
      <c r="A211" s="9" t="s">
        <v>246</v>
      </c>
      <c r="B211" s="10" t="s">
        <v>249</v>
      </c>
      <c r="C211" s="14" t="s">
        <v>15</v>
      </c>
      <c r="D211" s="12">
        <f t="shared" si="0"/>
        <v>680000</v>
      </c>
      <c r="E211" s="12">
        <f t="shared" si="1"/>
        <v>380000</v>
      </c>
      <c r="F211" s="12">
        <f t="shared" si="2"/>
        <v>220000</v>
      </c>
      <c r="G211" s="12">
        <f t="shared" si="3"/>
        <v>1040000</v>
      </c>
      <c r="H211" s="12">
        <f t="shared" si="4"/>
        <v>600000</v>
      </c>
      <c r="I211" s="12">
        <f t="shared" si="5"/>
        <v>300000</v>
      </c>
      <c r="J211" s="12">
        <f t="shared" si="6"/>
        <v>300000</v>
      </c>
      <c r="K211" s="13">
        <f t="shared" si="7"/>
        <v>300000</v>
      </c>
    </row>
    <row r="212" spans="1:11" ht="15.75" customHeight="1" x14ac:dyDescent="0.3">
      <c r="A212" s="9" t="s">
        <v>246</v>
      </c>
      <c r="B212" s="10" t="s">
        <v>250</v>
      </c>
      <c r="C212" s="14" t="s">
        <v>15</v>
      </c>
      <c r="D212" s="12">
        <f t="shared" si="0"/>
        <v>680000</v>
      </c>
      <c r="E212" s="12">
        <f t="shared" si="1"/>
        <v>380000</v>
      </c>
      <c r="F212" s="12">
        <f t="shared" si="2"/>
        <v>220000</v>
      </c>
      <c r="G212" s="12">
        <f t="shared" si="3"/>
        <v>1040000</v>
      </c>
      <c r="H212" s="12">
        <f t="shared" si="4"/>
        <v>600000</v>
      </c>
      <c r="I212" s="12">
        <f t="shared" si="5"/>
        <v>300000</v>
      </c>
      <c r="J212" s="12">
        <f t="shared" si="6"/>
        <v>300000</v>
      </c>
      <c r="K212" s="13">
        <f t="shared" si="7"/>
        <v>300000</v>
      </c>
    </row>
    <row r="213" spans="1:11" ht="15.75" customHeight="1" x14ac:dyDescent="0.3">
      <c r="A213" s="9" t="s">
        <v>246</v>
      </c>
      <c r="B213" s="10" t="s">
        <v>251</v>
      </c>
      <c r="C213" s="14" t="s">
        <v>15</v>
      </c>
      <c r="D213" s="12">
        <f t="shared" si="0"/>
        <v>680000</v>
      </c>
      <c r="E213" s="12">
        <f t="shared" si="1"/>
        <v>380000</v>
      </c>
      <c r="F213" s="12">
        <f t="shared" si="2"/>
        <v>220000</v>
      </c>
      <c r="G213" s="12">
        <f t="shared" si="3"/>
        <v>1040000</v>
      </c>
      <c r="H213" s="12">
        <f t="shared" si="4"/>
        <v>600000</v>
      </c>
      <c r="I213" s="12">
        <f t="shared" si="5"/>
        <v>300000</v>
      </c>
      <c r="J213" s="12">
        <f t="shared" si="6"/>
        <v>300000</v>
      </c>
      <c r="K213" s="13">
        <f t="shared" si="7"/>
        <v>300000</v>
      </c>
    </row>
    <row r="214" spans="1:11" ht="15.75" customHeight="1" x14ac:dyDescent="0.3">
      <c r="A214" s="9" t="s">
        <v>246</v>
      </c>
      <c r="B214" s="10" t="s">
        <v>252</v>
      </c>
      <c r="C214" s="14" t="s">
        <v>15</v>
      </c>
      <c r="D214" s="12">
        <f t="shared" si="0"/>
        <v>680000</v>
      </c>
      <c r="E214" s="12">
        <f t="shared" si="1"/>
        <v>380000</v>
      </c>
      <c r="F214" s="12">
        <f t="shared" si="2"/>
        <v>220000</v>
      </c>
      <c r="G214" s="12">
        <f t="shared" si="3"/>
        <v>1040000</v>
      </c>
      <c r="H214" s="12">
        <f t="shared" si="4"/>
        <v>600000</v>
      </c>
      <c r="I214" s="12">
        <f t="shared" si="5"/>
        <v>300000</v>
      </c>
      <c r="J214" s="12">
        <f t="shared" si="6"/>
        <v>300000</v>
      </c>
      <c r="K214" s="13">
        <f t="shared" si="7"/>
        <v>300000</v>
      </c>
    </row>
    <row r="215" spans="1:11" ht="15.75" customHeight="1" x14ac:dyDescent="0.3">
      <c r="A215" s="9" t="s">
        <v>246</v>
      </c>
      <c r="B215" s="10" t="s">
        <v>253</v>
      </c>
      <c r="C215" s="14" t="s">
        <v>15</v>
      </c>
      <c r="D215" s="12">
        <f t="shared" si="0"/>
        <v>680000</v>
      </c>
      <c r="E215" s="12">
        <f t="shared" si="1"/>
        <v>380000</v>
      </c>
      <c r="F215" s="12">
        <f t="shared" si="2"/>
        <v>220000</v>
      </c>
      <c r="G215" s="12">
        <f t="shared" si="3"/>
        <v>1040000</v>
      </c>
      <c r="H215" s="12">
        <f t="shared" si="4"/>
        <v>600000</v>
      </c>
      <c r="I215" s="12">
        <f t="shared" si="5"/>
        <v>300000</v>
      </c>
      <c r="J215" s="12">
        <f t="shared" si="6"/>
        <v>300000</v>
      </c>
      <c r="K215" s="13">
        <f t="shared" si="7"/>
        <v>300000</v>
      </c>
    </row>
    <row r="216" spans="1:11" ht="15.75" customHeight="1" x14ac:dyDescent="0.3">
      <c r="A216" s="9" t="s">
        <v>246</v>
      </c>
      <c r="B216" s="10" t="s">
        <v>254</v>
      </c>
      <c r="C216" s="14" t="s">
        <v>43</v>
      </c>
      <c r="D216" s="12">
        <f t="shared" si="0"/>
        <v>840000</v>
      </c>
      <c r="E216" s="12">
        <f t="shared" si="1"/>
        <v>540000</v>
      </c>
      <c r="F216" s="12">
        <f t="shared" si="2"/>
        <v>300000</v>
      </c>
      <c r="G216" s="12">
        <f t="shared" si="3"/>
        <v>1440000</v>
      </c>
      <c r="H216" s="12">
        <f t="shared" si="4"/>
        <v>1200000</v>
      </c>
      <c r="I216" s="12">
        <f t="shared" si="5"/>
        <v>440000</v>
      </c>
      <c r="J216" s="12">
        <f t="shared" si="6"/>
        <v>440000</v>
      </c>
      <c r="K216" s="13">
        <f t="shared" si="7"/>
        <v>300000</v>
      </c>
    </row>
    <row r="217" spans="1:11" ht="15.75" customHeight="1" x14ac:dyDescent="0.3">
      <c r="A217" s="9" t="s">
        <v>246</v>
      </c>
      <c r="B217" s="10" t="s">
        <v>255</v>
      </c>
      <c r="C217" s="14" t="s">
        <v>15</v>
      </c>
      <c r="D217" s="12">
        <f t="shared" si="0"/>
        <v>680000</v>
      </c>
      <c r="E217" s="12">
        <f t="shared" si="1"/>
        <v>380000</v>
      </c>
      <c r="F217" s="12">
        <f t="shared" si="2"/>
        <v>220000</v>
      </c>
      <c r="G217" s="12">
        <f t="shared" si="3"/>
        <v>1040000</v>
      </c>
      <c r="H217" s="12">
        <f t="shared" si="4"/>
        <v>600000</v>
      </c>
      <c r="I217" s="12">
        <f t="shared" si="5"/>
        <v>300000</v>
      </c>
      <c r="J217" s="12">
        <f t="shared" si="6"/>
        <v>300000</v>
      </c>
      <c r="K217" s="13">
        <f t="shared" si="7"/>
        <v>300000</v>
      </c>
    </row>
    <row r="218" spans="1:11" ht="15.75" customHeight="1" x14ac:dyDescent="0.3">
      <c r="A218" s="9" t="s">
        <v>246</v>
      </c>
      <c r="B218" s="10" t="s">
        <v>256</v>
      </c>
      <c r="C218" s="14" t="s">
        <v>15</v>
      </c>
      <c r="D218" s="12">
        <f t="shared" si="0"/>
        <v>680000</v>
      </c>
      <c r="E218" s="12">
        <f t="shared" si="1"/>
        <v>380000</v>
      </c>
      <c r="F218" s="12">
        <f t="shared" si="2"/>
        <v>220000</v>
      </c>
      <c r="G218" s="12">
        <f t="shared" si="3"/>
        <v>1040000</v>
      </c>
      <c r="H218" s="12">
        <f t="shared" si="4"/>
        <v>600000</v>
      </c>
      <c r="I218" s="12">
        <f t="shared" si="5"/>
        <v>300000</v>
      </c>
      <c r="J218" s="12">
        <f t="shared" si="6"/>
        <v>300000</v>
      </c>
      <c r="K218" s="13">
        <f t="shared" si="7"/>
        <v>300000</v>
      </c>
    </row>
    <row r="219" spans="1:11" ht="15.75" customHeight="1" x14ac:dyDescent="0.3">
      <c r="A219" s="9" t="s">
        <v>246</v>
      </c>
      <c r="B219" s="10" t="s">
        <v>257</v>
      </c>
      <c r="C219" s="14" t="s">
        <v>15</v>
      </c>
      <c r="D219" s="12">
        <f t="shared" si="0"/>
        <v>680000</v>
      </c>
      <c r="E219" s="12">
        <f t="shared" si="1"/>
        <v>380000</v>
      </c>
      <c r="F219" s="12">
        <f t="shared" si="2"/>
        <v>220000</v>
      </c>
      <c r="G219" s="12">
        <f t="shared" si="3"/>
        <v>1040000</v>
      </c>
      <c r="H219" s="12">
        <f t="shared" si="4"/>
        <v>600000</v>
      </c>
      <c r="I219" s="12">
        <f t="shared" si="5"/>
        <v>300000</v>
      </c>
      <c r="J219" s="12">
        <f t="shared" si="6"/>
        <v>300000</v>
      </c>
      <c r="K219" s="13">
        <f t="shared" si="7"/>
        <v>300000</v>
      </c>
    </row>
    <row r="220" spans="1:11" ht="15.75" customHeight="1" x14ac:dyDescent="0.3">
      <c r="A220" s="9" t="s">
        <v>246</v>
      </c>
      <c r="B220" s="10" t="s">
        <v>258</v>
      </c>
      <c r="C220" s="14" t="s">
        <v>15</v>
      </c>
      <c r="D220" s="12">
        <f t="shared" si="0"/>
        <v>680000</v>
      </c>
      <c r="E220" s="12">
        <f t="shared" si="1"/>
        <v>380000</v>
      </c>
      <c r="F220" s="12">
        <f t="shared" si="2"/>
        <v>220000</v>
      </c>
      <c r="G220" s="12">
        <f t="shared" si="3"/>
        <v>1040000</v>
      </c>
      <c r="H220" s="12">
        <f t="shared" si="4"/>
        <v>600000</v>
      </c>
      <c r="I220" s="12">
        <f t="shared" si="5"/>
        <v>300000</v>
      </c>
      <c r="J220" s="12">
        <f t="shared" si="6"/>
        <v>300000</v>
      </c>
      <c r="K220" s="13">
        <f t="shared" si="7"/>
        <v>300000</v>
      </c>
    </row>
    <row r="221" spans="1:11" ht="15.75" customHeight="1" x14ac:dyDescent="0.3">
      <c r="A221" s="9" t="s">
        <v>246</v>
      </c>
      <c r="B221" s="10" t="s">
        <v>259</v>
      </c>
      <c r="C221" s="14" t="s">
        <v>15</v>
      </c>
      <c r="D221" s="12">
        <f t="shared" si="0"/>
        <v>680000</v>
      </c>
      <c r="E221" s="12">
        <f t="shared" si="1"/>
        <v>380000</v>
      </c>
      <c r="F221" s="12">
        <f t="shared" si="2"/>
        <v>220000</v>
      </c>
      <c r="G221" s="12">
        <f t="shared" si="3"/>
        <v>1040000</v>
      </c>
      <c r="H221" s="12">
        <f t="shared" si="4"/>
        <v>600000</v>
      </c>
      <c r="I221" s="12">
        <f t="shared" si="5"/>
        <v>300000</v>
      </c>
      <c r="J221" s="12">
        <f t="shared" si="6"/>
        <v>300000</v>
      </c>
      <c r="K221" s="13">
        <f t="shared" si="7"/>
        <v>300000</v>
      </c>
    </row>
    <row r="222" spans="1:11" ht="15.75" customHeight="1" x14ac:dyDescent="0.3">
      <c r="A222" s="9" t="s">
        <v>246</v>
      </c>
      <c r="B222" s="10" t="s">
        <v>260</v>
      </c>
      <c r="C222" s="14" t="s">
        <v>15</v>
      </c>
      <c r="D222" s="12">
        <f t="shared" si="0"/>
        <v>680000</v>
      </c>
      <c r="E222" s="12">
        <f t="shared" si="1"/>
        <v>380000</v>
      </c>
      <c r="F222" s="12">
        <f t="shared" si="2"/>
        <v>220000</v>
      </c>
      <c r="G222" s="12">
        <f t="shared" si="3"/>
        <v>1040000</v>
      </c>
      <c r="H222" s="12">
        <f t="shared" si="4"/>
        <v>600000</v>
      </c>
      <c r="I222" s="12">
        <f t="shared" si="5"/>
        <v>300000</v>
      </c>
      <c r="J222" s="12">
        <f t="shared" si="6"/>
        <v>300000</v>
      </c>
      <c r="K222" s="13">
        <f t="shared" si="7"/>
        <v>300000</v>
      </c>
    </row>
    <row r="223" spans="1:11" ht="15.75" customHeight="1" x14ac:dyDescent="0.3">
      <c r="A223" s="9" t="s">
        <v>246</v>
      </c>
      <c r="B223" s="10" t="s">
        <v>261</v>
      </c>
      <c r="C223" s="14" t="s">
        <v>19</v>
      </c>
      <c r="D223" s="12">
        <f t="shared" si="0"/>
        <v>720000</v>
      </c>
      <c r="E223" s="12">
        <f t="shared" si="1"/>
        <v>420000</v>
      </c>
      <c r="F223" s="12">
        <f t="shared" si="2"/>
        <v>240000</v>
      </c>
      <c r="G223" s="12">
        <f t="shared" si="3"/>
        <v>1140000</v>
      </c>
      <c r="H223" s="12">
        <f t="shared" si="4"/>
        <v>600000</v>
      </c>
      <c r="I223" s="12">
        <f t="shared" si="5"/>
        <v>360000</v>
      </c>
      <c r="J223" s="12">
        <f t="shared" si="6"/>
        <v>360000</v>
      </c>
      <c r="K223" s="13">
        <f t="shared" si="7"/>
        <v>300000</v>
      </c>
    </row>
    <row r="224" spans="1:11" ht="15.75" customHeight="1" x14ac:dyDescent="0.3">
      <c r="A224" s="9" t="s">
        <v>246</v>
      </c>
      <c r="B224" s="10" t="s">
        <v>262</v>
      </c>
      <c r="C224" s="14" t="s">
        <v>19</v>
      </c>
      <c r="D224" s="12">
        <f t="shared" si="0"/>
        <v>720000</v>
      </c>
      <c r="E224" s="12">
        <f t="shared" si="1"/>
        <v>420000</v>
      </c>
      <c r="F224" s="12">
        <f t="shared" si="2"/>
        <v>240000</v>
      </c>
      <c r="G224" s="12">
        <f t="shared" si="3"/>
        <v>1140000</v>
      </c>
      <c r="H224" s="12">
        <f t="shared" si="4"/>
        <v>600000</v>
      </c>
      <c r="I224" s="12">
        <f t="shared" si="5"/>
        <v>360000</v>
      </c>
      <c r="J224" s="12">
        <f t="shared" si="6"/>
        <v>360000</v>
      </c>
      <c r="K224" s="13">
        <f t="shared" si="7"/>
        <v>300000</v>
      </c>
    </row>
    <row r="225" spans="1:11" ht="15.75" customHeight="1" x14ac:dyDescent="0.3">
      <c r="A225" s="9" t="s">
        <v>246</v>
      </c>
      <c r="B225" s="10" t="s">
        <v>263</v>
      </c>
      <c r="C225" s="14" t="s">
        <v>60</v>
      </c>
      <c r="D225" s="12">
        <f t="shared" si="0"/>
        <v>900000</v>
      </c>
      <c r="E225" s="12">
        <f t="shared" si="1"/>
        <v>600000</v>
      </c>
      <c r="F225" s="12">
        <f t="shared" si="2"/>
        <v>320000</v>
      </c>
      <c r="G225" s="12">
        <f t="shared" si="3"/>
        <v>1680000</v>
      </c>
      <c r="H225" s="12">
        <f t="shared" si="4"/>
        <v>1300000</v>
      </c>
      <c r="I225" s="12">
        <f t="shared" si="5"/>
        <v>440000</v>
      </c>
      <c r="J225" s="12">
        <f t="shared" si="6"/>
        <v>500000</v>
      </c>
      <c r="K225" s="13">
        <f t="shared" si="7"/>
        <v>300000</v>
      </c>
    </row>
    <row r="226" spans="1:11" ht="15.75" customHeight="1" x14ac:dyDescent="0.3">
      <c r="A226" s="9" t="s">
        <v>246</v>
      </c>
      <c r="B226" s="10" t="s">
        <v>264</v>
      </c>
      <c r="C226" s="14" t="s">
        <v>34</v>
      </c>
      <c r="D226" s="12">
        <f t="shared" si="0"/>
        <v>760000</v>
      </c>
      <c r="E226" s="12">
        <f t="shared" si="1"/>
        <v>460000</v>
      </c>
      <c r="F226" s="12">
        <f t="shared" si="2"/>
        <v>260000</v>
      </c>
      <c r="G226" s="12">
        <f t="shared" si="3"/>
        <v>1240000</v>
      </c>
      <c r="H226" s="12">
        <f t="shared" si="4"/>
        <v>1000000</v>
      </c>
      <c r="I226" s="12">
        <f t="shared" si="5"/>
        <v>360000</v>
      </c>
      <c r="J226" s="12">
        <f t="shared" si="6"/>
        <v>360000</v>
      </c>
      <c r="K226" s="13">
        <f t="shared" si="7"/>
        <v>300000</v>
      </c>
    </row>
    <row r="227" spans="1:11" ht="15.75" customHeight="1" x14ac:dyDescent="0.3">
      <c r="A227" s="9" t="s">
        <v>246</v>
      </c>
      <c r="B227" s="10" t="s">
        <v>265</v>
      </c>
      <c r="C227" s="14" t="s">
        <v>34</v>
      </c>
      <c r="D227" s="12">
        <f t="shared" si="0"/>
        <v>760000</v>
      </c>
      <c r="E227" s="12">
        <f t="shared" si="1"/>
        <v>460000</v>
      </c>
      <c r="F227" s="12">
        <f t="shared" si="2"/>
        <v>260000</v>
      </c>
      <c r="G227" s="12">
        <f t="shared" si="3"/>
        <v>1240000</v>
      </c>
      <c r="H227" s="12">
        <f t="shared" si="4"/>
        <v>1000000</v>
      </c>
      <c r="I227" s="12">
        <f t="shared" si="5"/>
        <v>360000</v>
      </c>
      <c r="J227" s="12">
        <f t="shared" si="6"/>
        <v>360000</v>
      </c>
      <c r="K227" s="13">
        <f t="shared" si="7"/>
        <v>300000</v>
      </c>
    </row>
    <row r="228" spans="1:11" ht="15.75" customHeight="1" x14ac:dyDescent="0.3">
      <c r="A228" s="9" t="s">
        <v>246</v>
      </c>
      <c r="B228" s="10" t="s">
        <v>266</v>
      </c>
      <c r="C228" s="14" t="s">
        <v>15</v>
      </c>
      <c r="D228" s="12">
        <f t="shared" si="0"/>
        <v>680000</v>
      </c>
      <c r="E228" s="12">
        <f t="shared" si="1"/>
        <v>380000</v>
      </c>
      <c r="F228" s="12">
        <f t="shared" si="2"/>
        <v>220000</v>
      </c>
      <c r="G228" s="12">
        <f t="shared" si="3"/>
        <v>1040000</v>
      </c>
      <c r="H228" s="12">
        <f t="shared" si="4"/>
        <v>600000</v>
      </c>
      <c r="I228" s="12">
        <f t="shared" si="5"/>
        <v>300000</v>
      </c>
      <c r="J228" s="12">
        <f t="shared" si="6"/>
        <v>300000</v>
      </c>
      <c r="K228" s="13">
        <f t="shared" si="7"/>
        <v>300000</v>
      </c>
    </row>
    <row r="229" spans="1:11" ht="15.75" customHeight="1" x14ac:dyDescent="0.3">
      <c r="A229" s="9" t="s">
        <v>246</v>
      </c>
      <c r="B229" s="10" t="s">
        <v>267</v>
      </c>
      <c r="C229" s="14" t="s">
        <v>15</v>
      </c>
      <c r="D229" s="12">
        <f t="shared" si="0"/>
        <v>680000</v>
      </c>
      <c r="E229" s="12">
        <f t="shared" si="1"/>
        <v>380000</v>
      </c>
      <c r="F229" s="12">
        <f t="shared" si="2"/>
        <v>220000</v>
      </c>
      <c r="G229" s="12">
        <f t="shared" si="3"/>
        <v>1040000</v>
      </c>
      <c r="H229" s="12">
        <f t="shared" si="4"/>
        <v>600000</v>
      </c>
      <c r="I229" s="12">
        <f t="shared" si="5"/>
        <v>300000</v>
      </c>
      <c r="J229" s="12">
        <f t="shared" si="6"/>
        <v>300000</v>
      </c>
      <c r="K229" s="13">
        <f t="shared" si="7"/>
        <v>300000</v>
      </c>
    </row>
    <row r="230" spans="1:11" ht="15.75" customHeight="1" x14ac:dyDescent="0.3">
      <c r="A230" s="9" t="s">
        <v>246</v>
      </c>
      <c r="B230" s="10" t="s">
        <v>268</v>
      </c>
      <c r="C230" s="14" t="s">
        <v>15</v>
      </c>
      <c r="D230" s="12">
        <f t="shared" si="0"/>
        <v>680000</v>
      </c>
      <c r="E230" s="12">
        <f t="shared" si="1"/>
        <v>380000</v>
      </c>
      <c r="F230" s="12">
        <f t="shared" si="2"/>
        <v>220000</v>
      </c>
      <c r="G230" s="12">
        <f t="shared" si="3"/>
        <v>1040000</v>
      </c>
      <c r="H230" s="12">
        <f t="shared" si="4"/>
        <v>600000</v>
      </c>
      <c r="I230" s="12">
        <f t="shared" si="5"/>
        <v>300000</v>
      </c>
      <c r="J230" s="12">
        <f t="shared" si="6"/>
        <v>300000</v>
      </c>
      <c r="K230" s="13">
        <f t="shared" si="7"/>
        <v>300000</v>
      </c>
    </row>
    <row r="231" spans="1:11" ht="15.75" customHeight="1" x14ac:dyDescent="0.3">
      <c r="A231" s="9" t="s">
        <v>246</v>
      </c>
      <c r="B231" s="10" t="s">
        <v>269</v>
      </c>
      <c r="C231" s="14" t="s">
        <v>15</v>
      </c>
      <c r="D231" s="12">
        <f t="shared" si="0"/>
        <v>680000</v>
      </c>
      <c r="E231" s="12">
        <f t="shared" si="1"/>
        <v>380000</v>
      </c>
      <c r="F231" s="12">
        <f t="shared" si="2"/>
        <v>220000</v>
      </c>
      <c r="G231" s="12">
        <f t="shared" si="3"/>
        <v>1040000</v>
      </c>
      <c r="H231" s="12">
        <f t="shared" si="4"/>
        <v>600000</v>
      </c>
      <c r="I231" s="12">
        <f t="shared" si="5"/>
        <v>300000</v>
      </c>
      <c r="J231" s="12">
        <f t="shared" si="6"/>
        <v>300000</v>
      </c>
      <c r="K231" s="13">
        <f t="shared" si="7"/>
        <v>300000</v>
      </c>
    </row>
    <row r="232" spans="1:11" ht="15.75" customHeight="1" x14ac:dyDescent="0.3">
      <c r="A232" s="9" t="s">
        <v>246</v>
      </c>
      <c r="B232" s="10" t="s">
        <v>270</v>
      </c>
      <c r="C232" s="14" t="s">
        <v>34</v>
      </c>
      <c r="D232" s="12">
        <f t="shared" si="0"/>
        <v>760000</v>
      </c>
      <c r="E232" s="12">
        <f t="shared" si="1"/>
        <v>460000</v>
      </c>
      <c r="F232" s="12">
        <f t="shared" si="2"/>
        <v>260000</v>
      </c>
      <c r="G232" s="12">
        <f t="shared" si="3"/>
        <v>1240000</v>
      </c>
      <c r="H232" s="12">
        <f t="shared" si="4"/>
        <v>1000000</v>
      </c>
      <c r="I232" s="12">
        <f t="shared" si="5"/>
        <v>360000</v>
      </c>
      <c r="J232" s="12">
        <f t="shared" si="6"/>
        <v>360000</v>
      </c>
      <c r="K232" s="13">
        <f t="shared" si="7"/>
        <v>300000</v>
      </c>
    </row>
    <row r="233" spans="1:11" ht="15.75" customHeight="1" x14ac:dyDescent="0.3">
      <c r="A233" s="9" t="s">
        <v>246</v>
      </c>
      <c r="B233" s="10" t="s">
        <v>271</v>
      </c>
      <c r="C233" s="14" t="s">
        <v>34</v>
      </c>
      <c r="D233" s="12">
        <f t="shared" si="0"/>
        <v>760000</v>
      </c>
      <c r="E233" s="12">
        <f t="shared" si="1"/>
        <v>460000</v>
      </c>
      <c r="F233" s="12">
        <f t="shared" si="2"/>
        <v>260000</v>
      </c>
      <c r="G233" s="12">
        <f t="shared" si="3"/>
        <v>1240000</v>
      </c>
      <c r="H233" s="12">
        <f t="shared" si="4"/>
        <v>1000000</v>
      </c>
      <c r="I233" s="12">
        <f t="shared" si="5"/>
        <v>360000</v>
      </c>
      <c r="J233" s="12">
        <f t="shared" si="6"/>
        <v>360000</v>
      </c>
      <c r="K233" s="13">
        <f t="shared" si="7"/>
        <v>300000</v>
      </c>
    </row>
    <row r="234" spans="1:11" ht="15.75" customHeight="1" x14ac:dyDescent="0.3">
      <c r="A234" s="9" t="s">
        <v>272</v>
      </c>
      <c r="B234" s="10" t="s">
        <v>273</v>
      </c>
      <c r="C234" s="14" t="s">
        <v>34</v>
      </c>
      <c r="D234" s="12">
        <f t="shared" si="0"/>
        <v>760000</v>
      </c>
      <c r="E234" s="12">
        <f t="shared" si="1"/>
        <v>460000</v>
      </c>
      <c r="F234" s="12">
        <f t="shared" si="2"/>
        <v>260000</v>
      </c>
      <c r="G234" s="12">
        <f t="shared" si="3"/>
        <v>1240000</v>
      </c>
      <c r="H234" s="12">
        <f t="shared" si="4"/>
        <v>1000000</v>
      </c>
      <c r="I234" s="12">
        <f t="shared" si="5"/>
        <v>360000</v>
      </c>
      <c r="J234" s="12">
        <f t="shared" si="6"/>
        <v>360000</v>
      </c>
      <c r="K234" s="13">
        <f t="shared" si="7"/>
        <v>300000</v>
      </c>
    </row>
    <row r="235" spans="1:11" ht="15.75" customHeight="1" x14ac:dyDescent="0.3">
      <c r="A235" s="9" t="s">
        <v>272</v>
      </c>
      <c r="B235" s="10" t="s">
        <v>274</v>
      </c>
      <c r="C235" s="14" t="s">
        <v>15</v>
      </c>
      <c r="D235" s="12">
        <f t="shared" si="0"/>
        <v>680000</v>
      </c>
      <c r="E235" s="12">
        <f t="shared" si="1"/>
        <v>380000</v>
      </c>
      <c r="F235" s="12">
        <f t="shared" si="2"/>
        <v>220000</v>
      </c>
      <c r="G235" s="12">
        <f t="shared" si="3"/>
        <v>1040000</v>
      </c>
      <c r="H235" s="12">
        <f t="shared" si="4"/>
        <v>600000</v>
      </c>
      <c r="I235" s="12">
        <f t="shared" si="5"/>
        <v>300000</v>
      </c>
      <c r="J235" s="12">
        <f t="shared" si="6"/>
        <v>300000</v>
      </c>
      <c r="K235" s="13">
        <f t="shared" si="7"/>
        <v>300000</v>
      </c>
    </row>
    <row r="236" spans="1:11" ht="15.75" customHeight="1" x14ac:dyDescent="0.3">
      <c r="A236" s="9" t="s">
        <v>272</v>
      </c>
      <c r="B236" s="10" t="s">
        <v>275</v>
      </c>
      <c r="C236" s="14" t="s">
        <v>17</v>
      </c>
      <c r="D236" s="12">
        <f t="shared" si="0"/>
        <v>800000</v>
      </c>
      <c r="E236" s="12">
        <f t="shared" si="1"/>
        <v>500000</v>
      </c>
      <c r="F236" s="12">
        <f t="shared" si="2"/>
        <v>280000</v>
      </c>
      <c r="G236" s="12">
        <f t="shared" si="3"/>
        <v>1340000</v>
      </c>
      <c r="H236" s="12">
        <f t="shared" si="4"/>
        <v>1000000</v>
      </c>
      <c r="I236" s="12">
        <f t="shared" si="5"/>
        <v>360000</v>
      </c>
      <c r="J236" s="12">
        <f t="shared" si="6"/>
        <v>360000</v>
      </c>
      <c r="K236" s="13">
        <f t="shared" si="7"/>
        <v>300000</v>
      </c>
    </row>
    <row r="237" spans="1:11" ht="15.75" customHeight="1" x14ac:dyDescent="0.3">
      <c r="A237" s="9" t="s">
        <v>272</v>
      </c>
      <c r="B237" s="10" t="s">
        <v>276</v>
      </c>
      <c r="C237" s="14" t="s">
        <v>34</v>
      </c>
      <c r="D237" s="12">
        <f t="shared" si="0"/>
        <v>760000</v>
      </c>
      <c r="E237" s="12">
        <f t="shared" si="1"/>
        <v>460000</v>
      </c>
      <c r="F237" s="12">
        <f t="shared" si="2"/>
        <v>260000</v>
      </c>
      <c r="G237" s="12">
        <f t="shared" si="3"/>
        <v>1240000</v>
      </c>
      <c r="H237" s="12">
        <f t="shared" si="4"/>
        <v>1000000</v>
      </c>
      <c r="I237" s="12">
        <f t="shared" si="5"/>
        <v>360000</v>
      </c>
      <c r="J237" s="12">
        <f t="shared" si="6"/>
        <v>360000</v>
      </c>
      <c r="K237" s="13">
        <f t="shared" si="7"/>
        <v>300000</v>
      </c>
    </row>
    <row r="238" spans="1:11" ht="15.75" customHeight="1" x14ac:dyDescent="0.3">
      <c r="A238" s="9" t="s">
        <v>272</v>
      </c>
      <c r="B238" s="10" t="s">
        <v>277</v>
      </c>
      <c r="C238" s="14" t="s">
        <v>43</v>
      </c>
      <c r="D238" s="12">
        <f t="shared" si="0"/>
        <v>840000</v>
      </c>
      <c r="E238" s="12">
        <f t="shared" si="1"/>
        <v>540000</v>
      </c>
      <c r="F238" s="12">
        <f t="shared" si="2"/>
        <v>300000</v>
      </c>
      <c r="G238" s="12">
        <f t="shared" si="3"/>
        <v>1440000</v>
      </c>
      <c r="H238" s="12">
        <f t="shared" si="4"/>
        <v>1200000</v>
      </c>
      <c r="I238" s="12">
        <f t="shared" si="5"/>
        <v>440000</v>
      </c>
      <c r="J238" s="12">
        <f t="shared" si="6"/>
        <v>440000</v>
      </c>
      <c r="K238" s="13">
        <f t="shared" si="7"/>
        <v>300000</v>
      </c>
    </row>
    <row r="239" spans="1:11" ht="15.75" customHeight="1" x14ac:dyDescent="0.3">
      <c r="A239" s="9" t="s">
        <v>278</v>
      </c>
      <c r="B239" s="10" t="s">
        <v>279</v>
      </c>
      <c r="C239" s="14" t="s">
        <v>15</v>
      </c>
      <c r="D239" s="12">
        <f t="shared" si="0"/>
        <v>680000</v>
      </c>
      <c r="E239" s="12">
        <f t="shared" si="1"/>
        <v>380000</v>
      </c>
      <c r="F239" s="12">
        <f t="shared" si="2"/>
        <v>220000</v>
      </c>
      <c r="G239" s="12">
        <f t="shared" si="3"/>
        <v>1040000</v>
      </c>
      <c r="H239" s="12">
        <f t="shared" si="4"/>
        <v>600000</v>
      </c>
      <c r="I239" s="12">
        <f t="shared" si="5"/>
        <v>300000</v>
      </c>
      <c r="J239" s="12">
        <f t="shared" si="6"/>
        <v>300000</v>
      </c>
      <c r="K239" s="13">
        <f t="shared" si="7"/>
        <v>300000</v>
      </c>
    </row>
    <row r="240" spans="1:11" ht="15.75" customHeight="1" x14ac:dyDescent="0.3">
      <c r="A240" s="9" t="s">
        <v>278</v>
      </c>
      <c r="B240" s="10" t="s">
        <v>280</v>
      </c>
      <c r="C240" s="14" t="s">
        <v>15</v>
      </c>
      <c r="D240" s="12">
        <f t="shared" si="0"/>
        <v>680000</v>
      </c>
      <c r="E240" s="12">
        <f t="shared" si="1"/>
        <v>380000</v>
      </c>
      <c r="F240" s="12">
        <f t="shared" si="2"/>
        <v>220000</v>
      </c>
      <c r="G240" s="12">
        <f t="shared" si="3"/>
        <v>1040000</v>
      </c>
      <c r="H240" s="12">
        <f t="shared" si="4"/>
        <v>600000</v>
      </c>
      <c r="I240" s="12">
        <f t="shared" si="5"/>
        <v>300000</v>
      </c>
      <c r="J240" s="12">
        <f t="shared" si="6"/>
        <v>300000</v>
      </c>
      <c r="K240" s="13">
        <f t="shared" si="7"/>
        <v>300000</v>
      </c>
    </row>
    <row r="241" spans="1:11" ht="15.75" customHeight="1" x14ac:dyDescent="0.3">
      <c r="A241" s="9" t="s">
        <v>278</v>
      </c>
      <c r="B241" s="10" t="s">
        <v>281</v>
      </c>
      <c r="C241" s="14" t="s">
        <v>15</v>
      </c>
      <c r="D241" s="12">
        <f t="shared" si="0"/>
        <v>680000</v>
      </c>
      <c r="E241" s="12">
        <f t="shared" si="1"/>
        <v>380000</v>
      </c>
      <c r="F241" s="12">
        <f t="shared" si="2"/>
        <v>220000</v>
      </c>
      <c r="G241" s="12">
        <f t="shared" si="3"/>
        <v>1040000</v>
      </c>
      <c r="H241" s="12">
        <f t="shared" si="4"/>
        <v>600000</v>
      </c>
      <c r="I241" s="12">
        <f t="shared" si="5"/>
        <v>300000</v>
      </c>
      <c r="J241" s="12">
        <f t="shared" si="6"/>
        <v>300000</v>
      </c>
      <c r="K241" s="13">
        <f t="shared" si="7"/>
        <v>300000</v>
      </c>
    </row>
    <row r="242" spans="1:11" ht="15.75" customHeight="1" x14ac:dyDescent="0.3">
      <c r="A242" s="9" t="s">
        <v>278</v>
      </c>
      <c r="B242" s="10" t="s">
        <v>282</v>
      </c>
      <c r="C242" s="14" t="s">
        <v>19</v>
      </c>
      <c r="D242" s="12">
        <f t="shared" si="0"/>
        <v>720000</v>
      </c>
      <c r="E242" s="12">
        <f t="shared" si="1"/>
        <v>420000</v>
      </c>
      <c r="F242" s="12">
        <f t="shared" si="2"/>
        <v>240000</v>
      </c>
      <c r="G242" s="12">
        <f t="shared" si="3"/>
        <v>1140000</v>
      </c>
      <c r="H242" s="12">
        <f t="shared" si="4"/>
        <v>600000</v>
      </c>
      <c r="I242" s="12">
        <f t="shared" si="5"/>
        <v>360000</v>
      </c>
      <c r="J242" s="12">
        <f t="shared" si="6"/>
        <v>360000</v>
      </c>
      <c r="K242" s="13">
        <f t="shared" si="7"/>
        <v>300000</v>
      </c>
    </row>
    <row r="243" spans="1:11" ht="15.75" customHeight="1" x14ac:dyDescent="0.3">
      <c r="A243" s="9" t="s">
        <v>283</v>
      </c>
      <c r="B243" s="10">
        <v>3</v>
      </c>
      <c r="C243" s="14" t="s">
        <v>25</v>
      </c>
      <c r="D243" s="12">
        <f t="shared" si="0"/>
        <v>640000</v>
      </c>
      <c r="E243" s="12">
        <f t="shared" si="1"/>
        <v>340000</v>
      </c>
      <c r="F243" s="12">
        <f t="shared" si="2"/>
        <v>200000</v>
      </c>
      <c r="G243" s="12">
        <f t="shared" si="3"/>
        <v>940000</v>
      </c>
      <c r="H243" s="12">
        <f t="shared" si="4"/>
        <v>400000</v>
      </c>
      <c r="I243" s="12">
        <f t="shared" si="5"/>
        <v>300000</v>
      </c>
      <c r="J243" s="12">
        <f t="shared" si="6"/>
        <v>300000</v>
      </c>
      <c r="K243" s="13">
        <f t="shared" si="7"/>
        <v>300000</v>
      </c>
    </row>
    <row r="244" spans="1:11" ht="15.75" customHeight="1" x14ac:dyDescent="0.3">
      <c r="A244" s="9" t="s">
        <v>283</v>
      </c>
      <c r="B244" s="10">
        <v>5</v>
      </c>
      <c r="C244" s="14" t="s">
        <v>15</v>
      </c>
      <c r="D244" s="12">
        <f t="shared" si="0"/>
        <v>680000</v>
      </c>
      <c r="E244" s="12">
        <f t="shared" si="1"/>
        <v>380000</v>
      </c>
      <c r="F244" s="12">
        <f t="shared" si="2"/>
        <v>220000</v>
      </c>
      <c r="G244" s="12">
        <f t="shared" si="3"/>
        <v>1040000</v>
      </c>
      <c r="H244" s="12">
        <f t="shared" si="4"/>
        <v>600000</v>
      </c>
      <c r="I244" s="12">
        <f t="shared" si="5"/>
        <v>300000</v>
      </c>
      <c r="J244" s="12">
        <f t="shared" si="6"/>
        <v>300000</v>
      </c>
      <c r="K244" s="13">
        <f t="shared" si="7"/>
        <v>300000</v>
      </c>
    </row>
    <row r="245" spans="1:11" ht="15.75" customHeight="1" x14ac:dyDescent="0.3">
      <c r="A245" s="9" t="s">
        <v>283</v>
      </c>
      <c r="B245" s="10">
        <v>6</v>
      </c>
      <c r="C245" s="14" t="s">
        <v>15</v>
      </c>
      <c r="D245" s="12">
        <f t="shared" si="0"/>
        <v>680000</v>
      </c>
      <c r="E245" s="12">
        <f t="shared" si="1"/>
        <v>380000</v>
      </c>
      <c r="F245" s="12">
        <f t="shared" si="2"/>
        <v>220000</v>
      </c>
      <c r="G245" s="12">
        <f t="shared" si="3"/>
        <v>1040000</v>
      </c>
      <c r="H245" s="12">
        <f t="shared" si="4"/>
        <v>600000</v>
      </c>
      <c r="I245" s="12">
        <f t="shared" si="5"/>
        <v>300000</v>
      </c>
      <c r="J245" s="12">
        <f t="shared" si="6"/>
        <v>300000</v>
      </c>
      <c r="K245" s="13">
        <f t="shared" si="7"/>
        <v>300000</v>
      </c>
    </row>
    <row r="246" spans="1:11" ht="15.75" customHeight="1" x14ac:dyDescent="0.3">
      <c r="A246" s="9" t="s">
        <v>283</v>
      </c>
      <c r="B246" s="10" t="s">
        <v>284</v>
      </c>
      <c r="C246" s="14" t="s">
        <v>34</v>
      </c>
      <c r="D246" s="12">
        <f t="shared" si="0"/>
        <v>760000</v>
      </c>
      <c r="E246" s="12">
        <f t="shared" si="1"/>
        <v>460000</v>
      </c>
      <c r="F246" s="12">
        <f t="shared" si="2"/>
        <v>260000</v>
      </c>
      <c r="G246" s="12">
        <f t="shared" si="3"/>
        <v>1240000</v>
      </c>
      <c r="H246" s="12">
        <f t="shared" si="4"/>
        <v>1000000</v>
      </c>
      <c r="I246" s="12">
        <f t="shared" si="5"/>
        <v>360000</v>
      </c>
      <c r="J246" s="12">
        <f t="shared" si="6"/>
        <v>360000</v>
      </c>
      <c r="K246" s="13">
        <f t="shared" si="7"/>
        <v>300000</v>
      </c>
    </row>
    <row r="247" spans="1:11" ht="15.75" customHeight="1" x14ac:dyDescent="0.3">
      <c r="A247" s="9" t="s">
        <v>283</v>
      </c>
      <c r="B247" s="10" t="s">
        <v>285</v>
      </c>
      <c r="C247" s="14" t="s">
        <v>34</v>
      </c>
      <c r="D247" s="12">
        <f t="shared" si="0"/>
        <v>760000</v>
      </c>
      <c r="E247" s="12">
        <f t="shared" si="1"/>
        <v>460000</v>
      </c>
      <c r="F247" s="12">
        <f t="shared" si="2"/>
        <v>260000</v>
      </c>
      <c r="G247" s="12">
        <f t="shared" si="3"/>
        <v>1240000</v>
      </c>
      <c r="H247" s="12">
        <f t="shared" si="4"/>
        <v>1000000</v>
      </c>
      <c r="I247" s="12">
        <f t="shared" si="5"/>
        <v>360000</v>
      </c>
      <c r="J247" s="12">
        <f t="shared" si="6"/>
        <v>360000</v>
      </c>
      <c r="K247" s="13">
        <f t="shared" si="7"/>
        <v>300000</v>
      </c>
    </row>
    <row r="248" spans="1:11" ht="15.75" customHeight="1" x14ac:dyDescent="0.3">
      <c r="A248" s="9" t="s">
        <v>283</v>
      </c>
      <c r="B248" s="10" t="s">
        <v>286</v>
      </c>
      <c r="C248" s="14" t="s">
        <v>25</v>
      </c>
      <c r="D248" s="12">
        <f t="shared" si="0"/>
        <v>640000</v>
      </c>
      <c r="E248" s="12">
        <f t="shared" si="1"/>
        <v>340000</v>
      </c>
      <c r="F248" s="12">
        <f t="shared" si="2"/>
        <v>200000</v>
      </c>
      <c r="G248" s="12">
        <f t="shared" si="3"/>
        <v>940000</v>
      </c>
      <c r="H248" s="12">
        <f t="shared" si="4"/>
        <v>400000</v>
      </c>
      <c r="I248" s="12">
        <f t="shared" si="5"/>
        <v>300000</v>
      </c>
      <c r="J248" s="12">
        <f t="shared" si="6"/>
        <v>300000</v>
      </c>
      <c r="K248" s="13">
        <f t="shared" si="7"/>
        <v>300000</v>
      </c>
    </row>
    <row r="249" spans="1:11" ht="15.75" customHeight="1" x14ac:dyDescent="0.3">
      <c r="A249" s="9" t="s">
        <v>287</v>
      </c>
      <c r="B249" s="10" t="s">
        <v>288</v>
      </c>
      <c r="C249" s="14" t="s">
        <v>19</v>
      </c>
      <c r="D249" s="12">
        <f t="shared" si="0"/>
        <v>720000</v>
      </c>
      <c r="E249" s="12">
        <f t="shared" si="1"/>
        <v>420000</v>
      </c>
      <c r="F249" s="12">
        <f t="shared" si="2"/>
        <v>240000</v>
      </c>
      <c r="G249" s="12">
        <f t="shared" si="3"/>
        <v>1140000</v>
      </c>
      <c r="H249" s="12">
        <f t="shared" si="4"/>
        <v>600000</v>
      </c>
      <c r="I249" s="12">
        <f t="shared" si="5"/>
        <v>360000</v>
      </c>
      <c r="J249" s="12">
        <f t="shared" si="6"/>
        <v>360000</v>
      </c>
      <c r="K249" s="13">
        <f t="shared" si="7"/>
        <v>300000</v>
      </c>
    </row>
    <row r="250" spans="1:11" ht="15.75" customHeight="1" x14ac:dyDescent="0.3">
      <c r="A250" s="9" t="s">
        <v>287</v>
      </c>
      <c r="B250" s="10" t="s">
        <v>289</v>
      </c>
      <c r="C250" s="14" t="s">
        <v>19</v>
      </c>
      <c r="D250" s="12">
        <f t="shared" si="0"/>
        <v>720000</v>
      </c>
      <c r="E250" s="12">
        <f t="shared" si="1"/>
        <v>420000</v>
      </c>
      <c r="F250" s="12">
        <f t="shared" si="2"/>
        <v>240000</v>
      </c>
      <c r="G250" s="12">
        <f t="shared" si="3"/>
        <v>1140000</v>
      </c>
      <c r="H250" s="12">
        <f t="shared" si="4"/>
        <v>600000</v>
      </c>
      <c r="I250" s="12">
        <f t="shared" si="5"/>
        <v>360000</v>
      </c>
      <c r="J250" s="12">
        <f t="shared" si="6"/>
        <v>360000</v>
      </c>
      <c r="K250" s="13">
        <f t="shared" si="7"/>
        <v>300000</v>
      </c>
    </row>
    <row r="251" spans="1:11" ht="15.75" customHeight="1" x14ac:dyDescent="0.3">
      <c r="A251" s="9" t="s">
        <v>290</v>
      </c>
      <c r="B251" s="10" t="s">
        <v>291</v>
      </c>
      <c r="C251" s="11" t="s">
        <v>19</v>
      </c>
      <c r="D251" s="12">
        <f t="shared" si="0"/>
        <v>720000</v>
      </c>
      <c r="E251" s="12">
        <f t="shared" si="1"/>
        <v>420000</v>
      </c>
      <c r="F251" s="12">
        <f t="shared" si="2"/>
        <v>240000</v>
      </c>
      <c r="G251" s="12">
        <f t="shared" si="3"/>
        <v>1140000</v>
      </c>
      <c r="H251" s="12">
        <f t="shared" si="4"/>
        <v>600000</v>
      </c>
      <c r="I251" s="12">
        <f t="shared" si="5"/>
        <v>360000</v>
      </c>
      <c r="J251" s="12">
        <f t="shared" si="6"/>
        <v>360000</v>
      </c>
      <c r="K251" s="13">
        <f t="shared" si="7"/>
        <v>300000</v>
      </c>
    </row>
    <row r="252" spans="1:11" ht="15.75" customHeight="1" x14ac:dyDescent="0.3">
      <c r="A252" s="9" t="s">
        <v>290</v>
      </c>
      <c r="B252" s="10" t="s">
        <v>292</v>
      </c>
      <c r="C252" s="11" t="s">
        <v>17</v>
      </c>
      <c r="D252" s="12">
        <f t="shared" si="0"/>
        <v>800000</v>
      </c>
      <c r="E252" s="12">
        <f t="shared" si="1"/>
        <v>500000</v>
      </c>
      <c r="F252" s="12">
        <f t="shared" si="2"/>
        <v>280000</v>
      </c>
      <c r="G252" s="12">
        <f t="shared" si="3"/>
        <v>1340000</v>
      </c>
      <c r="H252" s="12">
        <f t="shared" si="4"/>
        <v>1000000</v>
      </c>
      <c r="I252" s="12">
        <f t="shared" si="5"/>
        <v>360000</v>
      </c>
      <c r="J252" s="12">
        <f t="shared" si="6"/>
        <v>360000</v>
      </c>
      <c r="K252" s="13">
        <f t="shared" si="7"/>
        <v>300000</v>
      </c>
    </row>
    <row r="253" spans="1:11" ht="15.75" customHeight="1" x14ac:dyDescent="0.3">
      <c r="A253" s="9" t="s">
        <v>290</v>
      </c>
      <c r="B253" s="10" t="s">
        <v>293</v>
      </c>
      <c r="C253" s="11" t="s">
        <v>15</v>
      </c>
      <c r="D253" s="12">
        <f t="shared" si="0"/>
        <v>680000</v>
      </c>
      <c r="E253" s="12">
        <f t="shared" si="1"/>
        <v>380000</v>
      </c>
      <c r="F253" s="12">
        <f t="shared" si="2"/>
        <v>220000</v>
      </c>
      <c r="G253" s="12">
        <f t="shared" si="3"/>
        <v>1040000</v>
      </c>
      <c r="H253" s="12">
        <f t="shared" si="4"/>
        <v>600000</v>
      </c>
      <c r="I253" s="12">
        <f t="shared" si="5"/>
        <v>300000</v>
      </c>
      <c r="J253" s="12">
        <f t="shared" si="6"/>
        <v>300000</v>
      </c>
      <c r="K253" s="13">
        <f t="shared" si="7"/>
        <v>300000</v>
      </c>
    </row>
    <row r="254" spans="1:11" ht="15.75" customHeight="1" x14ac:dyDescent="0.3">
      <c r="A254" s="9" t="s">
        <v>290</v>
      </c>
      <c r="B254" s="10" t="s">
        <v>294</v>
      </c>
      <c r="C254" s="11" t="s">
        <v>19</v>
      </c>
      <c r="D254" s="12">
        <f t="shared" si="0"/>
        <v>720000</v>
      </c>
      <c r="E254" s="12">
        <f t="shared" si="1"/>
        <v>420000</v>
      </c>
      <c r="F254" s="12">
        <f t="shared" si="2"/>
        <v>240000</v>
      </c>
      <c r="G254" s="12">
        <f t="shared" si="3"/>
        <v>1140000</v>
      </c>
      <c r="H254" s="12">
        <f t="shared" si="4"/>
        <v>600000</v>
      </c>
      <c r="I254" s="12">
        <f t="shared" si="5"/>
        <v>360000</v>
      </c>
      <c r="J254" s="12">
        <f t="shared" si="6"/>
        <v>360000</v>
      </c>
      <c r="K254" s="13">
        <f t="shared" si="7"/>
        <v>300000</v>
      </c>
    </row>
    <row r="255" spans="1:11" ht="15.75" customHeight="1" x14ac:dyDescent="0.3">
      <c r="A255" s="9" t="s">
        <v>290</v>
      </c>
      <c r="B255" s="10" t="s">
        <v>295</v>
      </c>
      <c r="C255" s="11" t="s">
        <v>60</v>
      </c>
      <c r="D255" s="12">
        <f t="shared" si="0"/>
        <v>900000</v>
      </c>
      <c r="E255" s="12">
        <f t="shared" si="1"/>
        <v>600000</v>
      </c>
      <c r="F255" s="12">
        <f t="shared" si="2"/>
        <v>320000</v>
      </c>
      <c r="G255" s="12">
        <f t="shared" si="3"/>
        <v>1680000</v>
      </c>
      <c r="H255" s="12">
        <f t="shared" si="4"/>
        <v>1300000</v>
      </c>
      <c r="I255" s="12">
        <f t="shared" si="5"/>
        <v>440000</v>
      </c>
      <c r="J255" s="12">
        <f t="shared" si="6"/>
        <v>500000</v>
      </c>
      <c r="K255" s="13">
        <f t="shared" si="7"/>
        <v>300000</v>
      </c>
    </row>
    <row r="256" spans="1:11" ht="15.75" customHeight="1" x14ac:dyDescent="0.3">
      <c r="A256" s="9" t="s">
        <v>290</v>
      </c>
      <c r="B256" s="10" t="s">
        <v>296</v>
      </c>
      <c r="C256" s="11" t="s">
        <v>60</v>
      </c>
      <c r="D256" s="12">
        <f t="shared" si="0"/>
        <v>900000</v>
      </c>
      <c r="E256" s="12">
        <f t="shared" si="1"/>
        <v>600000</v>
      </c>
      <c r="F256" s="12">
        <f t="shared" si="2"/>
        <v>320000</v>
      </c>
      <c r="G256" s="12">
        <f t="shared" si="3"/>
        <v>1680000</v>
      </c>
      <c r="H256" s="12">
        <f t="shared" si="4"/>
        <v>1300000</v>
      </c>
      <c r="I256" s="12">
        <f t="shared" si="5"/>
        <v>440000</v>
      </c>
      <c r="J256" s="12">
        <f t="shared" si="6"/>
        <v>500000</v>
      </c>
      <c r="K256" s="13">
        <f t="shared" si="7"/>
        <v>300000</v>
      </c>
    </row>
    <row r="257" spans="1:11" ht="15.75" customHeight="1" x14ac:dyDescent="0.3">
      <c r="A257" s="9" t="s">
        <v>290</v>
      </c>
      <c r="B257" s="10" t="s">
        <v>297</v>
      </c>
      <c r="C257" s="11" t="s">
        <v>15</v>
      </c>
      <c r="D257" s="12">
        <f t="shared" si="0"/>
        <v>680000</v>
      </c>
      <c r="E257" s="12">
        <f t="shared" si="1"/>
        <v>380000</v>
      </c>
      <c r="F257" s="12">
        <f t="shared" si="2"/>
        <v>220000</v>
      </c>
      <c r="G257" s="12">
        <f t="shared" si="3"/>
        <v>1040000</v>
      </c>
      <c r="H257" s="12">
        <f t="shared" si="4"/>
        <v>600000</v>
      </c>
      <c r="I257" s="12">
        <f t="shared" si="5"/>
        <v>300000</v>
      </c>
      <c r="J257" s="12">
        <f t="shared" si="6"/>
        <v>300000</v>
      </c>
      <c r="K257" s="13">
        <f t="shared" si="7"/>
        <v>300000</v>
      </c>
    </row>
    <row r="258" spans="1:11" ht="15.75" customHeight="1" x14ac:dyDescent="0.3">
      <c r="A258" s="9" t="s">
        <v>290</v>
      </c>
      <c r="B258" s="10" t="s">
        <v>298</v>
      </c>
      <c r="C258" s="11" t="s">
        <v>17</v>
      </c>
      <c r="D258" s="12">
        <f t="shared" si="0"/>
        <v>800000</v>
      </c>
      <c r="E258" s="12">
        <f t="shared" si="1"/>
        <v>500000</v>
      </c>
      <c r="F258" s="12">
        <f t="shared" si="2"/>
        <v>280000</v>
      </c>
      <c r="G258" s="12">
        <f t="shared" si="3"/>
        <v>1340000</v>
      </c>
      <c r="H258" s="12">
        <f t="shared" si="4"/>
        <v>1000000</v>
      </c>
      <c r="I258" s="12">
        <f t="shared" si="5"/>
        <v>360000</v>
      </c>
      <c r="J258" s="12">
        <f t="shared" si="6"/>
        <v>360000</v>
      </c>
      <c r="K258" s="13">
        <f t="shared" si="7"/>
        <v>300000</v>
      </c>
    </row>
    <row r="259" spans="1:11" ht="15.75" customHeight="1" x14ac:dyDescent="0.3">
      <c r="A259" s="9" t="s">
        <v>290</v>
      </c>
      <c r="B259" s="10" t="s">
        <v>299</v>
      </c>
      <c r="C259" s="11" t="s">
        <v>43</v>
      </c>
      <c r="D259" s="12">
        <f t="shared" si="0"/>
        <v>840000</v>
      </c>
      <c r="E259" s="12">
        <f t="shared" si="1"/>
        <v>540000</v>
      </c>
      <c r="F259" s="12">
        <f t="shared" si="2"/>
        <v>300000</v>
      </c>
      <c r="G259" s="12">
        <f t="shared" si="3"/>
        <v>1440000</v>
      </c>
      <c r="H259" s="12">
        <f t="shared" si="4"/>
        <v>1200000</v>
      </c>
      <c r="I259" s="12">
        <f t="shared" si="5"/>
        <v>440000</v>
      </c>
      <c r="J259" s="12">
        <f t="shared" si="6"/>
        <v>440000</v>
      </c>
      <c r="K259" s="13">
        <f t="shared" si="7"/>
        <v>300000</v>
      </c>
    </row>
    <row r="260" spans="1:11" ht="15.75" customHeight="1" x14ac:dyDescent="0.3">
      <c r="A260" s="9" t="s">
        <v>290</v>
      </c>
      <c r="B260" s="10" t="s">
        <v>300</v>
      </c>
      <c r="C260" s="11" t="s">
        <v>43</v>
      </c>
      <c r="D260" s="12">
        <f t="shared" si="0"/>
        <v>840000</v>
      </c>
      <c r="E260" s="12">
        <f t="shared" si="1"/>
        <v>540000</v>
      </c>
      <c r="F260" s="12">
        <f t="shared" si="2"/>
        <v>300000</v>
      </c>
      <c r="G260" s="12">
        <f t="shared" si="3"/>
        <v>1440000</v>
      </c>
      <c r="H260" s="12">
        <f t="shared" si="4"/>
        <v>1200000</v>
      </c>
      <c r="I260" s="12">
        <f t="shared" si="5"/>
        <v>440000</v>
      </c>
      <c r="J260" s="12">
        <f t="shared" si="6"/>
        <v>440000</v>
      </c>
      <c r="K260" s="13">
        <f t="shared" si="7"/>
        <v>300000</v>
      </c>
    </row>
    <row r="261" spans="1:11" ht="15.75" customHeight="1" x14ac:dyDescent="0.3">
      <c r="A261" s="9" t="s">
        <v>290</v>
      </c>
      <c r="B261" s="10" t="s">
        <v>301</v>
      </c>
      <c r="C261" s="11" t="s">
        <v>17</v>
      </c>
      <c r="D261" s="12">
        <f t="shared" si="0"/>
        <v>800000</v>
      </c>
      <c r="E261" s="12">
        <f t="shared" si="1"/>
        <v>500000</v>
      </c>
      <c r="F261" s="12">
        <f t="shared" si="2"/>
        <v>280000</v>
      </c>
      <c r="G261" s="12">
        <f t="shared" si="3"/>
        <v>1340000</v>
      </c>
      <c r="H261" s="12">
        <f t="shared" si="4"/>
        <v>1000000</v>
      </c>
      <c r="I261" s="12">
        <f t="shared" si="5"/>
        <v>360000</v>
      </c>
      <c r="J261" s="12">
        <f t="shared" si="6"/>
        <v>360000</v>
      </c>
      <c r="K261" s="13">
        <f t="shared" si="7"/>
        <v>300000</v>
      </c>
    </row>
    <row r="262" spans="1:11" ht="15.75" customHeight="1" x14ac:dyDescent="0.3">
      <c r="A262" s="9" t="s">
        <v>290</v>
      </c>
      <c r="B262" s="10" t="s">
        <v>302</v>
      </c>
      <c r="C262" s="11" t="s">
        <v>60</v>
      </c>
      <c r="D262" s="12">
        <f t="shared" si="0"/>
        <v>900000</v>
      </c>
      <c r="E262" s="12">
        <f t="shared" si="1"/>
        <v>600000</v>
      </c>
      <c r="F262" s="12">
        <f t="shared" si="2"/>
        <v>320000</v>
      </c>
      <c r="G262" s="12">
        <f t="shared" si="3"/>
        <v>1680000</v>
      </c>
      <c r="H262" s="12">
        <f t="shared" si="4"/>
        <v>1300000</v>
      </c>
      <c r="I262" s="12">
        <f t="shared" si="5"/>
        <v>440000</v>
      </c>
      <c r="J262" s="12">
        <f t="shared" si="6"/>
        <v>500000</v>
      </c>
      <c r="K262" s="13">
        <f t="shared" si="7"/>
        <v>300000</v>
      </c>
    </row>
    <row r="263" spans="1:11" ht="15.75" customHeight="1" x14ac:dyDescent="0.3">
      <c r="A263" s="9" t="s">
        <v>290</v>
      </c>
      <c r="B263" s="10" t="s">
        <v>303</v>
      </c>
      <c r="C263" s="11" t="s">
        <v>60</v>
      </c>
      <c r="D263" s="12">
        <f t="shared" si="0"/>
        <v>900000</v>
      </c>
      <c r="E263" s="12">
        <f t="shared" si="1"/>
        <v>600000</v>
      </c>
      <c r="F263" s="12">
        <f t="shared" si="2"/>
        <v>320000</v>
      </c>
      <c r="G263" s="12">
        <f t="shared" si="3"/>
        <v>1680000</v>
      </c>
      <c r="H263" s="12">
        <f t="shared" si="4"/>
        <v>1300000</v>
      </c>
      <c r="I263" s="12">
        <f t="shared" si="5"/>
        <v>440000</v>
      </c>
      <c r="J263" s="12">
        <f t="shared" si="6"/>
        <v>500000</v>
      </c>
      <c r="K263" s="13">
        <f t="shared" si="7"/>
        <v>300000</v>
      </c>
    </row>
    <row r="264" spans="1:11" ht="15.75" customHeight="1" x14ac:dyDescent="0.3">
      <c r="A264" s="9" t="s">
        <v>290</v>
      </c>
      <c r="B264" s="10" t="s">
        <v>304</v>
      </c>
      <c r="C264" s="11" t="s">
        <v>19</v>
      </c>
      <c r="D264" s="12">
        <f t="shared" si="0"/>
        <v>720000</v>
      </c>
      <c r="E264" s="12">
        <f t="shared" si="1"/>
        <v>420000</v>
      </c>
      <c r="F264" s="12">
        <f t="shared" si="2"/>
        <v>240000</v>
      </c>
      <c r="G264" s="12">
        <f t="shared" si="3"/>
        <v>1140000</v>
      </c>
      <c r="H264" s="12">
        <f t="shared" si="4"/>
        <v>600000</v>
      </c>
      <c r="I264" s="12">
        <f t="shared" si="5"/>
        <v>360000</v>
      </c>
      <c r="J264" s="12">
        <f t="shared" si="6"/>
        <v>360000</v>
      </c>
      <c r="K264" s="13">
        <f t="shared" si="7"/>
        <v>300000</v>
      </c>
    </row>
    <row r="265" spans="1:11" ht="15.75" customHeight="1" x14ac:dyDescent="0.3">
      <c r="A265" s="9" t="s">
        <v>290</v>
      </c>
      <c r="B265" s="10" t="s">
        <v>305</v>
      </c>
      <c r="C265" s="11" t="s">
        <v>25</v>
      </c>
      <c r="D265" s="12">
        <f t="shared" si="0"/>
        <v>640000</v>
      </c>
      <c r="E265" s="12">
        <f t="shared" si="1"/>
        <v>340000</v>
      </c>
      <c r="F265" s="12">
        <f t="shared" si="2"/>
        <v>200000</v>
      </c>
      <c r="G265" s="12">
        <f t="shared" si="3"/>
        <v>940000</v>
      </c>
      <c r="H265" s="12">
        <f t="shared" si="4"/>
        <v>400000</v>
      </c>
      <c r="I265" s="12">
        <f t="shared" si="5"/>
        <v>300000</v>
      </c>
      <c r="J265" s="12">
        <f t="shared" si="6"/>
        <v>300000</v>
      </c>
      <c r="K265" s="13">
        <f t="shared" si="7"/>
        <v>300000</v>
      </c>
    </row>
    <row r="266" spans="1:11" ht="15.75" customHeight="1" x14ac:dyDescent="0.3">
      <c r="A266" s="9" t="s">
        <v>290</v>
      </c>
      <c r="B266" s="10" t="s">
        <v>306</v>
      </c>
      <c r="C266" s="11" t="s">
        <v>15</v>
      </c>
      <c r="D266" s="12">
        <f t="shared" si="0"/>
        <v>680000</v>
      </c>
      <c r="E266" s="12">
        <f t="shared" si="1"/>
        <v>380000</v>
      </c>
      <c r="F266" s="12">
        <f t="shared" si="2"/>
        <v>220000</v>
      </c>
      <c r="G266" s="12">
        <f t="shared" si="3"/>
        <v>1040000</v>
      </c>
      <c r="H266" s="12">
        <f t="shared" si="4"/>
        <v>600000</v>
      </c>
      <c r="I266" s="12">
        <f t="shared" si="5"/>
        <v>300000</v>
      </c>
      <c r="J266" s="12">
        <f t="shared" si="6"/>
        <v>300000</v>
      </c>
      <c r="K266" s="13">
        <f t="shared" si="7"/>
        <v>300000</v>
      </c>
    </row>
    <row r="267" spans="1:11" ht="15.75" customHeight="1" x14ac:dyDescent="0.3">
      <c r="A267" s="9" t="s">
        <v>290</v>
      </c>
      <c r="B267" s="10" t="s">
        <v>307</v>
      </c>
      <c r="C267" s="11" t="s">
        <v>60</v>
      </c>
      <c r="D267" s="12">
        <f t="shared" si="0"/>
        <v>900000</v>
      </c>
      <c r="E267" s="12">
        <f t="shared" si="1"/>
        <v>600000</v>
      </c>
      <c r="F267" s="12">
        <f t="shared" si="2"/>
        <v>320000</v>
      </c>
      <c r="G267" s="12">
        <f t="shared" si="3"/>
        <v>1680000</v>
      </c>
      <c r="H267" s="12">
        <f t="shared" si="4"/>
        <v>1300000</v>
      </c>
      <c r="I267" s="12">
        <f t="shared" si="5"/>
        <v>440000</v>
      </c>
      <c r="J267" s="12">
        <f t="shared" si="6"/>
        <v>500000</v>
      </c>
      <c r="K267" s="13">
        <f t="shared" si="7"/>
        <v>300000</v>
      </c>
    </row>
    <row r="268" spans="1:11" ht="15.75" customHeight="1" x14ac:dyDescent="0.3">
      <c r="A268" s="9" t="s">
        <v>290</v>
      </c>
      <c r="B268" s="10" t="s">
        <v>308</v>
      </c>
      <c r="C268" s="11" t="s">
        <v>60</v>
      </c>
      <c r="D268" s="12">
        <f t="shared" si="0"/>
        <v>900000</v>
      </c>
      <c r="E268" s="12">
        <f t="shared" si="1"/>
        <v>600000</v>
      </c>
      <c r="F268" s="12">
        <f t="shared" si="2"/>
        <v>320000</v>
      </c>
      <c r="G268" s="12">
        <f t="shared" si="3"/>
        <v>1680000</v>
      </c>
      <c r="H268" s="12">
        <f t="shared" si="4"/>
        <v>1300000</v>
      </c>
      <c r="I268" s="12">
        <f t="shared" si="5"/>
        <v>440000</v>
      </c>
      <c r="J268" s="12">
        <f t="shared" si="6"/>
        <v>500000</v>
      </c>
      <c r="K268" s="13">
        <f t="shared" si="7"/>
        <v>300000</v>
      </c>
    </row>
    <row r="269" spans="1:11" ht="15.75" customHeight="1" x14ac:dyDescent="0.3">
      <c r="A269" s="9" t="s">
        <v>309</v>
      </c>
      <c r="B269" s="10" t="s">
        <v>310</v>
      </c>
      <c r="C269" s="11" t="s">
        <v>25</v>
      </c>
      <c r="D269" s="12">
        <f t="shared" si="0"/>
        <v>640000</v>
      </c>
      <c r="E269" s="12">
        <f t="shared" si="1"/>
        <v>340000</v>
      </c>
      <c r="F269" s="12">
        <f t="shared" si="2"/>
        <v>200000</v>
      </c>
      <c r="G269" s="12">
        <f t="shared" si="3"/>
        <v>940000</v>
      </c>
      <c r="H269" s="12">
        <f t="shared" si="4"/>
        <v>400000</v>
      </c>
      <c r="I269" s="12">
        <f t="shared" si="5"/>
        <v>300000</v>
      </c>
      <c r="J269" s="12">
        <f t="shared" si="6"/>
        <v>300000</v>
      </c>
      <c r="K269" s="13">
        <f t="shared" si="7"/>
        <v>300000</v>
      </c>
    </row>
    <row r="270" spans="1:11" ht="15.75" customHeight="1" x14ac:dyDescent="0.3">
      <c r="A270" s="9" t="s">
        <v>309</v>
      </c>
      <c r="B270" s="10" t="s">
        <v>311</v>
      </c>
      <c r="C270" s="11" t="s">
        <v>25</v>
      </c>
      <c r="D270" s="12">
        <f t="shared" si="0"/>
        <v>640000</v>
      </c>
      <c r="E270" s="12">
        <f t="shared" si="1"/>
        <v>340000</v>
      </c>
      <c r="F270" s="12">
        <f t="shared" si="2"/>
        <v>200000</v>
      </c>
      <c r="G270" s="12">
        <f t="shared" si="3"/>
        <v>940000</v>
      </c>
      <c r="H270" s="12">
        <f t="shared" si="4"/>
        <v>400000</v>
      </c>
      <c r="I270" s="12">
        <f t="shared" si="5"/>
        <v>300000</v>
      </c>
      <c r="J270" s="12">
        <f t="shared" si="6"/>
        <v>300000</v>
      </c>
      <c r="K270" s="13">
        <f t="shared" si="7"/>
        <v>300000</v>
      </c>
    </row>
    <row r="271" spans="1:11" ht="15.75" customHeight="1" x14ac:dyDescent="0.3">
      <c r="A271" s="9" t="s">
        <v>309</v>
      </c>
      <c r="B271" s="10" t="s">
        <v>312</v>
      </c>
      <c r="C271" s="11" t="s">
        <v>25</v>
      </c>
      <c r="D271" s="12">
        <f t="shared" si="0"/>
        <v>640000</v>
      </c>
      <c r="E271" s="12">
        <f t="shared" si="1"/>
        <v>340000</v>
      </c>
      <c r="F271" s="12">
        <f t="shared" si="2"/>
        <v>200000</v>
      </c>
      <c r="G271" s="12">
        <f t="shared" si="3"/>
        <v>940000</v>
      </c>
      <c r="H271" s="12">
        <f t="shared" si="4"/>
        <v>400000</v>
      </c>
      <c r="I271" s="12">
        <f t="shared" si="5"/>
        <v>300000</v>
      </c>
      <c r="J271" s="12">
        <f t="shared" si="6"/>
        <v>300000</v>
      </c>
      <c r="K271" s="13">
        <f t="shared" si="7"/>
        <v>300000</v>
      </c>
    </row>
    <row r="272" spans="1:11" ht="15.75" customHeight="1" x14ac:dyDescent="0.3">
      <c r="A272" s="9" t="s">
        <v>309</v>
      </c>
      <c r="B272" s="10" t="s">
        <v>313</v>
      </c>
      <c r="C272" s="11" t="s">
        <v>25</v>
      </c>
      <c r="D272" s="12">
        <f t="shared" si="0"/>
        <v>640000</v>
      </c>
      <c r="E272" s="12">
        <f t="shared" si="1"/>
        <v>340000</v>
      </c>
      <c r="F272" s="12">
        <f t="shared" si="2"/>
        <v>200000</v>
      </c>
      <c r="G272" s="12">
        <f t="shared" si="3"/>
        <v>940000</v>
      </c>
      <c r="H272" s="12">
        <f t="shared" si="4"/>
        <v>400000</v>
      </c>
      <c r="I272" s="12">
        <f t="shared" si="5"/>
        <v>300000</v>
      </c>
      <c r="J272" s="12">
        <f t="shared" si="6"/>
        <v>300000</v>
      </c>
      <c r="K272" s="13">
        <f t="shared" si="7"/>
        <v>300000</v>
      </c>
    </row>
    <row r="273" spans="1:11" ht="15.75" customHeight="1" x14ac:dyDescent="0.3">
      <c r="A273" s="9" t="s">
        <v>309</v>
      </c>
      <c r="B273" s="10" t="s">
        <v>314</v>
      </c>
      <c r="C273" s="11" t="s">
        <v>25</v>
      </c>
      <c r="D273" s="12">
        <f t="shared" si="0"/>
        <v>640000</v>
      </c>
      <c r="E273" s="12">
        <f t="shared" si="1"/>
        <v>340000</v>
      </c>
      <c r="F273" s="12">
        <f t="shared" si="2"/>
        <v>200000</v>
      </c>
      <c r="G273" s="12">
        <f t="shared" si="3"/>
        <v>940000</v>
      </c>
      <c r="H273" s="12">
        <f t="shared" si="4"/>
        <v>400000</v>
      </c>
      <c r="I273" s="12">
        <f t="shared" si="5"/>
        <v>300000</v>
      </c>
      <c r="J273" s="12">
        <f t="shared" si="6"/>
        <v>300000</v>
      </c>
      <c r="K273" s="13">
        <f t="shared" si="7"/>
        <v>300000</v>
      </c>
    </row>
    <row r="274" spans="1:11" ht="15.75" customHeight="1" x14ac:dyDescent="0.3">
      <c r="A274" s="9" t="s">
        <v>309</v>
      </c>
      <c r="B274" s="10" t="s">
        <v>315</v>
      </c>
      <c r="C274" s="11" t="s">
        <v>25</v>
      </c>
      <c r="D274" s="12">
        <f t="shared" si="0"/>
        <v>640000</v>
      </c>
      <c r="E274" s="12">
        <f t="shared" si="1"/>
        <v>340000</v>
      </c>
      <c r="F274" s="12">
        <f t="shared" si="2"/>
        <v>200000</v>
      </c>
      <c r="G274" s="12">
        <f t="shared" si="3"/>
        <v>940000</v>
      </c>
      <c r="H274" s="12">
        <f t="shared" si="4"/>
        <v>400000</v>
      </c>
      <c r="I274" s="12">
        <f t="shared" si="5"/>
        <v>300000</v>
      </c>
      <c r="J274" s="12">
        <f t="shared" si="6"/>
        <v>300000</v>
      </c>
      <c r="K274" s="13">
        <f t="shared" si="7"/>
        <v>300000</v>
      </c>
    </row>
    <row r="275" spans="1:11" ht="15.75" customHeight="1" x14ac:dyDescent="0.3">
      <c r="A275" s="9" t="s">
        <v>316</v>
      </c>
      <c r="B275" s="10" t="s">
        <v>317</v>
      </c>
      <c r="C275" s="11" t="s">
        <v>15</v>
      </c>
      <c r="D275" s="12">
        <f t="shared" si="0"/>
        <v>680000</v>
      </c>
      <c r="E275" s="12">
        <f t="shared" si="1"/>
        <v>380000</v>
      </c>
      <c r="F275" s="12">
        <f t="shared" si="2"/>
        <v>220000</v>
      </c>
      <c r="G275" s="12">
        <f t="shared" si="3"/>
        <v>1040000</v>
      </c>
      <c r="H275" s="12">
        <f t="shared" si="4"/>
        <v>600000</v>
      </c>
      <c r="I275" s="12">
        <f t="shared" si="5"/>
        <v>300000</v>
      </c>
      <c r="J275" s="12">
        <f t="shared" si="6"/>
        <v>300000</v>
      </c>
      <c r="K275" s="13">
        <f t="shared" si="7"/>
        <v>300000</v>
      </c>
    </row>
    <row r="276" spans="1:11" ht="15.75" customHeight="1" x14ac:dyDescent="0.3">
      <c r="A276" s="9" t="s">
        <v>316</v>
      </c>
      <c r="B276" s="10" t="s">
        <v>318</v>
      </c>
      <c r="C276" s="11" t="s">
        <v>15</v>
      </c>
      <c r="D276" s="12">
        <f t="shared" si="0"/>
        <v>680000</v>
      </c>
      <c r="E276" s="12">
        <f t="shared" si="1"/>
        <v>380000</v>
      </c>
      <c r="F276" s="12">
        <f t="shared" si="2"/>
        <v>220000</v>
      </c>
      <c r="G276" s="12">
        <f t="shared" si="3"/>
        <v>1040000</v>
      </c>
      <c r="H276" s="12">
        <f t="shared" si="4"/>
        <v>600000</v>
      </c>
      <c r="I276" s="12">
        <f t="shared" si="5"/>
        <v>300000</v>
      </c>
      <c r="J276" s="12">
        <f t="shared" si="6"/>
        <v>300000</v>
      </c>
      <c r="K276" s="13">
        <f t="shared" si="7"/>
        <v>300000</v>
      </c>
    </row>
    <row r="277" spans="1:11" ht="15.75" customHeight="1" x14ac:dyDescent="0.3">
      <c r="A277" s="9" t="s">
        <v>316</v>
      </c>
      <c r="B277" s="10" t="s">
        <v>319</v>
      </c>
      <c r="C277" s="11" t="s">
        <v>25</v>
      </c>
      <c r="D277" s="12">
        <f t="shared" si="0"/>
        <v>640000</v>
      </c>
      <c r="E277" s="12">
        <f t="shared" si="1"/>
        <v>340000</v>
      </c>
      <c r="F277" s="12">
        <f t="shared" si="2"/>
        <v>200000</v>
      </c>
      <c r="G277" s="12">
        <f t="shared" si="3"/>
        <v>940000</v>
      </c>
      <c r="H277" s="12">
        <f t="shared" si="4"/>
        <v>400000</v>
      </c>
      <c r="I277" s="12">
        <f t="shared" si="5"/>
        <v>300000</v>
      </c>
      <c r="J277" s="12">
        <f t="shared" si="6"/>
        <v>300000</v>
      </c>
      <c r="K277" s="13">
        <f t="shared" si="7"/>
        <v>300000</v>
      </c>
    </row>
    <row r="278" spans="1:11" ht="15.75" customHeight="1" x14ac:dyDescent="0.3">
      <c r="A278" s="9" t="s">
        <v>316</v>
      </c>
      <c r="B278" s="10" t="s">
        <v>320</v>
      </c>
      <c r="C278" s="11" t="s">
        <v>25</v>
      </c>
      <c r="D278" s="12">
        <f t="shared" si="0"/>
        <v>640000</v>
      </c>
      <c r="E278" s="12">
        <f t="shared" si="1"/>
        <v>340000</v>
      </c>
      <c r="F278" s="12">
        <f t="shared" si="2"/>
        <v>200000</v>
      </c>
      <c r="G278" s="12">
        <f t="shared" si="3"/>
        <v>940000</v>
      </c>
      <c r="H278" s="12">
        <f t="shared" si="4"/>
        <v>400000</v>
      </c>
      <c r="I278" s="12">
        <f t="shared" si="5"/>
        <v>300000</v>
      </c>
      <c r="J278" s="12">
        <f t="shared" si="6"/>
        <v>300000</v>
      </c>
      <c r="K278" s="13">
        <f t="shared" si="7"/>
        <v>300000</v>
      </c>
    </row>
    <row r="279" spans="1:11" ht="15.75" customHeight="1" x14ac:dyDescent="0.3">
      <c r="A279" s="9" t="s">
        <v>316</v>
      </c>
      <c r="B279" s="10" t="s">
        <v>321</v>
      </c>
      <c r="C279" s="11" t="s">
        <v>17</v>
      </c>
      <c r="D279" s="12">
        <f t="shared" si="0"/>
        <v>800000</v>
      </c>
      <c r="E279" s="12">
        <f t="shared" si="1"/>
        <v>500000</v>
      </c>
      <c r="F279" s="12">
        <f t="shared" si="2"/>
        <v>280000</v>
      </c>
      <c r="G279" s="12">
        <f t="shared" si="3"/>
        <v>1340000</v>
      </c>
      <c r="H279" s="12">
        <f t="shared" si="4"/>
        <v>1000000</v>
      </c>
      <c r="I279" s="12">
        <f t="shared" si="5"/>
        <v>360000</v>
      </c>
      <c r="J279" s="12">
        <f t="shared" si="6"/>
        <v>360000</v>
      </c>
      <c r="K279" s="13">
        <f t="shared" si="7"/>
        <v>300000</v>
      </c>
    </row>
    <row r="280" spans="1:11" ht="15.75" customHeight="1" x14ac:dyDescent="0.3">
      <c r="A280" s="9" t="s">
        <v>316</v>
      </c>
      <c r="B280" s="10" t="s">
        <v>322</v>
      </c>
      <c r="C280" s="11" t="s">
        <v>17</v>
      </c>
      <c r="D280" s="12">
        <f t="shared" si="0"/>
        <v>800000</v>
      </c>
      <c r="E280" s="12">
        <f t="shared" si="1"/>
        <v>500000</v>
      </c>
      <c r="F280" s="12">
        <f t="shared" si="2"/>
        <v>280000</v>
      </c>
      <c r="G280" s="12">
        <f t="shared" si="3"/>
        <v>1340000</v>
      </c>
      <c r="H280" s="12">
        <f t="shared" si="4"/>
        <v>1000000</v>
      </c>
      <c r="I280" s="12">
        <f t="shared" si="5"/>
        <v>360000</v>
      </c>
      <c r="J280" s="12">
        <f t="shared" si="6"/>
        <v>360000</v>
      </c>
      <c r="K280" s="13">
        <f t="shared" si="7"/>
        <v>300000</v>
      </c>
    </row>
    <row r="281" spans="1:11" ht="15.75" customHeight="1" x14ac:dyDescent="0.3">
      <c r="A281" s="9" t="s">
        <v>316</v>
      </c>
      <c r="B281" s="10" t="s">
        <v>323</v>
      </c>
      <c r="C281" s="11" t="s">
        <v>23</v>
      </c>
      <c r="D281" s="12">
        <f t="shared" si="0"/>
        <v>600000</v>
      </c>
      <c r="E281" s="12">
        <f t="shared" si="1"/>
        <v>300000</v>
      </c>
      <c r="F281" s="12">
        <f t="shared" si="2"/>
        <v>180000</v>
      </c>
      <c r="G281" s="12">
        <f t="shared" si="3"/>
        <v>840000</v>
      </c>
      <c r="H281" s="12">
        <f t="shared" si="4"/>
        <v>400000</v>
      </c>
      <c r="I281" s="12">
        <f t="shared" si="5"/>
        <v>300000</v>
      </c>
      <c r="J281" s="12">
        <f t="shared" si="6"/>
        <v>300000</v>
      </c>
      <c r="K281" s="13">
        <f t="shared" si="7"/>
        <v>300000</v>
      </c>
    </row>
    <row r="282" spans="1:11" ht="15.75" customHeight="1" x14ac:dyDescent="0.3">
      <c r="A282" s="9" t="s">
        <v>324</v>
      </c>
      <c r="B282" s="10" t="s">
        <v>325</v>
      </c>
      <c r="C282" s="11" t="s">
        <v>25</v>
      </c>
      <c r="D282" s="12">
        <f t="shared" si="0"/>
        <v>640000</v>
      </c>
      <c r="E282" s="12">
        <f t="shared" si="1"/>
        <v>340000</v>
      </c>
      <c r="F282" s="12">
        <f t="shared" si="2"/>
        <v>200000</v>
      </c>
      <c r="G282" s="12">
        <f t="shared" si="3"/>
        <v>940000</v>
      </c>
      <c r="H282" s="12">
        <f t="shared" si="4"/>
        <v>400000</v>
      </c>
      <c r="I282" s="12">
        <f t="shared" si="5"/>
        <v>300000</v>
      </c>
      <c r="J282" s="12">
        <f t="shared" si="6"/>
        <v>300000</v>
      </c>
      <c r="K282" s="13">
        <f t="shared" si="7"/>
        <v>300000</v>
      </c>
    </row>
    <row r="283" spans="1:11" ht="15.75" customHeight="1" x14ac:dyDescent="0.3">
      <c r="A283" s="9" t="s">
        <v>324</v>
      </c>
      <c r="B283" s="10" t="s">
        <v>326</v>
      </c>
      <c r="C283" s="11" t="s">
        <v>19</v>
      </c>
      <c r="D283" s="12">
        <f t="shared" si="0"/>
        <v>720000</v>
      </c>
      <c r="E283" s="12">
        <f t="shared" si="1"/>
        <v>420000</v>
      </c>
      <c r="F283" s="12">
        <f t="shared" si="2"/>
        <v>240000</v>
      </c>
      <c r="G283" s="12">
        <f t="shared" si="3"/>
        <v>1140000</v>
      </c>
      <c r="H283" s="12">
        <f t="shared" si="4"/>
        <v>600000</v>
      </c>
      <c r="I283" s="12">
        <f t="shared" si="5"/>
        <v>360000</v>
      </c>
      <c r="J283" s="12">
        <f t="shared" si="6"/>
        <v>360000</v>
      </c>
      <c r="K283" s="13">
        <f t="shared" si="7"/>
        <v>300000</v>
      </c>
    </row>
    <row r="284" spans="1:11" ht="15.75" customHeight="1" x14ac:dyDescent="0.3">
      <c r="A284" s="9" t="s">
        <v>324</v>
      </c>
      <c r="B284" s="10" t="s">
        <v>327</v>
      </c>
      <c r="C284" s="11" t="s">
        <v>60</v>
      </c>
      <c r="D284" s="12">
        <f t="shared" si="0"/>
        <v>900000</v>
      </c>
      <c r="E284" s="12">
        <f t="shared" si="1"/>
        <v>600000</v>
      </c>
      <c r="F284" s="12">
        <f t="shared" si="2"/>
        <v>320000</v>
      </c>
      <c r="G284" s="12">
        <f t="shared" si="3"/>
        <v>1680000</v>
      </c>
      <c r="H284" s="12">
        <f t="shared" si="4"/>
        <v>1300000</v>
      </c>
      <c r="I284" s="12">
        <f t="shared" si="5"/>
        <v>440000</v>
      </c>
      <c r="J284" s="12">
        <f t="shared" si="6"/>
        <v>500000</v>
      </c>
      <c r="K284" s="13">
        <f t="shared" si="7"/>
        <v>300000</v>
      </c>
    </row>
    <row r="285" spans="1:11" ht="15.75" customHeight="1" x14ac:dyDescent="0.3">
      <c r="A285" s="9" t="s">
        <v>324</v>
      </c>
      <c r="B285" s="10" t="s">
        <v>328</v>
      </c>
      <c r="C285" s="11" t="s">
        <v>15</v>
      </c>
      <c r="D285" s="12">
        <f t="shared" si="0"/>
        <v>680000</v>
      </c>
      <c r="E285" s="12">
        <f t="shared" si="1"/>
        <v>380000</v>
      </c>
      <c r="F285" s="12">
        <f t="shared" si="2"/>
        <v>220000</v>
      </c>
      <c r="G285" s="12">
        <f t="shared" si="3"/>
        <v>1040000</v>
      </c>
      <c r="H285" s="12">
        <f t="shared" si="4"/>
        <v>600000</v>
      </c>
      <c r="I285" s="12">
        <f t="shared" si="5"/>
        <v>300000</v>
      </c>
      <c r="J285" s="12">
        <f t="shared" si="6"/>
        <v>300000</v>
      </c>
      <c r="K285" s="13">
        <f t="shared" si="7"/>
        <v>300000</v>
      </c>
    </row>
    <row r="286" spans="1:11" ht="15.75" customHeight="1" x14ac:dyDescent="0.3">
      <c r="A286" s="9" t="s">
        <v>324</v>
      </c>
      <c r="B286" s="10" t="s">
        <v>329</v>
      </c>
      <c r="C286" s="11" t="s">
        <v>34</v>
      </c>
      <c r="D286" s="12">
        <f t="shared" si="0"/>
        <v>760000</v>
      </c>
      <c r="E286" s="12">
        <f t="shared" si="1"/>
        <v>460000</v>
      </c>
      <c r="F286" s="12">
        <f t="shared" si="2"/>
        <v>260000</v>
      </c>
      <c r="G286" s="12">
        <f t="shared" si="3"/>
        <v>1240000</v>
      </c>
      <c r="H286" s="12">
        <f t="shared" si="4"/>
        <v>1000000</v>
      </c>
      <c r="I286" s="12">
        <f t="shared" si="5"/>
        <v>360000</v>
      </c>
      <c r="J286" s="12">
        <f t="shared" si="6"/>
        <v>360000</v>
      </c>
      <c r="K286" s="13">
        <f t="shared" si="7"/>
        <v>300000</v>
      </c>
    </row>
    <row r="287" spans="1:11" ht="15.75" customHeight="1" x14ac:dyDescent="0.3">
      <c r="A287" s="9" t="s">
        <v>324</v>
      </c>
      <c r="B287" s="10" t="s">
        <v>330</v>
      </c>
      <c r="C287" s="11" t="s">
        <v>15</v>
      </c>
      <c r="D287" s="12">
        <f t="shared" si="0"/>
        <v>680000</v>
      </c>
      <c r="E287" s="12">
        <f t="shared" si="1"/>
        <v>380000</v>
      </c>
      <c r="F287" s="12">
        <f t="shared" si="2"/>
        <v>220000</v>
      </c>
      <c r="G287" s="12">
        <f t="shared" si="3"/>
        <v>1040000</v>
      </c>
      <c r="H287" s="12">
        <f t="shared" si="4"/>
        <v>600000</v>
      </c>
      <c r="I287" s="12">
        <f t="shared" si="5"/>
        <v>300000</v>
      </c>
      <c r="J287" s="12">
        <f t="shared" si="6"/>
        <v>300000</v>
      </c>
      <c r="K287" s="13">
        <f t="shared" si="7"/>
        <v>300000</v>
      </c>
    </row>
    <row r="288" spans="1:11" ht="15.75" customHeight="1" x14ac:dyDescent="0.3">
      <c r="A288" s="9" t="s">
        <v>324</v>
      </c>
      <c r="B288" s="10" t="s">
        <v>331</v>
      </c>
      <c r="C288" s="11" t="s">
        <v>43</v>
      </c>
      <c r="D288" s="12">
        <f t="shared" si="0"/>
        <v>840000</v>
      </c>
      <c r="E288" s="12">
        <f t="shared" si="1"/>
        <v>540000</v>
      </c>
      <c r="F288" s="12">
        <f t="shared" si="2"/>
        <v>300000</v>
      </c>
      <c r="G288" s="12">
        <f t="shared" si="3"/>
        <v>1440000</v>
      </c>
      <c r="H288" s="12">
        <f t="shared" si="4"/>
        <v>1200000</v>
      </c>
      <c r="I288" s="12">
        <f t="shared" si="5"/>
        <v>440000</v>
      </c>
      <c r="J288" s="12">
        <f t="shared" si="6"/>
        <v>440000</v>
      </c>
      <c r="K288" s="13">
        <f t="shared" si="7"/>
        <v>300000</v>
      </c>
    </row>
    <row r="289" spans="1:11" ht="15.75" customHeight="1" x14ac:dyDescent="0.3">
      <c r="A289" s="9" t="s">
        <v>324</v>
      </c>
      <c r="B289" s="10" t="s">
        <v>332</v>
      </c>
      <c r="C289" s="11" t="s">
        <v>60</v>
      </c>
      <c r="D289" s="12">
        <f t="shared" si="0"/>
        <v>900000</v>
      </c>
      <c r="E289" s="12">
        <f t="shared" si="1"/>
        <v>600000</v>
      </c>
      <c r="F289" s="12">
        <f t="shared" si="2"/>
        <v>320000</v>
      </c>
      <c r="G289" s="12">
        <f t="shared" si="3"/>
        <v>1680000</v>
      </c>
      <c r="H289" s="12">
        <f t="shared" si="4"/>
        <v>1300000</v>
      </c>
      <c r="I289" s="12">
        <f t="shared" si="5"/>
        <v>440000</v>
      </c>
      <c r="J289" s="12">
        <f t="shared" si="6"/>
        <v>500000</v>
      </c>
      <c r="K289" s="13">
        <f t="shared" si="7"/>
        <v>300000</v>
      </c>
    </row>
    <row r="290" spans="1:11" ht="15.75" customHeight="1" x14ac:dyDescent="0.3">
      <c r="A290" s="9" t="s">
        <v>324</v>
      </c>
      <c r="B290" s="10" t="s">
        <v>333</v>
      </c>
      <c r="C290" s="11" t="s">
        <v>60</v>
      </c>
      <c r="D290" s="12">
        <f t="shared" si="0"/>
        <v>900000</v>
      </c>
      <c r="E290" s="12">
        <f t="shared" si="1"/>
        <v>600000</v>
      </c>
      <c r="F290" s="12">
        <f t="shared" si="2"/>
        <v>320000</v>
      </c>
      <c r="G290" s="12">
        <f t="shared" si="3"/>
        <v>1680000</v>
      </c>
      <c r="H290" s="12">
        <f t="shared" si="4"/>
        <v>1300000</v>
      </c>
      <c r="I290" s="12">
        <f t="shared" si="5"/>
        <v>440000</v>
      </c>
      <c r="J290" s="12">
        <f t="shared" si="6"/>
        <v>500000</v>
      </c>
      <c r="K290" s="13">
        <f t="shared" si="7"/>
        <v>300000</v>
      </c>
    </row>
    <row r="291" spans="1:11" ht="15.75" customHeight="1" x14ac:dyDescent="0.3">
      <c r="A291" s="9" t="s">
        <v>324</v>
      </c>
      <c r="B291" s="10" t="s">
        <v>334</v>
      </c>
      <c r="C291" s="11" t="s">
        <v>60</v>
      </c>
      <c r="D291" s="12">
        <f t="shared" si="0"/>
        <v>900000</v>
      </c>
      <c r="E291" s="12">
        <f t="shared" si="1"/>
        <v>600000</v>
      </c>
      <c r="F291" s="12">
        <f t="shared" si="2"/>
        <v>320000</v>
      </c>
      <c r="G291" s="12">
        <f t="shared" si="3"/>
        <v>1680000</v>
      </c>
      <c r="H291" s="12">
        <f t="shared" si="4"/>
        <v>1300000</v>
      </c>
      <c r="I291" s="12">
        <f t="shared" si="5"/>
        <v>440000</v>
      </c>
      <c r="J291" s="12">
        <f t="shared" si="6"/>
        <v>500000</v>
      </c>
      <c r="K291" s="13">
        <f t="shared" si="7"/>
        <v>300000</v>
      </c>
    </row>
    <row r="292" spans="1:11" ht="15.75" customHeight="1" x14ac:dyDescent="0.3">
      <c r="A292" s="9" t="s">
        <v>324</v>
      </c>
      <c r="B292" s="10" t="s">
        <v>335</v>
      </c>
      <c r="C292" s="11" t="s">
        <v>60</v>
      </c>
      <c r="D292" s="12">
        <f t="shared" si="0"/>
        <v>900000</v>
      </c>
      <c r="E292" s="12">
        <f t="shared" si="1"/>
        <v>600000</v>
      </c>
      <c r="F292" s="12">
        <f t="shared" si="2"/>
        <v>320000</v>
      </c>
      <c r="G292" s="12">
        <f t="shared" si="3"/>
        <v>1680000</v>
      </c>
      <c r="H292" s="12">
        <f t="shared" si="4"/>
        <v>1300000</v>
      </c>
      <c r="I292" s="12">
        <f t="shared" si="5"/>
        <v>440000</v>
      </c>
      <c r="J292" s="12">
        <f t="shared" si="6"/>
        <v>500000</v>
      </c>
      <c r="K292" s="13">
        <f t="shared" si="7"/>
        <v>300000</v>
      </c>
    </row>
    <row r="293" spans="1:11" ht="15.75" customHeight="1" x14ac:dyDescent="0.3">
      <c r="A293" s="9" t="s">
        <v>324</v>
      </c>
      <c r="B293" s="10" t="s">
        <v>336</v>
      </c>
      <c r="C293" s="11" t="s">
        <v>60</v>
      </c>
      <c r="D293" s="12">
        <f t="shared" si="0"/>
        <v>900000</v>
      </c>
      <c r="E293" s="12">
        <f t="shared" si="1"/>
        <v>600000</v>
      </c>
      <c r="F293" s="12">
        <f t="shared" si="2"/>
        <v>320000</v>
      </c>
      <c r="G293" s="12">
        <f t="shared" si="3"/>
        <v>1680000</v>
      </c>
      <c r="H293" s="12">
        <f t="shared" si="4"/>
        <v>1300000</v>
      </c>
      <c r="I293" s="12">
        <f t="shared" si="5"/>
        <v>440000</v>
      </c>
      <c r="J293" s="12">
        <f t="shared" si="6"/>
        <v>500000</v>
      </c>
      <c r="K293" s="13">
        <f t="shared" si="7"/>
        <v>300000</v>
      </c>
    </row>
    <row r="294" spans="1:11" ht="15.75" customHeight="1" x14ac:dyDescent="0.3">
      <c r="A294" s="9" t="s">
        <v>324</v>
      </c>
      <c r="B294" s="10" t="s">
        <v>337</v>
      </c>
      <c r="C294" s="11" t="s">
        <v>17</v>
      </c>
      <c r="D294" s="12">
        <f t="shared" si="0"/>
        <v>800000</v>
      </c>
      <c r="E294" s="12">
        <f t="shared" si="1"/>
        <v>500000</v>
      </c>
      <c r="F294" s="12">
        <f t="shared" si="2"/>
        <v>280000</v>
      </c>
      <c r="G294" s="12">
        <f t="shared" si="3"/>
        <v>1340000</v>
      </c>
      <c r="H294" s="12">
        <f t="shared" si="4"/>
        <v>1000000</v>
      </c>
      <c r="I294" s="12">
        <f t="shared" si="5"/>
        <v>360000</v>
      </c>
      <c r="J294" s="12">
        <f t="shared" si="6"/>
        <v>360000</v>
      </c>
      <c r="K294" s="13">
        <f t="shared" si="7"/>
        <v>300000</v>
      </c>
    </row>
    <row r="295" spans="1:11" ht="15.75" customHeight="1" x14ac:dyDescent="0.3">
      <c r="A295" s="9" t="s">
        <v>324</v>
      </c>
      <c r="B295" s="10" t="s">
        <v>338</v>
      </c>
      <c r="C295" s="11" t="s">
        <v>17</v>
      </c>
      <c r="D295" s="12">
        <f t="shared" si="0"/>
        <v>800000</v>
      </c>
      <c r="E295" s="12">
        <f t="shared" si="1"/>
        <v>500000</v>
      </c>
      <c r="F295" s="12">
        <f t="shared" si="2"/>
        <v>280000</v>
      </c>
      <c r="G295" s="12">
        <f t="shared" si="3"/>
        <v>1340000</v>
      </c>
      <c r="H295" s="12">
        <f t="shared" si="4"/>
        <v>1000000</v>
      </c>
      <c r="I295" s="12">
        <f t="shared" si="5"/>
        <v>360000</v>
      </c>
      <c r="J295" s="12">
        <f t="shared" si="6"/>
        <v>360000</v>
      </c>
      <c r="K295" s="13">
        <f t="shared" si="7"/>
        <v>300000</v>
      </c>
    </row>
    <row r="296" spans="1:11" ht="15.75" customHeight="1" x14ac:dyDescent="0.3">
      <c r="A296" s="9" t="s">
        <v>324</v>
      </c>
      <c r="B296" s="10" t="s">
        <v>339</v>
      </c>
      <c r="C296" s="11" t="s">
        <v>15</v>
      </c>
      <c r="D296" s="12">
        <f t="shared" si="0"/>
        <v>680000</v>
      </c>
      <c r="E296" s="12">
        <f t="shared" si="1"/>
        <v>380000</v>
      </c>
      <c r="F296" s="12">
        <f t="shared" si="2"/>
        <v>220000</v>
      </c>
      <c r="G296" s="12">
        <f t="shared" si="3"/>
        <v>1040000</v>
      </c>
      <c r="H296" s="12">
        <f t="shared" si="4"/>
        <v>600000</v>
      </c>
      <c r="I296" s="12">
        <f t="shared" si="5"/>
        <v>300000</v>
      </c>
      <c r="J296" s="12">
        <f t="shared" si="6"/>
        <v>300000</v>
      </c>
      <c r="K296" s="13">
        <f t="shared" si="7"/>
        <v>300000</v>
      </c>
    </row>
    <row r="297" spans="1:11" ht="15.75" customHeight="1" x14ac:dyDescent="0.3">
      <c r="A297" s="9" t="s">
        <v>324</v>
      </c>
      <c r="B297" s="10" t="s">
        <v>340</v>
      </c>
      <c r="C297" s="11" t="s">
        <v>60</v>
      </c>
      <c r="D297" s="12">
        <f t="shared" si="0"/>
        <v>900000</v>
      </c>
      <c r="E297" s="12">
        <f t="shared" si="1"/>
        <v>600000</v>
      </c>
      <c r="F297" s="12">
        <f t="shared" si="2"/>
        <v>320000</v>
      </c>
      <c r="G297" s="12">
        <f t="shared" si="3"/>
        <v>1680000</v>
      </c>
      <c r="H297" s="12">
        <f t="shared" si="4"/>
        <v>1300000</v>
      </c>
      <c r="I297" s="12">
        <f t="shared" si="5"/>
        <v>440000</v>
      </c>
      <c r="J297" s="12">
        <f t="shared" si="6"/>
        <v>500000</v>
      </c>
      <c r="K297" s="13">
        <f t="shared" si="7"/>
        <v>300000</v>
      </c>
    </row>
    <row r="298" spans="1:11" ht="15.75" customHeight="1" x14ac:dyDescent="0.3">
      <c r="A298" s="9" t="s">
        <v>324</v>
      </c>
      <c r="B298" s="10" t="s">
        <v>341</v>
      </c>
      <c r="C298" s="11" t="s">
        <v>15</v>
      </c>
      <c r="D298" s="12">
        <f t="shared" si="0"/>
        <v>680000</v>
      </c>
      <c r="E298" s="12">
        <f t="shared" si="1"/>
        <v>380000</v>
      </c>
      <c r="F298" s="12">
        <f t="shared" si="2"/>
        <v>220000</v>
      </c>
      <c r="G298" s="12">
        <f t="shared" si="3"/>
        <v>1040000</v>
      </c>
      <c r="H298" s="12">
        <f t="shared" si="4"/>
        <v>600000</v>
      </c>
      <c r="I298" s="12">
        <f t="shared" si="5"/>
        <v>300000</v>
      </c>
      <c r="J298" s="12">
        <f t="shared" si="6"/>
        <v>300000</v>
      </c>
      <c r="K298" s="13">
        <f t="shared" si="7"/>
        <v>300000</v>
      </c>
    </row>
    <row r="299" spans="1:11" ht="15.75" customHeight="1" x14ac:dyDescent="0.3">
      <c r="A299" s="9" t="s">
        <v>324</v>
      </c>
      <c r="B299" s="10" t="s">
        <v>342</v>
      </c>
      <c r="C299" s="11" t="s">
        <v>25</v>
      </c>
      <c r="D299" s="12">
        <f t="shared" si="0"/>
        <v>640000</v>
      </c>
      <c r="E299" s="12">
        <f t="shared" si="1"/>
        <v>340000</v>
      </c>
      <c r="F299" s="12">
        <f t="shared" si="2"/>
        <v>200000</v>
      </c>
      <c r="G299" s="12">
        <f t="shared" si="3"/>
        <v>940000</v>
      </c>
      <c r="H299" s="12">
        <f t="shared" si="4"/>
        <v>400000</v>
      </c>
      <c r="I299" s="12">
        <f t="shared" si="5"/>
        <v>300000</v>
      </c>
      <c r="J299" s="12">
        <f t="shared" si="6"/>
        <v>300000</v>
      </c>
      <c r="K299" s="13">
        <f t="shared" si="7"/>
        <v>300000</v>
      </c>
    </row>
    <row r="300" spans="1:11" ht="15.75" customHeight="1" x14ac:dyDescent="0.3">
      <c r="A300" s="9" t="s">
        <v>324</v>
      </c>
      <c r="B300" s="10" t="s">
        <v>343</v>
      </c>
      <c r="C300" s="11" t="s">
        <v>60</v>
      </c>
      <c r="D300" s="12">
        <f t="shared" si="0"/>
        <v>900000</v>
      </c>
      <c r="E300" s="12">
        <f t="shared" si="1"/>
        <v>600000</v>
      </c>
      <c r="F300" s="12">
        <f t="shared" si="2"/>
        <v>320000</v>
      </c>
      <c r="G300" s="12">
        <f t="shared" si="3"/>
        <v>1680000</v>
      </c>
      <c r="H300" s="12">
        <f t="shared" si="4"/>
        <v>1300000</v>
      </c>
      <c r="I300" s="12">
        <f t="shared" si="5"/>
        <v>440000</v>
      </c>
      <c r="J300" s="12">
        <f t="shared" si="6"/>
        <v>500000</v>
      </c>
      <c r="K300" s="13">
        <f t="shared" si="7"/>
        <v>300000</v>
      </c>
    </row>
    <row r="301" spans="1:11" ht="15.75" customHeight="1" x14ac:dyDescent="0.3">
      <c r="A301" s="15" t="s">
        <v>344</v>
      </c>
      <c r="B301" s="16" t="s">
        <v>345</v>
      </c>
      <c r="C301" s="11" t="s">
        <v>34</v>
      </c>
      <c r="D301" s="12">
        <f t="shared" si="0"/>
        <v>760000</v>
      </c>
      <c r="E301" s="12">
        <f t="shared" si="1"/>
        <v>460000</v>
      </c>
      <c r="F301" s="12">
        <f t="shared" si="2"/>
        <v>260000</v>
      </c>
      <c r="G301" s="12">
        <f t="shared" si="3"/>
        <v>1240000</v>
      </c>
      <c r="H301" s="12">
        <f t="shared" si="4"/>
        <v>1000000</v>
      </c>
      <c r="I301" s="12">
        <f t="shared" si="5"/>
        <v>360000</v>
      </c>
      <c r="J301" s="12">
        <f t="shared" si="6"/>
        <v>360000</v>
      </c>
      <c r="K301" s="13">
        <f t="shared" si="7"/>
        <v>300000</v>
      </c>
    </row>
    <row r="302" spans="1:11" ht="15.75" customHeight="1" x14ac:dyDescent="0.3">
      <c r="A302" s="15" t="s">
        <v>344</v>
      </c>
      <c r="B302" s="16" t="s">
        <v>346</v>
      </c>
      <c r="C302" s="11" t="s">
        <v>34</v>
      </c>
      <c r="D302" s="12">
        <f t="shared" si="0"/>
        <v>760000</v>
      </c>
      <c r="E302" s="12">
        <f t="shared" si="1"/>
        <v>460000</v>
      </c>
      <c r="F302" s="12">
        <f t="shared" si="2"/>
        <v>260000</v>
      </c>
      <c r="G302" s="12">
        <f t="shared" si="3"/>
        <v>1240000</v>
      </c>
      <c r="H302" s="12">
        <f t="shared" si="4"/>
        <v>1000000</v>
      </c>
      <c r="I302" s="12">
        <f t="shared" si="5"/>
        <v>360000</v>
      </c>
      <c r="J302" s="12">
        <f t="shared" si="6"/>
        <v>360000</v>
      </c>
      <c r="K302" s="13">
        <f t="shared" si="7"/>
        <v>300000</v>
      </c>
    </row>
    <row r="303" spans="1:11" ht="15.75" customHeight="1" x14ac:dyDescent="0.3">
      <c r="A303" s="15" t="s">
        <v>344</v>
      </c>
      <c r="B303" s="16" t="s">
        <v>347</v>
      </c>
      <c r="C303" s="11" t="s">
        <v>17</v>
      </c>
      <c r="D303" s="12">
        <f t="shared" si="0"/>
        <v>800000</v>
      </c>
      <c r="E303" s="12">
        <f t="shared" si="1"/>
        <v>500000</v>
      </c>
      <c r="F303" s="12">
        <f t="shared" si="2"/>
        <v>280000</v>
      </c>
      <c r="G303" s="12">
        <f t="shared" si="3"/>
        <v>1340000</v>
      </c>
      <c r="H303" s="12">
        <f t="shared" si="4"/>
        <v>1000000</v>
      </c>
      <c r="I303" s="12">
        <f t="shared" si="5"/>
        <v>360000</v>
      </c>
      <c r="J303" s="12">
        <f t="shared" si="6"/>
        <v>360000</v>
      </c>
      <c r="K303" s="13">
        <f t="shared" si="7"/>
        <v>300000</v>
      </c>
    </row>
    <row r="304" spans="1:11" ht="15.75" customHeight="1" x14ac:dyDescent="0.3">
      <c r="A304" s="15" t="s">
        <v>344</v>
      </c>
      <c r="B304" s="16" t="s">
        <v>348</v>
      </c>
      <c r="C304" s="11" t="s">
        <v>17</v>
      </c>
      <c r="D304" s="12">
        <f t="shared" si="0"/>
        <v>800000</v>
      </c>
      <c r="E304" s="12">
        <f t="shared" si="1"/>
        <v>500000</v>
      </c>
      <c r="F304" s="12">
        <f t="shared" si="2"/>
        <v>280000</v>
      </c>
      <c r="G304" s="12">
        <f t="shared" si="3"/>
        <v>1340000</v>
      </c>
      <c r="H304" s="12">
        <f t="shared" si="4"/>
        <v>1000000</v>
      </c>
      <c r="I304" s="12">
        <f t="shared" si="5"/>
        <v>360000</v>
      </c>
      <c r="J304" s="12">
        <f t="shared" si="6"/>
        <v>360000</v>
      </c>
      <c r="K304" s="13">
        <f t="shared" si="7"/>
        <v>300000</v>
      </c>
    </row>
    <row r="305" spans="1:11" ht="15.75" customHeight="1" x14ac:dyDescent="0.3">
      <c r="A305" s="15" t="s">
        <v>344</v>
      </c>
      <c r="B305" s="16" t="s">
        <v>349</v>
      </c>
      <c r="C305" s="11" t="s">
        <v>60</v>
      </c>
      <c r="D305" s="12">
        <f t="shared" si="0"/>
        <v>900000</v>
      </c>
      <c r="E305" s="12">
        <f t="shared" si="1"/>
        <v>600000</v>
      </c>
      <c r="F305" s="12">
        <f t="shared" si="2"/>
        <v>320000</v>
      </c>
      <c r="G305" s="12">
        <f t="shared" si="3"/>
        <v>1680000</v>
      </c>
      <c r="H305" s="12">
        <f t="shared" si="4"/>
        <v>1300000</v>
      </c>
      <c r="I305" s="12">
        <f t="shared" si="5"/>
        <v>440000</v>
      </c>
      <c r="J305" s="12">
        <f t="shared" si="6"/>
        <v>500000</v>
      </c>
      <c r="K305" s="13">
        <f t="shared" si="7"/>
        <v>300000</v>
      </c>
    </row>
    <row r="306" spans="1:11" ht="15.75" customHeight="1" x14ac:dyDescent="0.3">
      <c r="A306" s="9" t="s">
        <v>350</v>
      </c>
      <c r="B306" s="10" t="s">
        <v>351</v>
      </c>
      <c r="C306" s="11" t="s">
        <v>15</v>
      </c>
      <c r="D306" s="12">
        <f t="shared" si="0"/>
        <v>680000</v>
      </c>
      <c r="E306" s="12">
        <f t="shared" si="1"/>
        <v>380000</v>
      </c>
      <c r="F306" s="12">
        <f t="shared" si="2"/>
        <v>220000</v>
      </c>
      <c r="G306" s="12">
        <f t="shared" si="3"/>
        <v>1040000</v>
      </c>
      <c r="H306" s="12">
        <f t="shared" si="4"/>
        <v>600000</v>
      </c>
      <c r="I306" s="12">
        <f t="shared" si="5"/>
        <v>300000</v>
      </c>
      <c r="J306" s="12">
        <f t="shared" si="6"/>
        <v>300000</v>
      </c>
      <c r="K306" s="13">
        <f t="shared" si="7"/>
        <v>300000</v>
      </c>
    </row>
    <row r="307" spans="1:11" ht="15.75" customHeight="1" x14ac:dyDescent="0.3">
      <c r="A307" s="9" t="s">
        <v>350</v>
      </c>
      <c r="B307" s="10" t="s">
        <v>352</v>
      </c>
      <c r="C307" s="11" t="s">
        <v>15</v>
      </c>
      <c r="D307" s="12">
        <f t="shared" si="0"/>
        <v>680000</v>
      </c>
      <c r="E307" s="12">
        <f t="shared" si="1"/>
        <v>380000</v>
      </c>
      <c r="F307" s="12">
        <f t="shared" si="2"/>
        <v>220000</v>
      </c>
      <c r="G307" s="12">
        <f t="shared" si="3"/>
        <v>1040000</v>
      </c>
      <c r="H307" s="12">
        <f t="shared" si="4"/>
        <v>600000</v>
      </c>
      <c r="I307" s="12">
        <f t="shared" si="5"/>
        <v>300000</v>
      </c>
      <c r="J307" s="12">
        <f t="shared" si="6"/>
        <v>300000</v>
      </c>
      <c r="K307" s="13">
        <f t="shared" si="7"/>
        <v>300000</v>
      </c>
    </row>
    <row r="308" spans="1:11" ht="15.75" customHeight="1" x14ac:dyDescent="0.3">
      <c r="A308" s="9" t="s">
        <v>350</v>
      </c>
      <c r="B308" s="10" t="s">
        <v>353</v>
      </c>
      <c r="C308" s="11" t="s">
        <v>15</v>
      </c>
      <c r="D308" s="12">
        <f t="shared" si="0"/>
        <v>680000</v>
      </c>
      <c r="E308" s="12">
        <f t="shared" si="1"/>
        <v>380000</v>
      </c>
      <c r="F308" s="12">
        <f t="shared" si="2"/>
        <v>220000</v>
      </c>
      <c r="G308" s="12">
        <f t="shared" si="3"/>
        <v>1040000</v>
      </c>
      <c r="H308" s="12">
        <f t="shared" si="4"/>
        <v>600000</v>
      </c>
      <c r="I308" s="12">
        <f t="shared" si="5"/>
        <v>300000</v>
      </c>
      <c r="J308" s="12">
        <f t="shared" si="6"/>
        <v>300000</v>
      </c>
      <c r="K308" s="13">
        <f t="shared" si="7"/>
        <v>300000</v>
      </c>
    </row>
    <row r="309" spans="1:11" ht="15.75" customHeight="1" x14ac:dyDescent="0.3">
      <c r="A309" s="9" t="s">
        <v>350</v>
      </c>
      <c r="B309" s="10" t="s">
        <v>354</v>
      </c>
      <c r="C309" s="11" t="s">
        <v>15</v>
      </c>
      <c r="D309" s="12">
        <f t="shared" si="0"/>
        <v>680000</v>
      </c>
      <c r="E309" s="12">
        <f t="shared" si="1"/>
        <v>380000</v>
      </c>
      <c r="F309" s="12">
        <f t="shared" si="2"/>
        <v>220000</v>
      </c>
      <c r="G309" s="12">
        <f t="shared" si="3"/>
        <v>1040000</v>
      </c>
      <c r="H309" s="12">
        <f t="shared" si="4"/>
        <v>600000</v>
      </c>
      <c r="I309" s="12">
        <f t="shared" si="5"/>
        <v>300000</v>
      </c>
      <c r="J309" s="12">
        <f t="shared" si="6"/>
        <v>300000</v>
      </c>
      <c r="K309" s="13">
        <f t="shared" si="7"/>
        <v>300000</v>
      </c>
    </row>
    <row r="310" spans="1:11" ht="15.75" customHeight="1" x14ac:dyDescent="0.3">
      <c r="A310" s="9" t="s">
        <v>350</v>
      </c>
      <c r="B310" s="10" t="s">
        <v>355</v>
      </c>
      <c r="C310" s="11" t="s">
        <v>43</v>
      </c>
      <c r="D310" s="12">
        <f t="shared" si="0"/>
        <v>840000</v>
      </c>
      <c r="E310" s="12">
        <f t="shared" si="1"/>
        <v>540000</v>
      </c>
      <c r="F310" s="12">
        <f t="shared" si="2"/>
        <v>300000</v>
      </c>
      <c r="G310" s="12">
        <f t="shared" si="3"/>
        <v>1440000</v>
      </c>
      <c r="H310" s="12">
        <f t="shared" si="4"/>
        <v>1200000</v>
      </c>
      <c r="I310" s="12">
        <f t="shared" si="5"/>
        <v>440000</v>
      </c>
      <c r="J310" s="12">
        <f t="shared" si="6"/>
        <v>440000</v>
      </c>
      <c r="K310" s="13">
        <f t="shared" si="7"/>
        <v>300000</v>
      </c>
    </row>
    <row r="311" spans="1:11" ht="15.75" customHeight="1" x14ac:dyDescent="0.3">
      <c r="A311" s="9" t="s">
        <v>350</v>
      </c>
      <c r="B311" s="10" t="s">
        <v>356</v>
      </c>
      <c r="C311" s="11" t="s">
        <v>15</v>
      </c>
      <c r="D311" s="12">
        <f t="shared" si="0"/>
        <v>680000</v>
      </c>
      <c r="E311" s="12">
        <f t="shared" si="1"/>
        <v>380000</v>
      </c>
      <c r="F311" s="12">
        <f t="shared" si="2"/>
        <v>220000</v>
      </c>
      <c r="G311" s="12">
        <f t="shared" si="3"/>
        <v>1040000</v>
      </c>
      <c r="H311" s="12">
        <f t="shared" si="4"/>
        <v>600000</v>
      </c>
      <c r="I311" s="12">
        <f t="shared" si="5"/>
        <v>300000</v>
      </c>
      <c r="J311" s="12">
        <f t="shared" si="6"/>
        <v>300000</v>
      </c>
      <c r="K311" s="13">
        <f t="shared" si="7"/>
        <v>300000</v>
      </c>
    </row>
    <row r="312" spans="1:11" ht="15.75" customHeight="1" x14ac:dyDescent="0.3">
      <c r="A312" s="9" t="s">
        <v>350</v>
      </c>
      <c r="B312" s="10" t="s">
        <v>357</v>
      </c>
      <c r="C312" s="11" t="s">
        <v>17</v>
      </c>
      <c r="D312" s="12">
        <f t="shared" si="0"/>
        <v>800000</v>
      </c>
      <c r="E312" s="12">
        <f t="shared" si="1"/>
        <v>500000</v>
      </c>
      <c r="F312" s="12">
        <f t="shared" si="2"/>
        <v>280000</v>
      </c>
      <c r="G312" s="12">
        <f t="shared" si="3"/>
        <v>1340000</v>
      </c>
      <c r="H312" s="12">
        <f t="shared" si="4"/>
        <v>1000000</v>
      </c>
      <c r="I312" s="12">
        <f t="shared" si="5"/>
        <v>360000</v>
      </c>
      <c r="J312" s="12">
        <f t="shared" si="6"/>
        <v>360000</v>
      </c>
      <c r="K312" s="13">
        <f t="shared" si="7"/>
        <v>300000</v>
      </c>
    </row>
    <row r="313" spans="1:11" ht="15.75" customHeight="1" x14ac:dyDescent="0.3">
      <c r="A313" s="9" t="s">
        <v>350</v>
      </c>
      <c r="B313" s="10" t="s">
        <v>358</v>
      </c>
      <c r="C313" s="11" t="s">
        <v>19</v>
      </c>
      <c r="D313" s="12">
        <f t="shared" si="0"/>
        <v>720000</v>
      </c>
      <c r="E313" s="12">
        <f t="shared" si="1"/>
        <v>420000</v>
      </c>
      <c r="F313" s="12">
        <f t="shared" si="2"/>
        <v>240000</v>
      </c>
      <c r="G313" s="12">
        <f t="shared" si="3"/>
        <v>1140000</v>
      </c>
      <c r="H313" s="12">
        <f t="shared" si="4"/>
        <v>600000</v>
      </c>
      <c r="I313" s="12">
        <f t="shared" si="5"/>
        <v>360000</v>
      </c>
      <c r="J313" s="12">
        <f t="shared" si="6"/>
        <v>360000</v>
      </c>
      <c r="K313" s="13">
        <f t="shared" si="7"/>
        <v>300000</v>
      </c>
    </row>
    <row r="314" spans="1:11" ht="15.75" customHeight="1" x14ac:dyDescent="0.3">
      <c r="A314" s="9" t="s">
        <v>359</v>
      </c>
      <c r="B314" s="10" t="s">
        <v>360</v>
      </c>
      <c r="C314" s="11" t="s">
        <v>60</v>
      </c>
      <c r="D314" s="12">
        <f t="shared" si="0"/>
        <v>900000</v>
      </c>
      <c r="E314" s="12">
        <f t="shared" si="1"/>
        <v>600000</v>
      </c>
      <c r="F314" s="12">
        <f t="shared" si="2"/>
        <v>320000</v>
      </c>
      <c r="G314" s="12">
        <f t="shared" si="3"/>
        <v>1680000</v>
      </c>
      <c r="H314" s="12">
        <f t="shared" si="4"/>
        <v>1300000</v>
      </c>
      <c r="I314" s="12">
        <f t="shared" si="5"/>
        <v>440000</v>
      </c>
      <c r="J314" s="12">
        <f t="shared" si="6"/>
        <v>500000</v>
      </c>
      <c r="K314" s="13">
        <f t="shared" si="7"/>
        <v>300000</v>
      </c>
    </row>
    <row r="315" spans="1:11" ht="15.75" customHeight="1" x14ac:dyDescent="0.3">
      <c r="A315" s="9" t="s">
        <v>359</v>
      </c>
      <c r="B315" s="10" t="s">
        <v>361</v>
      </c>
      <c r="C315" s="11" t="s">
        <v>60</v>
      </c>
      <c r="D315" s="12">
        <f t="shared" si="0"/>
        <v>900000</v>
      </c>
      <c r="E315" s="12">
        <f t="shared" si="1"/>
        <v>600000</v>
      </c>
      <c r="F315" s="12">
        <f t="shared" si="2"/>
        <v>320000</v>
      </c>
      <c r="G315" s="12">
        <f t="shared" si="3"/>
        <v>1680000</v>
      </c>
      <c r="H315" s="12">
        <f t="shared" si="4"/>
        <v>1300000</v>
      </c>
      <c r="I315" s="12">
        <f t="shared" si="5"/>
        <v>440000</v>
      </c>
      <c r="J315" s="12">
        <f t="shared" si="6"/>
        <v>500000</v>
      </c>
      <c r="K315" s="13">
        <f t="shared" si="7"/>
        <v>300000</v>
      </c>
    </row>
    <row r="316" spans="1:11" ht="15.75" customHeight="1" x14ac:dyDescent="0.3">
      <c r="A316" s="9" t="s">
        <v>359</v>
      </c>
      <c r="B316" s="10" t="s">
        <v>362</v>
      </c>
      <c r="C316" s="11" t="s">
        <v>60</v>
      </c>
      <c r="D316" s="12">
        <f t="shared" si="0"/>
        <v>900000</v>
      </c>
      <c r="E316" s="12">
        <f t="shared" si="1"/>
        <v>600000</v>
      </c>
      <c r="F316" s="12">
        <f t="shared" si="2"/>
        <v>320000</v>
      </c>
      <c r="G316" s="12">
        <f t="shared" si="3"/>
        <v>1680000</v>
      </c>
      <c r="H316" s="12">
        <f t="shared" si="4"/>
        <v>1300000</v>
      </c>
      <c r="I316" s="12">
        <f t="shared" si="5"/>
        <v>440000</v>
      </c>
      <c r="J316" s="12">
        <f t="shared" si="6"/>
        <v>500000</v>
      </c>
      <c r="K316" s="13">
        <f t="shared" si="7"/>
        <v>300000</v>
      </c>
    </row>
    <row r="317" spans="1:11" ht="15.75" customHeight="1" x14ac:dyDescent="0.3">
      <c r="A317" s="9" t="s">
        <v>359</v>
      </c>
      <c r="B317" s="10" t="s">
        <v>363</v>
      </c>
      <c r="C317" s="11" t="s">
        <v>60</v>
      </c>
      <c r="D317" s="12">
        <f t="shared" si="0"/>
        <v>900000</v>
      </c>
      <c r="E317" s="12">
        <f t="shared" si="1"/>
        <v>600000</v>
      </c>
      <c r="F317" s="12">
        <f t="shared" si="2"/>
        <v>320000</v>
      </c>
      <c r="G317" s="12">
        <f t="shared" si="3"/>
        <v>1680000</v>
      </c>
      <c r="H317" s="12">
        <f t="shared" si="4"/>
        <v>1300000</v>
      </c>
      <c r="I317" s="12">
        <f t="shared" si="5"/>
        <v>440000</v>
      </c>
      <c r="J317" s="12">
        <f t="shared" si="6"/>
        <v>500000</v>
      </c>
      <c r="K317" s="13">
        <f t="shared" si="7"/>
        <v>300000</v>
      </c>
    </row>
    <row r="318" spans="1:11" ht="15.75" customHeight="1" x14ac:dyDescent="0.3">
      <c r="A318" s="9" t="s">
        <v>359</v>
      </c>
      <c r="B318" s="10" t="s">
        <v>364</v>
      </c>
      <c r="C318" s="11" t="s">
        <v>60</v>
      </c>
      <c r="D318" s="12">
        <f t="shared" si="0"/>
        <v>900000</v>
      </c>
      <c r="E318" s="12">
        <f t="shared" si="1"/>
        <v>600000</v>
      </c>
      <c r="F318" s="12">
        <f t="shared" si="2"/>
        <v>320000</v>
      </c>
      <c r="G318" s="12">
        <f t="shared" si="3"/>
        <v>1680000</v>
      </c>
      <c r="H318" s="12">
        <f t="shared" si="4"/>
        <v>1300000</v>
      </c>
      <c r="I318" s="12">
        <f t="shared" si="5"/>
        <v>440000</v>
      </c>
      <c r="J318" s="12">
        <f t="shared" si="6"/>
        <v>500000</v>
      </c>
      <c r="K318" s="13">
        <f t="shared" si="7"/>
        <v>300000</v>
      </c>
    </row>
    <row r="319" spans="1:11" ht="15.75" customHeight="1" x14ac:dyDescent="0.3">
      <c r="A319" s="9" t="s">
        <v>359</v>
      </c>
      <c r="B319" s="10" t="s">
        <v>365</v>
      </c>
      <c r="C319" s="11" t="s">
        <v>60</v>
      </c>
      <c r="D319" s="12">
        <f t="shared" si="0"/>
        <v>900000</v>
      </c>
      <c r="E319" s="12">
        <f t="shared" si="1"/>
        <v>600000</v>
      </c>
      <c r="F319" s="12">
        <f t="shared" si="2"/>
        <v>320000</v>
      </c>
      <c r="G319" s="12">
        <f t="shared" si="3"/>
        <v>1680000</v>
      </c>
      <c r="H319" s="12">
        <f t="shared" si="4"/>
        <v>1300000</v>
      </c>
      <c r="I319" s="12">
        <f t="shared" si="5"/>
        <v>440000</v>
      </c>
      <c r="J319" s="12">
        <f t="shared" si="6"/>
        <v>500000</v>
      </c>
      <c r="K319" s="13">
        <f t="shared" si="7"/>
        <v>300000</v>
      </c>
    </row>
    <row r="320" spans="1:11" ht="15.75" customHeight="1" x14ac:dyDescent="0.3">
      <c r="A320" s="9" t="s">
        <v>366</v>
      </c>
      <c r="B320" s="10" t="s">
        <v>367</v>
      </c>
      <c r="C320" s="11" t="s">
        <v>19</v>
      </c>
      <c r="D320" s="12">
        <f t="shared" si="0"/>
        <v>720000</v>
      </c>
      <c r="E320" s="12">
        <f t="shared" si="1"/>
        <v>420000</v>
      </c>
      <c r="F320" s="12">
        <f t="shared" si="2"/>
        <v>240000</v>
      </c>
      <c r="G320" s="12">
        <f t="shared" si="3"/>
        <v>1140000</v>
      </c>
      <c r="H320" s="12">
        <f t="shared" si="4"/>
        <v>600000</v>
      </c>
      <c r="I320" s="12">
        <f t="shared" si="5"/>
        <v>360000</v>
      </c>
      <c r="J320" s="12">
        <f t="shared" si="6"/>
        <v>360000</v>
      </c>
      <c r="K320" s="13">
        <f t="shared" si="7"/>
        <v>300000</v>
      </c>
    </row>
    <row r="321" spans="1:11" ht="15.75" customHeight="1" x14ac:dyDescent="0.3">
      <c r="A321" s="9" t="s">
        <v>366</v>
      </c>
      <c r="B321" s="10" t="s">
        <v>368</v>
      </c>
      <c r="C321" s="11" t="s">
        <v>19</v>
      </c>
      <c r="D321" s="12">
        <f t="shared" si="0"/>
        <v>720000</v>
      </c>
      <c r="E321" s="12">
        <f t="shared" si="1"/>
        <v>420000</v>
      </c>
      <c r="F321" s="12">
        <f t="shared" si="2"/>
        <v>240000</v>
      </c>
      <c r="G321" s="12">
        <f t="shared" si="3"/>
        <v>1140000</v>
      </c>
      <c r="H321" s="12">
        <f t="shared" si="4"/>
        <v>600000</v>
      </c>
      <c r="I321" s="12">
        <f t="shared" si="5"/>
        <v>360000</v>
      </c>
      <c r="J321" s="12">
        <f t="shared" si="6"/>
        <v>360000</v>
      </c>
      <c r="K321" s="13">
        <f t="shared" si="7"/>
        <v>300000</v>
      </c>
    </row>
    <row r="322" spans="1:11" ht="15.75" customHeight="1" x14ac:dyDescent="0.3">
      <c r="A322" s="9" t="s">
        <v>366</v>
      </c>
      <c r="B322" s="10" t="s">
        <v>369</v>
      </c>
      <c r="C322" s="11" t="s">
        <v>17</v>
      </c>
      <c r="D322" s="12">
        <f t="shared" si="0"/>
        <v>800000</v>
      </c>
      <c r="E322" s="12">
        <f t="shared" si="1"/>
        <v>500000</v>
      </c>
      <c r="F322" s="12">
        <f t="shared" si="2"/>
        <v>280000</v>
      </c>
      <c r="G322" s="12">
        <f t="shared" si="3"/>
        <v>1340000</v>
      </c>
      <c r="H322" s="12">
        <f t="shared" si="4"/>
        <v>1000000</v>
      </c>
      <c r="I322" s="12">
        <f t="shared" si="5"/>
        <v>360000</v>
      </c>
      <c r="J322" s="12">
        <f t="shared" si="6"/>
        <v>360000</v>
      </c>
      <c r="K322" s="13">
        <f t="shared" si="7"/>
        <v>300000</v>
      </c>
    </row>
    <row r="323" spans="1:11" ht="15.75" customHeight="1" x14ac:dyDescent="0.3">
      <c r="A323" s="9" t="s">
        <v>366</v>
      </c>
      <c r="B323" s="10" t="s">
        <v>370</v>
      </c>
      <c r="C323" s="11" t="s">
        <v>17</v>
      </c>
      <c r="D323" s="12">
        <f t="shared" si="0"/>
        <v>800000</v>
      </c>
      <c r="E323" s="12">
        <f t="shared" si="1"/>
        <v>500000</v>
      </c>
      <c r="F323" s="12">
        <f t="shared" si="2"/>
        <v>280000</v>
      </c>
      <c r="G323" s="12">
        <f t="shared" si="3"/>
        <v>1340000</v>
      </c>
      <c r="H323" s="12">
        <f t="shared" si="4"/>
        <v>1000000</v>
      </c>
      <c r="I323" s="12">
        <f t="shared" si="5"/>
        <v>360000</v>
      </c>
      <c r="J323" s="12">
        <f t="shared" si="6"/>
        <v>360000</v>
      </c>
      <c r="K323" s="13">
        <f t="shared" si="7"/>
        <v>300000</v>
      </c>
    </row>
    <row r="324" spans="1:11" ht="15.75" customHeight="1" x14ac:dyDescent="0.3">
      <c r="A324" s="9" t="s">
        <v>366</v>
      </c>
      <c r="B324" s="10" t="s">
        <v>371</v>
      </c>
      <c r="C324" s="11" t="s">
        <v>17</v>
      </c>
      <c r="D324" s="12">
        <f t="shared" si="0"/>
        <v>800000</v>
      </c>
      <c r="E324" s="12">
        <f t="shared" si="1"/>
        <v>500000</v>
      </c>
      <c r="F324" s="12">
        <f t="shared" si="2"/>
        <v>280000</v>
      </c>
      <c r="G324" s="12">
        <f t="shared" si="3"/>
        <v>1340000</v>
      </c>
      <c r="H324" s="12">
        <f t="shared" si="4"/>
        <v>1000000</v>
      </c>
      <c r="I324" s="12">
        <f t="shared" si="5"/>
        <v>360000</v>
      </c>
      <c r="J324" s="12">
        <f t="shared" si="6"/>
        <v>360000</v>
      </c>
      <c r="K324" s="13">
        <f t="shared" si="7"/>
        <v>300000</v>
      </c>
    </row>
    <row r="325" spans="1:11" ht="15.75" customHeight="1" x14ac:dyDescent="0.3">
      <c r="A325" s="9" t="s">
        <v>366</v>
      </c>
      <c r="B325" s="10" t="s">
        <v>372</v>
      </c>
      <c r="C325" s="11" t="s">
        <v>19</v>
      </c>
      <c r="D325" s="12">
        <f t="shared" si="0"/>
        <v>720000</v>
      </c>
      <c r="E325" s="12">
        <f t="shared" si="1"/>
        <v>420000</v>
      </c>
      <c r="F325" s="12">
        <f t="shared" si="2"/>
        <v>240000</v>
      </c>
      <c r="G325" s="12">
        <f t="shared" si="3"/>
        <v>1140000</v>
      </c>
      <c r="H325" s="12">
        <f t="shared" si="4"/>
        <v>600000</v>
      </c>
      <c r="I325" s="12">
        <f t="shared" si="5"/>
        <v>360000</v>
      </c>
      <c r="J325" s="12">
        <f t="shared" si="6"/>
        <v>360000</v>
      </c>
      <c r="K325" s="13">
        <f t="shared" si="7"/>
        <v>300000</v>
      </c>
    </row>
    <row r="326" spans="1:11" ht="15.75" customHeight="1" x14ac:dyDescent="0.3">
      <c r="A326" s="9" t="s">
        <v>373</v>
      </c>
      <c r="B326" s="10" t="s">
        <v>374</v>
      </c>
      <c r="C326" s="11" t="s">
        <v>25</v>
      </c>
      <c r="D326" s="12">
        <f t="shared" si="0"/>
        <v>640000</v>
      </c>
      <c r="E326" s="12">
        <f t="shared" si="1"/>
        <v>340000</v>
      </c>
      <c r="F326" s="12">
        <f t="shared" si="2"/>
        <v>200000</v>
      </c>
      <c r="G326" s="12">
        <f t="shared" si="3"/>
        <v>940000</v>
      </c>
      <c r="H326" s="12">
        <f t="shared" si="4"/>
        <v>400000</v>
      </c>
      <c r="I326" s="12">
        <f t="shared" si="5"/>
        <v>300000</v>
      </c>
      <c r="J326" s="12">
        <f t="shared" si="6"/>
        <v>300000</v>
      </c>
      <c r="K326" s="13">
        <f t="shared" si="7"/>
        <v>300000</v>
      </c>
    </row>
    <row r="327" spans="1:11" ht="15.75" customHeight="1" x14ac:dyDescent="0.3">
      <c r="A327" s="9" t="s">
        <v>373</v>
      </c>
      <c r="B327" s="10" t="s">
        <v>375</v>
      </c>
      <c r="C327" s="11" t="s">
        <v>25</v>
      </c>
      <c r="D327" s="12">
        <f t="shared" si="0"/>
        <v>640000</v>
      </c>
      <c r="E327" s="12">
        <f t="shared" si="1"/>
        <v>340000</v>
      </c>
      <c r="F327" s="12">
        <f t="shared" si="2"/>
        <v>200000</v>
      </c>
      <c r="G327" s="12">
        <f t="shared" si="3"/>
        <v>940000</v>
      </c>
      <c r="H327" s="12">
        <f t="shared" si="4"/>
        <v>400000</v>
      </c>
      <c r="I327" s="12">
        <f t="shared" si="5"/>
        <v>300000</v>
      </c>
      <c r="J327" s="12">
        <f t="shared" si="6"/>
        <v>300000</v>
      </c>
      <c r="K327" s="13">
        <f t="shared" si="7"/>
        <v>300000</v>
      </c>
    </row>
    <row r="328" spans="1:11" ht="15.75" customHeight="1" x14ac:dyDescent="0.3">
      <c r="A328" s="9" t="s">
        <v>373</v>
      </c>
      <c r="B328" s="10" t="s">
        <v>376</v>
      </c>
      <c r="C328" s="11" t="s">
        <v>25</v>
      </c>
      <c r="D328" s="12">
        <f t="shared" si="0"/>
        <v>640000</v>
      </c>
      <c r="E328" s="12">
        <f t="shared" si="1"/>
        <v>340000</v>
      </c>
      <c r="F328" s="12">
        <f t="shared" si="2"/>
        <v>200000</v>
      </c>
      <c r="G328" s="12">
        <f t="shared" si="3"/>
        <v>940000</v>
      </c>
      <c r="H328" s="12">
        <f t="shared" si="4"/>
        <v>400000</v>
      </c>
      <c r="I328" s="12">
        <f t="shared" si="5"/>
        <v>300000</v>
      </c>
      <c r="J328" s="12">
        <f t="shared" si="6"/>
        <v>300000</v>
      </c>
      <c r="K328" s="13">
        <f t="shared" si="7"/>
        <v>300000</v>
      </c>
    </row>
    <row r="329" spans="1:11" ht="15.75" customHeight="1" x14ac:dyDescent="0.3">
      <c r="A329" s="9" t="s">
        <v>373</v>
      </c>
      <c r="B329" s="10" t="s">
        <v>377</v>
      </c>
      <c r="C329" s="11" t="s">
        <v>23</v>
      </c>
      <c r="D329" s="12">
        <f t="shared" si="0"/>
        <v>600000</v>
      </c>
      <c r="E329" s="12">
        <f t="shared" si="1"/>
        <v>300000</v>
      </c>
      <c r="F329" s="12">
        <f t="shared" si="2"/>
        <v>180000</v>
      </c>
      <c r="G329" s="12">
        <f t="shared" si="3"/>
        <v>840000</v>
      </c>
      <c r="H329" s="12">
        <f t="shared" si="4"/>
        <v>400000</v>
      </c>
      <c r="I329" s="12">
        <f t="shared" si="5"/>
        <v>300000</v>
      </c>
      <c r="J329" s="12">
        <f t="shared" si="6"/>
        <v>300000</v>
      </c>
      <c r="K329" s="13">
        <f t="shared" si="7"/>
        <v>300000</v>
      </c>
    </row>
    <row r="330" spans="1:11" ht="15.75" customHeight="1" x14ac:dyDescent="0.3">
      <c r="A330" s="9" t="s">
        <v>373</v>
      </c>
      <c r="B330" s="10" t="s">
        <v>378</v>
      </c>
      <c r="C330" s="11" t="s">
        <v>25</v>
      </c>
      <c r="D330" s="12">
        <f t="shared" si="0"/>
        <v>640000</v>
      </c>
      <c r="E330" s="12">
        <f t="shared" si="1"/>
        <v>340000</v>
      </c>
      <c r="F330" s="12">
        <f t="shared" si="2"/>
        <v>200000</v>
      </c>
      <c r="G330" s="12">
        <f t="shared" si="3"/>
        <v>940000</v>
      </c>
      <c r="H330" s="12">
        <f t="shared" si="4"/>
        <v>400000</v>
      </c>
      <c r="I330" s="12">
        <f t="shared" si="5"/>
        <v>300000</v>
      </c>
      <c r="J330" s="12">
        <f t="shared" si="6"/>
        <v>300000</v>
      </c>
      <c r="K330" s="13">
        <f t="shared" si="7"/>
        <v>300000</v>
      </c>
    </row>
    <row r="331" spans="1:11" ht="15.75" customHeight="1" x14ac:dyDescent="0.3">
      <c r="A331" s="9" t="s">
        <v>373</v>
      </c>
      <c r="B331" s="10" t="s">
        <v>379</v>
      </c>
      <c r="C331" s="11" t="s">
        <v>60</v>
      </c>
      <c r="D331" s="12">
        <f t="shared" si="0"/>
        <v>900000</v>
      </c>
      <c r="E331" s="12">
        <f t="shared" si="1"/>
        <v>600000</v>
      </c>
      <c r="F331" s="12">
        <f t="shared" si="2"/>
        <v>320000</v>
      </c>
      <c r="G331" s="12">
        <f t="shared" si="3"/>
        <v>1680000</v>
      </c>
      <c r="H331" s="12">
        <f t="shared" si="4"/>
        <v>1300000</v>
      </c>
      <c r="I331" s="12">
        <f t="shared" si="5"/>
        <v>440000</v>
      </c>
      <c r="J331" s="12">
        <f t="shared" si="6"/>
        <v>500000</v>
      </c>
      <c r="K331" s="13">
        <f t="shared" si="7"/>
        <v>300000</v>
      </c>
    </row>
    <row r="332" spans="1:11" ht="15.75" customHeight="1" x14ac:dyDescent="0.3">
      <c r="A332" s="9" t="s">
        <v>380</v>
      </c>
      <c r="B332" s="10" t="s">
        <v>381</v>
      </c>
      <c r="C332" s="11" t="s">
        <v>25</v>
      </c>
      <c r="D332" s="12">
        <f t="shared" si="0"/>
        <v>640000</v>
      </c>
      <c r="E332" s="12">
        <f t="shared" si="1"/>
        <v>340000</v>
      </c>
      <c r="F332" s="12">
        <f t="shared" si="2"/>
        <v>200000</v>
      </c>
      <c r="G332" s="12">
        <f t="shared" si="3"/>
        <v>940000</v>
      </c>
      <c r="H332" s="12">
        <f t="shared" si="4"/>
        <v>400000</v>
      </c>
      <c r="I332" s="12">
        <f t="shared" si="5"/>
        <v>300000</v>
      </c>
      <c r="J332" s="12">
        <f t="shared" si="6"/>
        <v>300000</v>
      </c>
      <c r="K332" s="13">
        <f t="shared" si="7"/>
        <v>300000</v>
      </c>
    </row>
    <row r="333" spans="1:11" ht="15.75" customHeight="1" x14ac:dyDescent="0.3">
      <c r="A333" s="9" t="s">
        <v>380</v>
      </c>
      <c r="B333" s="10" t="s">
        <v>382</v>
      </c>
      <c r="C333" s="11" t="s">
        <v>15</v>
      </c>
      <c r="D333" s="12">
        <f t="shared" si="0"/>
        <v>680000</v>
      </c>
      <c r="E333" s="12">
        <f t="shared" si="1"/>
        <v>380000</v>
      </c>
      <c r="F333" s="12">
        <f t="shared" si="2"/>
        <v>220000</v>
      </c>
      <c r="G333" s="12">
        <f t="shared" si="3"/>
        <v>1040000</v>
      </c>
      <c r="H333" s="12">
        <f t="shared" si="4"/>
        <v>600000</v>
      </c>
      <c r="I333" s="12">
        <f t="shared" si="5"/>
        <v>300000</v>
      </c>
      <c r="J333" s="12">
        <f t="shared" si="6"/>
        <v>300000</v>
      </c>
      <c r="K333" s="13">
        <f t="shared" si="7"/>
        <v>300000</v>
      </c>
    </row>
    <row r="334" spans="1:11" ht="15.75" customHeight="1" x14ac:dyDescent="0.3">
      <c r="A334" s="9" t="s">
        <v>380</v>
      </c>
      <c r="B334" s="10" t="s">
        <v>383</v>
      </c>
      <c r="C334" s="11" t="s">
        <v>19</v>
      </c>
      <c r="D334" s="12">
        <f t="shared" si="0"/>
        <v>720000</v>
      </c>
      <c r="E334" s="12">
        <f t="shared" si="1"/>
        <v>420000</v>
      </c>
      <c r="F334" s="12">
        <f t="shared" si="2"/>
        <v>240000</v>
      </c>
      <c r="G334" s="12">
        <f t="shared" si="3"/>
        <v>1140000</v>
      </c>
      <c r="H334" s="12">
        <f t="shared" si="4"/>
        <v>600000</v>
      </c>
      <c r="I334" s="12">
        <f t="shared" si="5"/>
        <v>360000</v>
      </c>
      <c r="J334" s="12">
        <f t="shared" si="6"/>
        <v>360000</v>
      </c>
      <c r="K334" s="13">
        <f t="shared" si="7"/>
        <v>300000</v>
      </c>
    </row>
    <row r="335" spans="1:11" ht="15.75" customHeight="1" x14ac:dyDescent="0.3">
      <c r="A335" s="9" t="s">
        <v>380</v>
      </c>
      <c r="B335" s="10" t="s">
        <v>384</v>
      </c>
      <c r="C335" s="11" t="s">
        <v>15</v>
      </c>
      <c r="D335" s="12">
        <f t="shared" si="0"/>
        <v>680000</v>
      </c>
      <c r="E335" s="12">
        <f t="shared" si="1"/>
        <v>380000</v>
      </c>
      <c r="F335" s="12">
        <f t="shared" si="2"/>
        <v>220000</v>
      </c>
      <c r="G335" s="12">
        <f t="shared" si="3"/>
        <v>1040000</v>
      </c>
      <c r="H335" s="12">
        <f t="shared" si="4"/>
        <v>600000</v>
      </c>
      <c r="I335" s="12">
        <f t="shared" si="5"/>
        <v>300000</v>
      </c>
      <c r="J335" s="12">
        <f t="shared" si="6"/>
        <v>300000</v>
      </c>
      <c r="K335" s="13">
        <f t="shared" si="7"/>
        <v>300000</v>
      </c>
    </row>
    <row r="336" spans="1:11" ht="15.75" customHeight="1" x14ac:dyDescent="0.3">
      <c r="A336" s="9" t="s">
        <v>380</v>
      </c>
      <c r="B336" s="10" t="s">
        <v>385</v>
      </c>
      <c r="C336" s="11" t="s">
        <v>19</v>
      </c>
      <c r="D336" s="12">
        <f t="shared" si="0"/>
        <v>720000</v>
      </c>
      <c r="E336" s="12">
        <f t="shared" si="1"/>
        <v>420000</v>
      </c>
      <c r="F336" s="12">
        <f t="shared" si="2"/>
        <v>240000</v>
      </c>
      <c r="G336" s="12">
        <f t="shared" si="3"/>
        <v>1140000</v>
      </c>
      <c r="H336" s="12">
        <f t="shared" si="4"/>
        <v>600000</v>
      </c>
      <c r="I336" s="12">
        <f t="shared" si="5"/>
        <v>360000</v>
      </c>
      <c r="J336" s="12">
        <f t="shared" si="6"/>
        <v>360000</v>
      </c>
      <c r="K336" s="13">
        <f t="shared" si="7"/>
        <v>300000</v>
      </c>
    </row>
    <row r="337" spans="1:11" ht="15.75" customHeight="1" x14ac:dyDescent="0.3">
      <c r="A337" s="9" t="s">
        <v>380</v>
      </c>
      <c r="B337" s="10" t="s">
        <v>386</v>
      </c>
      <c r="C337" s="11" t="s">
        <v>15</v>
      </c>
      <c r="D337" s="12">
        <f t="shared" si="0"/>
        <v>680000</v>
      </c>
      <c r="E337" s="12">
        <f t="shared" si="1"/>
        <v>380000</v>
      </c>
      <c r="F337" s="12">
        <f t="shared" si="2"/>
        <v>220000</v>
      </c>
      <c r="G337" s="12">
        <f t="shared" si="3"/>
        <v>1040000</v>
      </c>
      <c r="H337" s="12">
        <f t="shared" si="4"/>
        <v>600000</v>
      </c>
      <c r="I337" s="12">
        <f t="shared" si="5"/>
        <v>300000</v>
      </c>
      <c r="J337" s="12">
        <f t="shared" si="6"/>
        <v>300000</v>
      </c>
      <c r="K337" s="13">
        <f t="shared" si="7"/>
        <v>300000</v>
      </c>
    </row>
    <row r="338" spans="1:11" ht="15.75" customHeight="1" x14ac:dyDescent="0.3">
      <c r="A338" s="9" t="s">
        <v>380</v>
      </c>
      <c r="B338" s="10" t="s">
        <v>387</v>
      </c>
      <c r="C338" s="11" t="s">
        <v>15</v>
      </c>
      <c r="D338" s="12">
        <f t="shared" si="0"/>
        <v>680000</v>
      </c>
      <c r="E338" s="12">
        <f t="shared" si="1"/>
        <v>380000</v>
      </c>
      <c r="F338" s="12">
        <f t="shared" si="2"/>
        <v>220000</v>
      </c>
      <c r="G338" s="12">
        <f t="shared" si="3"/>
        <v>1040000</v>
      </c>
      <c r="H338" s="12">
        <f t="shared" si="4"/>
        <v>600000</v>
      </c>
      <c r="I338" s="12">
        <f t="shared" si="5"/>
        <v>300000</v>
      </c>
      <c r="J338" s="12">
        <f t="shared" si="6"/>
        <v>300000</v>
      </c>
      <c r="K338" s="13">
        <f t="shared" si="7"/>
        <v>300000</v>
      </c>
    </row>
    <row r="339" spans="1:11" ht="15.75" customHeight="1" x14ac:dyDescent="0.3">
      <c r="A339" s="9" t="s">
        <v>388</v>
      </c>
      <c r="B339" s="10" t="s">
        <v>389</v>
      </c>
      <c r="C339" s="11" t="s">
        <v>43</v>
      </c>
      <c r="D339" s="12">
        <f t="shared" si="0"/>
        <v>840000</v>
      </c>
      <c r="E339" s="12">
        <f t="shared" si="1"/>
        <v>540000</v>
      </c>
      <c r="F339" s="12">
        <f t="shared" si="2"/>
        <v>300000</v>
      </c>
      <c r="G339" s="12">
        <f t="shared" si="3"/>
        <v>1440000</v>
      </c>
      <c r="H339" s="12">
        <f t="shared" si="4"/>
        <v>1200000</v>
      </c>
      <c r="I339" s="12">
        <f t="shared" si="5"/>
        <v>440000</v>
      </c>
      <c r="J339" s="12">
        <f t="shared" si="6"/>
        <v>440000</v>
      </c>
      <c r="K339" s="13">
        <f t="shared" si="7"/>
        <v>300000</v>
      </c>
    </row>
    <row r="340" spans="1:11" ht="15.75" customHeight="1" x14ac:dyDescent="0.3">
      <c r="A340" s="9" t="s">
        <v>388</v>
      </c>
      <c r="B340" s="10" t="s">
        <v>390</v>
      </c>
      <c r="C340" s="11" t="s">
        <v>25</v>
      </c>
      <c r="D340" s="12">
        <f t="shared" si="0"/>
        <v>640000</v>
      </c>
      <c r="E340" s="12">
        <f t="shared" si="1"/>
        <v>340000</v>
      </c>
      <c r="F340" s="12">
        <f t="shared" si="2"/>
        <v>200000</v>
      </c>
      <c r="G340" s="12">
        <f t="shared" si="3"/>
        <v>940000</v>
      </c>
      <c r="H340" s="12">
        <f t="shared" si="4"/>
        <v>400000</v>
      </c>
      <c r="I340" s="12">
        <f t="shared" si="5"/>
        <v>300000</v>
      </c>
      <c r="J340" s="12">
        <f t="shared" si="6"/>
        <v>300000</v>
      </c>
      <c r="K340" s="13">
        <f t="shared" si="7"/>
        <v>300000</v>
      </c>
    </row>
    <row r="341" spans="1:11" ht="15.75" customHeight="1" x14ac:dyDescent="0.3">
      <c r="A341" s="9" t="s">
        <v>388</v>
      </c>
      <c r="B341" s="10" t="s">
        <v>391</v>
      </c>
      <c r="C341" s="11" t="s">
        <v>25</v>
      </c>
      <c r="D341" s="12">
        <f t="shared" si="0"/>
        <v>640000</v>
      </c>
      <c r="E341" s="12">
        <f t="shared" si="1"/>
        <v>340000</v>
      </c>
      <c r="F341" s="12">
        <f t="shared" si="2"/>
        <v>200000</v>
      </c>
      <c r="G341" s="12">
        <f t="shared" si="3"/>
        <v>940000</v>
      </c>
      <c r="H341" s="12">
        <f t="shared" si="4"/>
        <v>400000</v>
      </c>
      <c r="I341" s="12">
        <f t="shared" si="5"/>
        <v>300000</v>
      </c>
      <c r="J341" s="12">
        <f t="shared" si="6"/>
        <v>300000</v>
      </c>
      <c r="K341" s="13">
        <f t="shared" si="7"/>
        <v>300000</v>
      </c>
    </row>
    <row r="342" spans="1:11" ht="15.75" customHeight="1" x14ac:dyDescent="0.3">
      <c r="A342" s="9" t="s">
        <v>388</v>
      </c>
      <c r="B342" s="10" t="s">
        <v>392</v>
      </c>
      <c r="C342" s="11" t="s">
        <v>25</v>
      </c>
      <c r="D342" s="12">
        <f t="shared" si="0"/>
        <v>640000</v>
      </c>
      <c r="E342" s="12">
        <f t="shared" si="1"/>
        <v>340000</v>
      </c>
      <c r="F342" s="12">
        <f t="shared" si="2"/>
        <v>200000</v>
      </c>
      <c r="G342" s="12">
        <f t="shared" si="3"/>
        <v>940000</v>
      </c>
      <c r="H342" s="12">
        <f t="shared" si="4"/>
        <v>400000</v>
      </c>
      <c r="I342" s="12">
        <f t="shared" si="5"/>
        <v>300000</v>
      </c>
      <c r="J342" s="12">
        <f t="shared" si="6"/>
        <v>300000</v>
      </c>
      <c r="K342" s="13">
        <f t="shared" si="7"/>
        <v>300000</v>
      </c>
    </row>
    <row r="343" spans="1:11" ht="15.75" customHeight="1" x14ac:dyDescent="0.3">
      <c r="A343" s="9" t="s">
        <v>388</v>
      </c>
      <c r="B343" s="10" t="s">
        <v>393</v>
      </c>
      <c r="C343" s="11" t="s">
        <v>25</v>
      </c>
      <c r="D343" s="12">
        <f t="shared" si="0"/>
        <v>640000</v>
      </c>
      <c r="E343" s="12">
        <f t="shared" si="1"/>
        <v>340000</v>
      </c>
      <c r="F343" s="12">
        <f t="shared" si="2"/>
        <v>200000</v>
      </c>
      <c r="G343" s="12">
        <f t="shared" si="3"/>
        <v>940000</v>
      </c>
      <c r="H343" s="12">
        <f t="shared" si="4"/>
        <v>400000</v>
      </c>
      <c r="I343" s="12">
        <f t="shared" si="5"/>
        <v>300000</v>
      </c>
      <c r="J343" s="12">
        <f t="shared" si="6"/>
        <v>300000</v>
      </c>
      <c r="K343" s="13">
        <f t="shared" si="7"/>
        <v>300000</v>
      </c>
    </row>
    <row r="344" spans="1:11" ht="15.75" customHeight="1" x14ac:dyDescent="0.3">
      <c r="A344" s="9" t="s">
        <v>388</v>
      </c>
      <c r="B344" s="10" t="s">
        <v>394</v>
      </c>
      <c r="C344" s="11" t="s">
        <v>25</v>
      </c>
      <c r="D344" s="12">
        <f t="shared" si="0"/>
        <v>640000</v>
      </c>
      <c r="E344" s="12">
        <f t="shared" si="1"/>
        <v>340000</v>
      </c>
      <c r="F344" s="12">
        <f t="shared" si="2"/>
        <v>200000</v>
      </c>
      <c r="G344" s="12">
        <f t="shared" si="3"/>
        <v>940000</v>
      </c>
      <c r="H344" s="12">
        <f t="shared" si="4"/>
        <v>400000</v>
      </c>
      <c r="I344" s="12">
        <f t="shared" si="5"/>
        <v>300000</v>
      </c>
      <c r="J344" s="12">
        <f t="shared" si="6"/>
        <v>300000</v>
      </c>
      <c r="K344" s="13">
        <f t="shared" si="7"/>
        <v>300000</v>
      </c>
    </row>
    <row r="345" spans="1:11" ht="15.75" customHeight="1" x14ac:dyDescent="0.3">
      <c r="A345" s="9" t="s">
        <v>388</v>
      </c>
      <c r="B345" s="10" t="s">
        <v>395</v>
      </c>
      <c r="C345" s="11" t="s">
        <v>43</v>
      </c>
      <c r="D345" s="12">
        <f t="shared" si="0"/>
        <v>840000</v>
      </c>
      <c r="E345" s="12">
        <f t="shared" si="1"/>
        <v>540000</v>
      </c>
      <c r="F345" s="12">
        <f t="shared" si="2"/>
        <v>300000</v>
      </c>
      <c r="G345" s="12">
        <f t="shared" si="3"/>
        <v>1440000</v>
      </c>
      <c r="H345" s="12">
        <f t="shared" si="4"/>
        <v>1200000</v>
      </c>
      <c r="I345" s="12">
        <f t="shared" si="5"/>
        <v>440000</v>
      </c>
      <c r="J345" s="12">
        <f t="shared" si="6"/>
        <v>440000</v>
      </c>
      <c r="K345" s="13">
        <f t="shared" si="7"/>
        <v>300000</v>
      </c>
    </row>
    <row r="346" spans="1:11" ht="15.75" customHeight="1" x14ac:dyDescent="0.3">
      <c r="A346" s="9" t="s">
        <v>388</v>
      </c>
      <c r="B346" s="10" t="s">
        <v>396</v>
      </c>
      <c r="C346" s="11" t="s">
        <v>43</v>
      </c>
      <c r="D346" s="12">
        <f t="shared" si="0"/>
        <v>840000</v>
      </c>
      <c r="E346" s="12">
        <f t="shared" si="1"/>
        <v>540000</v>
      </c>
      <c r="F346" s="12">
        <f t="shared" si="2"/>
        <v>300000</v>
      </c>
      <c r="G346" s="12">
        <f t="shared" si="3"/>
        <v>1440000</v>
      </c>
      <c r="H346" s="12">
        <f t="shared" si="4"/>
        <v>1200000</v>
      </c>
      <c r="I346" s="12">
        <f t="shared" si="5"/>
        <v>440000</v>
      </c>
      <c r="J346" s="12">
        <f t="shared" si="6"/>
        <v>440000</v>
      </c>
      <c r="K346" s="13">
        <f t="shared" si="7"/>
        <v>300000</v>
      </c>
    </row>
    <row r="347" spans="1:11" ht="15.75" customHeight="1" x14ac:dyDescent="0.3">
      <c r="A347" s="9" t="s">
        <v>388</v>
      </c>
      <c r="B347" s="10" t="s">
        <v>397</v>
      </c>
      <c r="C347" s="11" t="s">
        <v>15</v>
      </c>
      <c r="D347" s="12">
        <f t="shared" si="0"/>
        <v>680000</v>
      </c>
      <c r="E347" s="12">
        <f t="shared" si="1"/>
        <v>380000</v>
      </c>
      <c r="F347" s="12">
        <f t="shared" si="2"/>
        <v>220000</v>
      </c>
      <c r="G347" s="12">
        <f t="shared" si="3"/>
        <v>1040000</v>
      </c>
      <c r="H347" s="12">
        <f t="shared" si="4"/>
        <v>600000</v>
      </c>
      <c r="I347" s="12">
        <f t="shared" si="5"/>
        <v>300000</v>
      </c>
      <c r="J347" s="12">
        <f t="shared" si="6"/>
        <v>300000</v>
      </c>
      <c r="K347" s="13">
        <f t="shared" si="7"/>
        <v>300000</v>
      </c>
    </row>
    <row r="348" spans="1:11" ht="15.75" customHeight="1" x14ac:dyDescent="0.3">
      <c r="A348" s="9" t="s">
        <v>388</v>
      </c>
      <c r="B348" s="10" t="s">
        <v>398</v>
      </c>
      <c r="C348" s="11" t="s">
        <v>25</v>
      </c>
      <c r="D348" s="12">
        <f t="shared" si="0"/>
        <v>640000</v>
      </c>
      <c r="E348" s="12">
        <f t="shared" si="1"/>
        <v>340000</v>
      </c>
      <c r="F348" s="12">
        <f t="shared" si="2"/>
        <v>200000</v>
      </c>
      <c r="G348" s="12">
        <f t="shared" si="3"/>
        <v>940000</v>
      </c>
      <c r="H348" s="12">
        <f t="shared" si="4"/>
        <v>400000</v>
      </c>
      <c r="I348" s="12">
        <f t="shared" si="5"/>
        <v>300000</v>
      </c>
      <c r="J348" s="12">
        <f t="shared" si="6"/>
        <v>300000</v>
      </c>
      <c r="K348" s="13">
        <f t="shared" si="7"/>
        <v>300000</v>
      </c>
    </row>
    <row r="349" spans="1:11" ht="15.75" customHeight="1" x14ac:dyDescent="0.3">
      <c r="A349" s="9" t="s">
        <v>388</v>
      </c>
      <c r="B349" s="10" t="s">
        <v>399</v>
      </c>
      <c r="C349" s="11" t="s">
        <v>25</v>
      </c>
      <c r="D349" s="12">
        <f t="shared" si="0"/>
        <v>640000</v>
      </c>
      <c r="E349" s="12">
        <f t="shared" si="1"/>
        <v>340000</v>
      </c>
      <c r="F349" s="12">
        <f t="shared" si="2"/>
        <v>200000</v>
      </c>
      <c r="G349" s="12">
        <f t="shared" si="3"/>
        <v>940000</v>
      </c>
      <c r="H349" s="12">
        <f t="shared" si="4"/>
        <v>400000</v>
      </c>
      <c r="I349" s="12">
        <f t="shared" si="5"/>
        <v>300000</v>
      </c>
      <c r="J349" s="12">
        <f t="shared" si="6"/>
        <v>300000</v>
      </c>
      <c r="K349" s="13">
        <f t="shared" si="7"/>
        <v>300000</v>
      </c>
    </row>
    <row r="350" spans="1:11" ht="15.75" customHeight="1" x14ac:dyDescent="0.3">
      <c r="A350" s="9" t="s">
        <v>388</v>
      </c>
      <c r="B350" s="10" t="s">
        <v>400</v>
      </c>
      <c r="C350" s="11" t="s">
        <v>25</v>
      </c>
      <c r="D350" s="12">
        <f t="shared" si="0"/>
        <v>640000</v>
      </c>
      <c r="E350" s="12">
        <f t="shared" si="1"/>
        <v>340000</v>
      </c>
      <c r="F350" s="12">
        <f t="shared" si="2"/>
        <v>200000</v>
      </c>
      <c r="G350" s="12">
        <f t="shared" si="3"/>
        <v>940000</v>
      </c>
      <c r="H350" s="12">
        <f t="shared" si="4"/>
        <v>400000</v>
      </c>
      <c r="I350" s="12">
        <f t="shared" si="5"/>
        <v>300000</v>
      </c>
      <c r="J350" s="12">
        <f t="shared" si="6"/>
        <v>300000</v>
      </c>
      <c r="K350" s="13">
        <f t="shared" si="7"/>
        <v>300000</v>
      </c>
    </row>
    <row r="351" spans="1:11" ht="15.75" customHeight="1" x14ac:dyDescent="0.3">
      <c r="A351" s="9" t="s">
        <v>388</v>
      </c>
      <c r="B351" s="10" t="s">
        <v>401</v>
      </c>
      <c r="C351" s="11" t="s">
        <v>25</v>
      </c>
      <c r="D351" s="12">
        <f t="shared" si="0"/>
        <v>640000</v>
      </c>
      <c r="E351" s="12">
        <f t="shared" si="1"/>
        <v>340000</v>
      </c>
      <c r="F351" s="12">
        <f t="shared" si="2"/>
        <v>200000</v>
      </c>
      <c r="G351" s="12">
        <f t="shared" si="3"/>
        <v>940000</v>
      </c>
      <c r="H351" s="12">
        <f t="shared" si="4"/>
        <v>400000</v>
      </c>
      <c r="I351" s="12">
        <f t="shared" si="5"/>
        <v>300000</v>
      </c>
      <c r="J351" s="12">
        <f t="shared" si="6"/>
        <v>300000</v>
      </c>
      <c r="K351" s="13">
        <f t="shared" si="7"/>
        <v>300000</v>
      </c>
    </row>
    <row r="352" spans="1:11" ht="15.75" customHeight="1" x14ac:dyDescent="0.3">
      <c r="A352" s="9" t="s">
        <v>388</v>
      </c>
      <c r="B352" s="10" t="s">
        <v>402</v>
      </c>
      <c r="C352" s="11" t="s">
        <v>17</v>
      </c>
      <c r="D352" s="12">
        <f t="shared" si="0"/>
        <v>800000</v>
      </c>
      <c r="E352" s="12">
        <f t="shared" si="1"/>
        <v>500000</v>
      </c>
      <c r="F352" s="12">
        <f t="shared" si="2"/>
        <v>280000</v>
      </c>
      <c r="G352" s="12">
        <f t="shared" si="3"/>
        <v>1340000</v>
      </c>
      <c r="H352" s="12">
        <f t="shared" si="4"/>
        <v>1000000</v>
      </c>
      <c r="I352" s="12">
        <f t="shared" si="5"/>
        <v>360000</v>
      </c>
      <c r="J352" s="12">
        <f t="shared" si="6"/>
        <v>360000</v>
      </c>
      <c r="K352" s="13">
        <f t="shared" si="7"/>
        <v>300000</v>
      </c>
    </row>
    <row r="353" spans="1:11" ht="15.75" customHeight="1" x14ac:dyDescent="0.3">
      <c r="A353" s="9" t="s">
        <v>388</v>
      </c>
      <c r="B353" s="10" t="s">
        <v>403</v>
      </c>
      <c r="C353" s="11" t="s">
        <v>17</v>
      </c>
      <c r="D353" s="12">
        <f t="shared" si="0"/>
        <v>800000</v>
      </c>
      <c r="E353" s="12">
        <f t="shared" si="1"/>
        <v>500000</v>
      </c>
      <c r="F353" s="12">
        <f t="shared" si="2"/>
        <v>280000</v>
      </c>
      <c r="G353" s="12">
        <f t="shared" si="3"/>
        <v>1340000</v>
      </c>
      <c r="H353" s="12">
        <f t="shared" si="4"/>
        <v>1000000</v>
      </c>
      <c r="I353" s="12">
        <f t="shared" si="5"/>
        <v>360000</v>
      </c>
      <c r="J353" s="12">
        <f t="shared" si="6"/>
        <v>360000</v>
      </c>
      <c r="K353" s="13">
        <f t="shared" si="7"/>
        <v>300000</v>
      </c>
    </row>
    <row r="354" spans="1:11" ht="15.75" customHeight="1" x14ac:dyDescent="0.3">
      <c r="A354" s="9" t="s">
        <v>388</v>
      </c>
      <c r="B354" s="10" t="s">
        <v>404</v>
      </c>
      <c r="C354" s="11" t="s">
        <v>60</v>
      </c>
      <c r="D354" s="12">
        <f t="shared" si="0"/>
        <v>900000</v>
      </c>
      <c r="E354" s="12">
        <f t="shared" si="1"/>
        <v>600000</v>
      </c>
      <c r="F354" s="12">
        <f t="shared" si="2"/>
        <v>320000</v>
      </c>
      <c r="G354" s="12">
        <f t="shared" si="3"/>
        <v>1680000</v>
      </c>
      <c r="H354" s="12">
        <f t="shared" si="4"/>
        <v>1300000</v>
      </c>
      <c r="I354" s="12">
        <f t="shared" si="5"/>
        <v>440000</v>
      </c>
      <c r="J354" s="12">
        <f t="shared" si="6"/>
        <v>500000</v>
      </c>
      <c r="K354" s="13">
        <f t="shared" si="7"/>
        <v>300000</v>
      </c>
    </row>
    <row r="355" spans="1:11" ht="15.75" customHeight="1" x14ac:dyDescent="0.3">
      <c r="A355" s="9" t="s">
        <v>388</v>
      </c>
      <c r="B355" s="10" t="s">
        <v>405</v>
      </c>
      <c r="C355" s="11" t="s">
        <v>60</v>
      </c>
      <c r="D355" s="12">
        <f t="shared" si="0"/>
        <v>900000</v>
      </c>
      <c r="E355" s="12">
        <f t="shared" si="1"/>
        <v>600000</v>
      </c>
      <c r="F355" s="12">
        <f t="shared" si="2"/>
        <v>320000</v>
      </c>
      <c r="G355" s="12">
        <f t="shared" si="3"/>
        <v>1680000</v>
      </c>
      <c r="H355" s="12">
        <f t="shared" si="4"/>
        <v>1300000</v>
      </c>
      <c r="I355" s="12">
        <f t="shared" si="5"/>
        <v>440000</v>
      </c>
      <c r="J355" s="12">
        <f t="shared" si="6"/>
        <v>500000</v>
      </c>
      <c r="K355" s="13">
        <f t="shared" si="7"/>
        <v>300000</v>
      </c>
    </row>
    <row r="356" spans="1:11" ht="15.75" customHeight="1" x14ac:dyDescent="0.3">
      <c r="A356" s="9" t="s">
        <v>388</v>
      </c>
      <c r="B356" s="10" t="s">
        <v>406</v>
      </c>
      <c r="C356" s="11" t="s">
        <v>60</v>
      </c>
      <c r="D356" s="12">
        <f t="shared" si="0"/>
        <v>900000</v>
      </c>
      <c r="E356" s="12">
        <f t="shared" si="1"/>
        <v>600000</v>
      </c>
      <c r="F356" s="12">
        <f t="shared" si="2"/>
        <v>320000</v>
      </c>
      <c r="G356" s="12">
        <f t="shared" si="3"/>
        <v>1680000</v>
      </c>
      <c r="H356" s="12">
        <f t="shared" si="4"/>
        <v>1300000</v>
      </c>
      <c r="I356" s="12">
        <f t="shared" si="5"/>
        <v>440000</v>
      </c>
      <c r="J356" s="12">
        <f t="shared" si="6"/>
        <v>500000</v>
      </c>
      <c r="K356" s="13">
        <f t="shared" si="7"/>
        <v>300000</v>
      </c>
    </row>
    <row r="357" spans="1:11" ht="15.75" customHeight="1" x14ac:dyDescent="0.3">
      <c r="A357" s="9" t="s">
        <v>388</v>
      </c>
      <c r="B357" s="10" t="s">
        <v>407</v>
      </c>
      <c r="C357" s="11" t="s">
        <v>60</v>
      </c>
      <c r="D357" s="12">
        <f t="shared" si="0"/>
        <v>900000</v>
      </c>
      <c r="E357" s="12">
        <f t="shared" si="1"/>
        <v>600000</v>
      </c>
      <c r="F357" s="12">
        <f t="shared" si="2"/>
        <v>320000</v>
      </c>
      <c r="G357" s="12">
        <f t="shared" si="3"/>
        <v>1680000</v>
      </c>
      <c r="H357" s="12">
        <f t="shared" si="4"/>
        <v>1300000</v>
      </c>
      <c r="I357" s="12">
        <f t="shared" si="5"/>
        <v>440000</v>
      </c>
      <c r="J357" s="12">
        <f t="shared" si="6"/>
        <v>500000</v>
      </c>
      <c r="K357" s="13">
        <f t="shared" si="7"/>
        <v>300000</v>
      </c>
    </row>
    <row r="358" spans="1:11" ht="15.75" customHeight="1" x14ac:dyDescent="0.3">
      <c r="A358" s="9" t="s">
        <v>388</v>
      </c>
      <c r="B358" s="10" t="s">
        <v>408</v>
      </c>
      <c r="C358" s="11" t="s">
        <v>15</v>
      </c>
      <c r="D358" s="12">
        <f t="shared" si="0"/>
        <v>680000</v>
      </c>
      <c r="E358" s="12">
        <f t="shared" si="1"/>
        <v>380000</v>
      </c>
      <c r="F358" s="12">
        <f t="shared" si="2"/>
        <v>220000</v>
      </c>
      <c r="G358" s="12">
        <f t="shared" si="3"/>
        <v>1040000</v>
      </c>
      <c r="H358" s="12">
        <f t="shared" si="4"/>
        <v>600000</v>
      </c>
      <c r="I358" s="12">
        <f t="shared" si="5"/>
        <v>300000</v>
      </c>
      <c r="J358" s="12">
        <f t="shared" si="6"/>
        <v>300000</v>
      </c>
      <c r="K358" s="13">
        <f t="shared" si="7"/>
        <v>300000</v>
      </c>
    </row>
    <row r="359" spans="1:11" ht="15.75" customHeight="1" x14ac:dyDescent="0.3">
      <c r="A359" s="9" t="s">
        <v>388</v>
      </c>
      <c r="B359" s="10" t="s">
        <v>409</v>
      </c>
      <c r="C359" s="11" t="s">
        <v>25</v>
      </c>
      <c r="D359" s="12">
        <f t="shared" si="0"/>
        <v>640000</v>
      </c>
      <c r="E359" s="12">
        <f t="shared" si="1"/>
        <v>340000</v>
      </c>
      <c r="F359" s="12">
        <f t="shared" si="2"/>
        <v>200000</v>
      </c>
      <c r="G359" s="12">
        <f t="shared" si="3"/>
        <v>940000</v>
      </c>
      <c r="H359" s="12">
        <f t="shared" si="4"/>
        <v>400000</v>
      </c>
      <c r="I359" s="12">
        <f t="shared" si="5"/>
        <v>300000</v>
      </c>
      <c r="J359" s="12">
        <f t="shared" si="6"/>
        <v>300000</v>
      </c>
      <c r="K359" s="13">
        <f t="shared" si="7"/>
        <v>300000</v>
      </c>
    </row>
    <row r="360" spans="1:11" ht="15.75" customHeight="1" x14ac:dyDescent="0.3">
      <c r="A360" s="9" t="s">
        <v>410</v>
      </c>
      <c r="B360" s="10" t="s">
        <v>411</v>
      </c>
      <c r="C360" s="11" t="s">
        <v>25</v>
      </c>
      <c r="D360" s="12">
        <f t="shared" si="0"/>
        <v>640000</v>
      </c>
      <c r="E360" s="12">
        <f t="shared" si="1"/>
        <v>340000</v>
      </c>
      <c r="F360" s="12">
        <f t="shared" si="2"/>
        <v>200000</v>
      </c>
      <c r="G360" s="12">
        <f t="shared" si="3"/>
        <v>940000</v>
      </c>
      <c r="H360" s="12">
        <f t="shared" si="4"/>
        <v>400000</v>
      </c>
      <c r="I360" s="12">
        <f t="shared" si="5"/>
        <v>300000</v>
      </c>
      <c r="J360" s="12">
        <f t="shared" si="6"/>
        <v>300000</v>
      </c>
      <c r="K360" s="13">
        <f t="shared" si="7"/>
        <v>300000</v>
      </c>
    </row>
    <row r="361" spans="1:11" ht="15.75" customHeight="1" x14ac:dyDescent="0.3">
      <c r="A361" s="9" t="s">
        <v>410</v>
      </c>
      <c r="B361" s="10" t="s">
        <v>412</v>
      </c>
      <c r="C361" s="11" t="s">
        <v>25</v>
      </c>
      <c r="D361" s="12">
        <f t="shared" si="0"/>
        <v>640000</v>
      </c>
      <c r="E361" s="12">
        <f t="shared" si="1"/>
        <v>340000</v>
      </c>
      <c r="F361" s="12">
        <f t="shared" si="2"/>
        <v>200000</v>
      </c>
      <c r="G361" s="12">
        <f t="shared" si="3"/>
        <v>940000</v>
      </c>
      <c r="H361" s="12">
        <f t="shared" si="4"/>
        <v>400000</v>
      </c>
      <c r="I361" s="12">
        <f t="shared" si="5"/>
        <v>300000</v>
      </c>
      <c r="J361" s="12">
        <f t="shared" si="6"/>
        <v>300000</v>
      </c>
      <c r="K361" s="13">
        <f t="shared" si="7"/>
        <v>300000</v>
      </c>
    </row>
    <row r="362" spans="1:11" ht="15.75" customHeight="1" x14ac:dyDescent="0.3">
      <c r="A362" s="9" t="s">
        <v>410</v>
      </c>
      <c r="B362" s="10" t="s">
        <v>413</v>
      </c>
      <c r="C362" s="11" t="s">
        <v>15</v>
      </c>
      <c r="D362" s="12">
        <f t="shared" si="0"/>
        <v>680000</v>
      </c>
      <c r="E362" s="12">
        <f t="shared" si="1"/>
        <v>380000</v>
      </c>
      <c r="F362" s="12">
        <f t="shared" si="2"/>
        <v>220000</v>
      </c>
      <c r="G362" s="12">
        <f t="shared" si="3"/>
        <v>1040000</v>
      </c>
      <c r="H362" s="12">
        <f t="shared" si="4"/>
        <v>600000</v>
      </c>
      <c r="I362" s="12">
        <f t="shared" si="5"/>
        <v>300000</v>
      </c>
      <c r="J362" s="12">
        <f t="shared" si="6"/>
        <v>300000</v>
      </c>
      <c r="K362" s="13">
        <f t="shared" si="7"/>
        <v>300000</v>
      </c>
    </row>
    <row r="363" spans="1:11" ht="15.75" customHeight="1" x14ac:dyDescent="0.3">
      <c r="A363" s="9" t="s">
        <v>410</v>
      </c>
      <c r="B363" s="10" t="s">
        <v>414</v>
      </c>
      <c r="C363" s="11" t="s">
        <v>25</v>
      </c>
      <c r="D363" s="12">
        <f t="shared" si="0"/>
        <v>640000</v>
      </c>
      <c r="E363" s="12">
        <f t="shared" si="1"/>
        <v>340000</v>
      </c>
      <c r="F363" s="12">
        <f t="shared" si="2"/>
        <v>200000</v>
      </c>
      <c r="G363" s="12">
        <f t="shared" si="3"/>
        <v>940000</v>
      </c>
      <c r="H363" s="12">
        <f t="shared" si="4"/>
        <v>400000</v>
      </c>
      <c r="I363" s="12">
        <f t="shared" si="5"/>
        <v>300000</v>
      </c>
      <c r="J363" s="12">
        <f t="shared" si="6"/>
        <v>300000</v>
      </c>
      <c r="K363" s="13">
        <f t="shared" si="7"/>
        <v>300000</v>
      </c>
    </row>
    <row r="364" spans="1:11" ht="15.75" customHeight="1" x14ac:dyDescent="0.3">
      <c r="A364" s="9" t="s">
        <v>410</v>
      </c>
      <c r="B364" s="10" t="s">
        <v>415</v>
      </c>
      <c r="C364" s="11" t="s">
        <v>25</v>
      </c>
      <c r="D364" s="12">
        <f t="shared" si="0"/>
        <v>640000</v>
      </c>
      <c r="E364" s="12">
        <f t="shared" si="1"/>
        <v>340000</v>
      </c>
      <c r="F364" s="12">
        <f t="shared" si="2"/>
        <v>200000</v>
      </c>
      <c r="G364" s="12">
        <f t="shared" si="3"/>
        <v>940000</v>
      </c>
      <c r="H364" s="12">
        <f t="shared" si="4"/>
        <v>400000</v>
      </c>
      <c r="I364" s="12">
        <f t="shared" si="5"/>
        <v>300000</v>
      </c>
      <c r="J364" s="12">
        <f t="shared" si="6"/>
        <v>300000</v>
      </c>
      <c r="K364" s="13">
        <f t="shared" si="7"/>
        <v>300000</v>
      </c>
    </row>
    <row r="365" spans="1:11" ht="15.75" customHeight="1" x14ac:dyDescent="0.3">
      <c r="A365" s="9" t="s">
        <v>410</v>
      </c>
      <c r="B365" s="10" t="s">
        <v>416</v>
      </c>
      <c r="C365" s="11" t="s">
        <v>25</v>
      </c>
      <c r="D365" s="12">
        <f t="shared" si="0"/>
        <v>640000</v>
      </c>
      <c r="E365" s="12">
        <f t="shared" si="1"/>
        <v>340000</v>
      </c>
      <c r="F365" s="12">
        <f t="shared" si="2"/>
        <v>200000</v>
      </c>
      <c r="G365" s="12">
        <f t="shared" si="3"/>
        <v>940000</v>
      </c>
      <c r="H365" s="12">
        <f t="shared" si="4"/>
        <v>400000</v>
      </c>
      <c r="I365" s="12">
        <f t="shared" si="5"/>
        <v>300000</v>
      </c>
      <c r="J365" s="12">
        <f t="shared" si="6"/>
        <v>300000</v>
      </c>
      <c r="K365" s="13">
        <f t="shared" si="7"/>
        <v>300000</v>
      </c>
    </row>
    <row r="366" spans="1:11" ht="15.75" customHeight="1" x14ac:dyDescent="0.3">
      <c r="A366" s="9" t="s">
        <v>410</v>
      </c>
      <c r="B366" s="10" t="s">
        <v>417</v>
      </c>
      <c r="C366" s="11" t="s">
        <v>15</v>
      </c>
      <c r="D366" s="12">
        <f t="shared" si="0"/>
        <v>680000</v>
      </c>
      <c r="E366" s="12">
        <f t="shared" si="1"/>
        <v>380000</v>
      </c>
      <c r="F366" s="12">
        <f t="shared" si="2"/>
        <v>220000</v>
      </c>
      <c r="G366" s="12">
        <f t="shared" si="3"/>
        <v>1040000</v>
      </c>
      <c r="H366" s="12">
        <f t="shared" si="4"/>
        <v>600000</v>
      </c>
      <c r="I366" s="12">
        <f t="shared" si="5"/>
        <v>300000</v>
      </c>
      <c r="J366" s="12">
        <f t="shared" si="6"/>
        <v>300000</v>
      </c>
      <c r="K366" s="13">
        <f t="shared" si="7"/>
        <v>300000</v>
      </c>
    </row>
    <row r="367" spans="1:11" ht="15.75" customHeight="1" x14ac:dyDescent="0.3">
      <c r="A367" s="9" t="s">
        <v>410</v>
      </c>
      <c r="B367" s="10" t="s">
        <v>418</v>
      </c>
      <c r="C367" s="11" t="s">
        <v>19</v>
      </c>
      <c r="D367" s="12">
        <f t="shared" si="0"/>
        <v>720000</v>
      </c>
      <c r="E367" s="12">
        <f t="shared" si="1"/>
        <v>420000</v>
      </c>
      <c r="F367" s="12">
        <f t="shared" si="2"/>
        <v>240000</v>
      </c>
      <c r="G367" s="12">
        <f t="shared" si="3"/>
        <v>1140000</v>
      </c>
      <c r="H367" s="12">
        <f t="shared" si="4"/>
        <v>600000</v>
      </c>
      <c r="I367" s="12">
        <f t="shared" si="5"/>
        <v>360000</v>
      </c>
      <c r="J367" s="12">
        <f t="shared" si="6"/>
        <v>360000</v>
      </c>
      <c r="K367" s="13">
        <f t="shared" si="7"/>
        <v>300000</v>
      </c>
    </row>
    <row r="368" spans="1:11" ht="15.75" customHeight="1" x14ac:dyDescent="0.3">
      <c r="A368" s="9" t="s">
        <v>410</v>
      </c>
      <c r="B368" s="10" t="s">
        <v>419</v>
      </c>
      <c r="C368" s="11" t="s">
        <v>25</v>
      </c>
      <c r="D368" s="12">
        <f t="shared" si="0"/>
        <v>640000</v>
      </c>
      <c r="E368" s="12">
        <f t="shared" si="1"/>
        <v>340000</v>
      </c>
      <c r="F368" s="12">
        <f t="shared" si="2"/>
        <v>200000</v>
      </c>
      <c r="G368" s="12">
        <f t="shared" si="3"/>
        <v>940000</v>
      </c>
      <c r="H368" s="12">
        <f t="shared" si="4"/>
        <v>400000</v>
      </c>
      <c r="I368" s="12">
        <f t="shared" si="5"/>
        <v>300000</v>
      </c>
      <c r="J368" s="12">
        <f t="shared" si="6"/>
        <v>300000</v>
      </c>
      <c r="K368" s="13">
        <f t="shared" si="7"/>
        <v>300000</v>
      </c>
    </row>
    <row r="369" spans="1:11" ht="15.75" customHeight="1" x14ac:dyDescent="0.3">
      <c r="A369" s="9" t="s">
        <v>410</v>
      </c>
      <c r="B369" s="10" t="s">
        <v>420</v>
      </c>
      <c r="C369" s="11" t="s">
        <v>15</v>
      </c>
      <c r="D369" s="12">
        <f t="shared" si="0"/>
        <v>680000</v>
      </c>
      <c r="E369" s="12">
        <f t="shared" si="1"/>
        <v>380000</v>
      </c>
      <c r="F369" s="12">
        <f t="shared" si="2"/>
        <v>220000</v>
      </c>
      <c r="G369" s="12">
        <f t="shared" si="3"/>
        <v>1040000</v>
      </c>
      <c r="H369" s="12">
        <f t="shared" si="4"/>
        <v>600000</v>
      </c>
      <c r="I369" s="12">
        <f t="shared" si="5"/>
        <v>300000</v>
      </c>
      <c r="J369" s="12">
        <f t="shared" si="6"/>
        <v>300000</v>
      </c>
      <c r="K369" s="13">
        <f t="shared" si="7"/>
        <v>300000</v>
      </c>
    </row>
    <row r="370" spans="1:11" ht="15.75" customHeight="1" x14ac:dyDescent="0.3">
      <c r="A370" s="9" t="s">
        <v>410</v>
      </c>
      <c r="B370" s="10" t="s">
        <v>421</v>
      </c>
      <c r="C370" s="11" t="s">
        <v>17</v>
      </c>
      <c r="D370" s="12">
        <f t="shared" si="0"/>
        <v>800000</v>
      </c>
      <c r="E370" s="12">
        <f t="shared" si="1"/>
        <v>500000</v>
      </c>
      <c r="F370" s="12">
        <f t="shared" si="2"/>
        <v>280000</v>
      </c>
      <c r="G370" s="12">
        <f t="shared" si="3"/>
        <v>1340000</v>
      </c>
      <c r="H370" s="12">
        <f t="shared" si="4"/>
        <v>1000000</v>
      </c>
      <c r="I370" s="12">
        <f t="shared" si="5"/>
        <v>360000</v>
      </c>
      <c r="J370" s="12">
        <f t="shared" si="6"/>
        <v>360000</v>
      </c>
      <c r="K370" s="13">
        <f t="shared" si="7"/>
        <v>300000</v>
      </c>
    </row>
    <row r="371" spans="1:11" ht="15.75" customHeight="1" x14ac:dyDescent="0.3">
      <c r="A371" s="9" t="s">
        <v>410</v>
      </c>
      <c r="B371" s="10" t="s">
        <v>422</v>
      </c>
      <c r="C371" s="11" t="s">
        <v>25</v>
      </c>
      <c r="D371" s="12">
        <f t="shared" si="0"/>
        <v>640000</v>
      </c>
      <c r="E371" s="12">
        <f t="shared" si="1"/>
        <v>340000</v>
      </c>
      <c r="F371" s="12">
        <f t="shared" si="2"/>
        <v>200000</v>
      </c>
      <c r="G371" s="12">
        <f t="shared" si="3"/>
        <v>940000</v>
      </c>
      <c r="H371" s="12">
        <f t="shared" si="4"/>
        <v>400000</v>
      </c>
      <c r="I371" s="12">
        <f t="shared" si="5"/>
        <v>300000</v>
      </c>
      <c r="J371" s="12">
        <f t="shared" si="6"/>
        <v>300000</v>
      </c>
      <c r="K371" s="13">
        <f t="shared" si="7"/>
        <v>300000</v>
      </c>
    </row>
    <row r="372" spans="1:11" ht="15.75" customHeight="1" x14ac:dyDescent="0.3">
      <c r="A372" s="9" t="s">
        <v>423</v>
      </c>
      <c r="B372" s="10" t="s">
        <v>424</v>
      </c>
      <c r="C372" s="11" t="s">
        <v>15</v>
      </c>
      <c r="D372" s="12">
        <f t="shared" si="0"/>
        <v>680000</v>
      </c>
      <c r="E372" s="12">
        <f t="shared" si="1"/>
        <v>380000</v>
      </c>
      <c r="F372" s="12">
        <f t="shared" si="2"/>
        <v>220000</v>
      </c>
      <c r="G372" s="12">
        <f t="shared" si="3"/>
        <v>1040000</v>
      </c>
      <c r="H372" s="12">
        <f t="shared" si="4"/>
        <v>600000</v>
      </c>
      <c r="I372" s="12">
        <f t="shared" si="5"/>
        <v>300000</v>
      </c>
      <c r="J372" s="12">
        <f t="shared" si="6"/>
        <v>300000</v>
      </c>
      <c r="K372" s="13">
        <f t="shared" si="7"/>
        <v>300000</v>
      </c>
    </row>
    <row r="373" spans="1:11" ht="15.75" customHeight="1" x14ac:dyDescent="0.3">
      <c r="A373" s="9" t="s">
        <v>423</v>
      </c>
      <c r="B373" s="10" t="s">
        <v>425</v>
      </c>
      <c r="C373" s="11" t="s">
        <v>19</v>
      </c>
      <c r="D373" s="12">
        <f t="shared" si="0"/>
        <v>720000</v>
      </c>
      <c r="E373" s="12">
        <f t="shared" si="1"/>
        <v>420000</v>
      </c>
      <c r="F373" s="12">
        <f t="shared" si="2"/>
        <v>240000</v>
      </c>
      <c r="G373" s="12">
        <f t="shared" si="3"/>
        <v>1140000</v>
      </c>
      <c r="H373" s="12">
        <f t="shared" si="4"/>
        <v>600000</v>
      </c>
      <c r="I373" s="12">
        <f t="shared" si="5"/>
        <v>360000</v>
      </c>
      <c r="J373" s="12">
        <f t="shared" si="6"/>
        <v>360000</v>
      </c>
      <c r="K373" s="13">
        <f t="shared" si="7"/>
        <v>300000</v>
      </c>
    </row>
    <row r="374" spans="1:11" ht="15.75" customHeight="1" x14ac:dyDescent="0.3">
      <c r="A374" s="9" t="s">
        <v>423</v>
      </c>
      <c r="B374" s="10" t="s">
        <v>426</v>
      </c>
      <c r="C374" s="11" t="s">
        <v>19</v>
      </c>
      <c r="D374" s="12">
        <f t="shared" si="0"/>
        <v>720000</v>
      </c>
      <c r="E374" s="12">
        <f t="shared" si="1"/>
        <v>420000</v>
      </c>
      <c r="F374" s="12">
        <f t="shared" si="2"/>
        <v>240000</v>
      </c>
      <c r="G374" s="12">
        <f t="shared" si="3"/>
        <v>1140000</v>
      </c>
      <c r="H374" s="12">
        <f t="shared" si="4"/>
        <v>600000</v>
      </c>
      <c r="I374" s="12">
        <f t="shared" si="5"/>
        <v>360000</v>
      </c>
      <c r="J374" s="12">
        <f t="shared" si="6"/>
        <v>360000</v>
      </c>
      <c r="K374" s="13">
        <f t="shared" si="7"/>
        <v>300000</v>
      </c>
    </row>
    <row r="375" spans="1:11" ht="15.75" customHeight="1" x14ac:dyDescent="0.3">
      <c r="A375" s="9" t="s">
        <v>423</v>
      </c>
      <c r="B375" s="10" t="s">
        <v>427</v>
      </c>
      <c r="C375" s="11" t="s">
        <v>19</v>
      </c>
      <c r="D375" s="12">
        <f t="shared" si="0"/>
        <v>720000</v>
      </c>
      <c r="E375" s="12">
        <f t="shared" si="1"/>
        <v>420000</v>
      </c>
      <c r="F375" s="12">
        <f t="shared" si="2"/>
        <v>240000</v>
      </c>
      <c r="G375" s="12">
        <f t="shared" si="3"/>
        <v>1140000</v>
      </c>
      <c r="H375" s="12">
        <f t="shared" si="4"/>
        <v>600000</v>
      </c>
      <c r="I375" s="12">
        <f t="shared" si="5"/>
        <v>360000</v>
      </c>
      <c r="J375" s="12">
        <f t="shared" si="6"/>
        <v>360000</v>
      </c>
      <c r="K375" s="13">
        <f t="shared" si="7"/>
        <v>300000</v>
      </c>
    </row>
    <row r="376" spans="1:11" ht="15.75" customHeight="1" x14ac:dyDescent="0.3">
      <c r="A376" s="9" t="s">
        <v>423</v>
      </c>
      <c r="B376" s="10" t="s">
        <v>428</v>
      </c>
      <c r="C376" s="11" t="s">
        <v>34</v>
      </c>
      <c r="D376" s="12">
        <f t="shared" si="0"/>
        <v>760000</v>
      </c>
      <c r="E376" s="12">
        <f t="shared" si="1"/>
        <v>460000</v>
      </c>
      <c r="F376" s="12">
        <f t="shared" si="2"/>
        <v>260000</v>
      </c>
      <c r="G376" s="12">
        <f t="shared" si="3"/>
        <v>1240000</v>
      </c>
      <c r="H376" s="12">
        <f t="shared" si="4"/>
        <v>1000000</v>
      </c>
      <c r="I376" s="12">
        <f t="shared" si="5"/>
        <v>360000</v>
      </c>
      <c r="J376" s="12">
        <f t="shared" si="6"/>
        <v>360000</v>
      </c>
      <c r="K376" s="13">
        <f t="shared" si="7"/>
        <v>300000</v>
      </c>
    </row>
    <row r="377" spans="1:11" ht="15.75" customHeight="1" x14ac:dyDescent="0.3">
      <c r="A377" s="9" t="s">
        <v>423</v>
      </c>
      <c r="B377" s="10" t="s">
        <v>429</v>
      </c>
      <c r="C377" s="11" t="s">
        <v>17</v>
      </c>
      <c r="D377" s="12">
        <f t="shared" si="0"/>
        <v>800000</v>
      </c>
      <c r="E377" s="12">
        <f t="shared" si="1"/>
        <v>500000</v>
      </c>
      <c r="F377" s="12">
        <f t="shared" si="2"/>
        <v>280000</v>
      </c>
      <c r="G377" s="12">
        <f t="shared" si="3"/>
        <v>1340000</v>
      </c>
      <c r="H377" s="12">
        <f t="shared" si="4"/>
        <v>1000000</v>
      </c>
      <c r="I377" s="12">
        <f t="shared" si="5"/>
        <v>360000</v>
      </c>
      <c r="J377" s="12">
        <f t="shared" si="6"/>
        <v>360000</v>
      </c>
      <c r="K377" s="13">
        <f t="shared" si="7"/>
        <v>300000</v>
      </c>
    </row>
    <row r="378" spans="1:11" ht="15.75" customHeight="1" x14ac:dyDescent="0.3">
      <c r="A378" s="9" t="s">
        <v>423</v>
      </c>
      <c r="B378" s="10" t="s">
        <v>430</v>
      </c>
      <c r="C378" s="11" t="s">
        <v>43</v>
      </c>
      <c r="D378" s="12">
        <f t="shared" si="0"/>
        <v>840000</v>
      </c>
      <c r="E378" s="12">
        <f t="shared" si="1"/>
        <v>540000</v>
      </c>
      <c r="F378" s="12">
        <f t="shared" si="2"/>
        <v>300000</v>
      </c>
      <c r="G378" s="12">
        <f t="shared" si="3"/>
        <v>1440000</v>
      </c>
      <c r="H378" s="12">
        <f t="shared" si="4"/>
        <v>1200000</v>
      </c>
      <c r="I378" s="12">
        <f t="shared" si="5"/>
        <v>440000</v>
      </c>
      <c r="J378" s="12">
        <f t="shared" si="6"/>
        <v>440000</v>
      </c>
      <c r="K378" s="13">
        <f t="shared" si="7"/>
        <v>300000</v>
      </c>
    </row>
    <row r="379" spans="1:11" ht="15.75" customHeight="1" x14ac:dyDescent="0.3">
      <c r="A379" s="15" t="s">
        <v>431</v>
      </c>
      <c r="B379" s="16" t="s">
        <v>432</v>
      </c>
      <c r="C379" s="11" t="s">
        <v>23</v>
      </c>
      <c r="D379" s="12">
        <f t="shared" si="0"/>
        <v>600000</v>
      </c>
      <c r="E379" s="12">
        <f t="shared" si="1"/>
        <v>300000</v>
      </c>
      <c r="F379" s="12">
        <f t="shared" si="2"/>
        <v>180000</v>
      </c>
      <c r="G379" s="12">
        <f t="shared" si="3"/>
        <v>840000</v>
      </c>
      <c r="H379" s="12">
        <f t="shared" si="4"/>
        <v>400000</v>
      </c>
      <c r="I379" s="12">
        <f t="shared" si="5"/>
        <v>300000</v>
      </c>
      <c r="J379" s="12">
        <f t="shared" si="6"/>
        <v>300000</v>
      </c>
      <c r="K379" s="13">
        <f t="shared" si="7"/>
        <v>300000</v>
      </c>
    </row>
    <row r="380" spans="1:11" ht="15.75" customHeight="1" x14ac:dyDescent="0.3">
      <c r="A380" s="15" t="s">
        <v>431</v>
      </c>
      <c r="B380" s="16" t="s">
        <v>433</v>
      </c>
      <c r="C380" s="11" t="s">
        <v>15</v>
      </c>
      <c r="D380" s="12">
        <f t="shared" si="0"/>
        <v>680000</v>
      </c>
      <c r="E380" s="12">
        <f t="shared" si="1"/>
        <v>380000</v>
      </c>
      <c r="F380" s="12">
        <f t="shared" si="2"/>
        <v>220000</v>
      </c>
      <c r="G380" s="12">
        <f t="shared" si="3"/>
        <v>1040000</v>
      </c>
      <c r="H380" s="12">
        <f t="shared" si="4"/>
        <v>600000</v>
      </c>
      <c r="I380" s="12">
        <f t="shared" si="5"/>
        <v>300000</v>
      </c>
      <c r="J380" s="12">
        <f t="shared" si="6"/>
        <v>300000</v>
      </c>
      <c r="K380" s="13">
        <f t="shared" si="7"/>
        <v>300000</v>
      </c>
    </row>
    <row r="381" spans="1:11" ht="15.75" customHeight="1" x14ac:dyDescent="0.3">
      <c r="A381" s="15" t="s">
        <v>431</v>
      </c>
      <c r="B381" s="16" t="s">
        <v>434</v>
      </c>
      <c r="C381" s="11" t="s">
        <v>19</v>
      </c>
      <c r="D381" s="12">
        <f t="shared" si="0"/>
        <v>720000</v>
      </c>
      <c r="E381" s="12">
        <f t="shared" si="1"/>
        <v>420000</v>
      </c>
      <c r="F381" s="12">
        <f t="shared" si="2"/>
        <v>240000</v>
      </c>
      <c r="G381" s="12">
        <f t="shared" si="3"/>
        <v>1140000</v>
      </c>
      <c r="H381" s="12">
        <f t="shared" si="4"/>
        <v>600000</v>
      </c>
      <c r="I381" s="12">
        <f t="shared" si="5"/>
        <v>360000</v>
      </c>
      <c r="J381" s="12">
        <f t="shared" si="6"/>
        <v>360000</v>
      </c>
      <c r="K381" s="13">
        <f t="shared" si="7"/>
        <v>300000</v>
      </c>
    </row>
    <row r="382" spans="1:11" ht="15.75" customHeight="1" x14ac:dyDescent="0.3">
      <c r="A382" s="17"/>
      <c r="B382" s="18"/>
      <c r="C382" s="19"/>
    </row>
    <row r="383" spans="1:11" ht="15.75" customHeight="1" x14ac:dyDescent="0.25">
      <c r="B383" s="20"/>
      <c r="C383" s="19"/>
    </row>
    <row r="384" spans="1:11" ht="15.75" customHeight="1" x14ac:dyDescent="0.25">
      <c r="B384" s="20"/>
      <c r="C384" s="19"/>
    </row>
    <row r="385" spans="2:3" ht="15.75" customHeight="1" x14ac:dyDescent="0.25">
      <c r="B385" s="20"/>
      <c r="C385" s="19"/>
    </row>
    <row r="386" spans="2:3" ht="15.75" customHeight="1" x14ac:dyDescent="0.25">
      <c r="B386" s="20"/>
      <c r="C386" s="19"/>
    </row>
    <row r="387" spans="2:3" ht="15.75" customHeight="1" x14ac:dyDescent="0.25">
      <c r="B387" s="20"/>
      <c r="C387" s="19"/>
    </row>
    <row r="388" spans="2:3" ht="15.75" customHeight="1" x14ac:dyDescent="0.25">
      <c r="B388" s="20"/>
      <c r="C388" s="19"/>
    </row>
    <row r="389" spans="2:3" ht="15.75" customHeight="1" x14ac:dyDescent="0.25">
      <c r="B389" s="20"/>
      <c r="C389" s="19"/>
    </row>
    <row r="390" spans="2:3" ht="15.75" customHeight="1" x14ac:dyDescent="0.25">
      <c r="B390" s="20"/>
      <c r="C390" s="19"/>
    </row>
    <row r="391" spans="2:3" ht="15.75" customHeight="1" x14ac:dyDescent="0.25">
      <c r="B391" s="20"/>
      <c r="C391" s="19"/>
    </row>
    <row r="392" spans="2:3" ht="15.75" customHeight="1" x14ac:dyDescent="0.25">
      <c r="B392" s="20"/>
      <c r="C392" s="19"/>
    </row>
    <row r="393" spans="2:3" ht="15.75" customHeight="1" x14ac:dyDescent="0.25">
      <c r="B393" s="20"/>
      <c r="C393" s="19"/>
    </row>
    <row r="394" spans="2:3" ht="15.75" customHeight="1" x14ac:dyDescent="0.25">
      <c r="B394" s="20"/>
      <c r="C394" s="19"/>
    </row>
    <row r="395" spans="2:3" ht="15.75" customHeight="1" x14ac:dyDescent="0.25">
      <c r="B395" s="20"/>
      <c r="C395" s="19"/>
    </row>
    <row r="396" spans="2:3" ht="15.75" customHeight="1" x14ac:dyDescent="0.25">
      <c r="B396" s="20"/>
      <c r="C396" s="19"/>
    </row>
    <row r="397" spans="2:3" ht="15.75" customHeight="1" x14ac:dyDescent="0.25">
      <c r="B397" s="20"/>
      <c r="C397" s="19"/>
    </row>
    <row r="398" spans="2:3" ht="15.75" customHeight="1" x14ac:dyDescent="0.25">
      <c r="B398" s="20"/>
      <c r="C398" s="19"/>
    </row>
    <row r="399" spans="2:3" ht="15.75" customHeight="1" x14ac:dyDescent="0.25">
      <c r="B399" s="20"/>
      <c r="C399" s="19"/>
    </row>
    <row r="400" spans="2:3" ht="15.75" customHeight="1" x14ac:dyDescent="0.25">
      <c r="B400" s="20"/>
      <c r="C400" s="19"/>
    </row>
    <row r="401" spans="2:3" ht="15.75" customHeight="1" x14ac:dyDescent="0.25">
      <c r="B401" s="20"/>
      <c r="C401" s="19"/>
    </row>
    <row r="402" spans="2:3" ht="15.75" customHeight="1" x14ac:dyDescent="0.25">
      <c r="B402" s="20"/>
      <c r="C402" s="19"/>
    </row>
    <row r="403" spans="2:3" ht="15.75" customHeight="1" x14ac:dyDescent="0.25">
      <c r="B403" s="20"/>
      <c r="C403" s="19"/>
    </row>
    <row r="404" spans="2:3" ht="15.75" customHeight="1" x14ac:dyDescent="0.25">
      <c r="B404" s="20"/>
      <c r="C404" s="19"/>
    </row>
    <row r="405" spans="2:3" ht="15.75" customHeight="1" x14ac:dyDescent="0.25">
      <c r="B405" s="20"/>
      <c r="C405" s="19"/>
    </row>
    <row r="406" spans="2:3" ht="15.75" customHeight="1" x14ac:dyDescent="0.25">
      <c r="B406" s="20"/>
      <c r="C406" s="19"/>
    </row>
    <row r="407" spans="2:3" ht="15.75" customHeight="1" x14ac:dyDescent="0.25">
      <c r="B407" s="20"/>
      <c r="C407" s="19"/>
    </row>
    <row r="408" spans="2:3" ht="15.75" customHeight="1" x14ac:dyDescent="0.25">
      <c r="B408" s="20"/>
      <c r="C408" s="19"/>
    </row>
    <row r="409" spans="2:3" ht="15.75" customHeight="1" x14ac:dyDescent="0.25">
      <c r="B409" s="20"/>
      <c r="C409" s="19"/>
    </row>
    <row r="410" spans="2:3" ht="15.75" customHeight="1" x14ac:dyDescent="0.25">
      <c r="B410" s="20"/>
      <c r="C410" s="19"/>
    </row>
    <row r="411" spans="2:3" ht="15.75" customHeight="1" x14ac:dyDescent="0.25">
      <c r="B411" s="20"/>
      <c r="C411" s="19"/>
    </row>
    <row r="412" spans="2:3" ht="15.75" customHeight="1" x14ac:dyDescent="0.25">
      <c r="B412" s="20"/>
      <c r="C412" s="19"/>
    </row>
    <row r="413" spans="2:3" ht="15.75" customHeight="1" x14ac:dyDescent="0.25">
      <c r="B413" s="20"/>
      <c r="C413" s="19"/>
    </row>
    <row r="414" spans="2:3" ht="15.75" customHeight="1" x14ac:dyDescent="0.25">
      <c r="B414" s="20"/>
      <c r="C414" s="19"/>
    </row>
    <row r="415" spans="2:3" ht="15.75" customHeight="1" x14ac:dyDescent="0.25">
      <c r="B415" s="20"/>
      <c r="C415" s="19"/>
    </row>
    <row r="416" spans="2:3" ht="15.75" customHeight="1" x14ac:dyDescent="0.25">
      <c r="B416" s="20"/>
      <c r="C416" s="19"/>
    </row>
    <row r="417" spans="2:3" ht="15.75" customHeight="1" x14ac:dyDescent="0.25">
      <c r="B417" s="20"/>
      <c r="C417" s="19"/>
    </row>
    <row r="418" spans="2:3" ht="15.75" customHeight="1" x14ac:dyDescent="0.25">
      <c r="B418" s="20"/>
      <c r="C418" s="19"/>
    </row>
    <row r="419" spans="2:3" ht="15.75" customHeight="1" x14ac:dyDescent="0.25">
      <c r="B419" s="20"/>
      <c r="C419" s="19"/>
    </row>
    <row r="420" spans="2:3" ht="15.75" customHeight="1" x14ac:dyDescent="0.25">
      <c r="B420" s="20"/>
      <c r="C420" s="19"/>
    </row>
    <row r="421" spans="2:3" ht="15.75" customHeight="1" x14ac:dyDescent="0.25">
      <c r="B421" s="20"/>
      <c r="C421" s="19"/>
    </row>
    <row r="422" spans="2:3" ht="15.75" customHeight="1" x14ac:dyDescent="0.25">
      <c r="B422" s="20"/>
      <c r="C422" s="19"/>
    </row>
    <row r="423" spans="2:3" ht="15.75" customHeight="1" x14ac:dyDescent="0.25">
      <c r="B423" s="20"/>
      <c r="C423" s="19"/>
    </row>
    <row r="424" spans="2:3" ht="15.75" customHeight="1" x14ac:dyDescent="0.25">
      <c r="B424" s="20"/>
      <c r="C424" s="19"/>
    </row>
    <row r="425" spans="2:3" ht="15.75" customHeight="1" x14ac:dyDescent="0.25">
      <c r="B425" s="20"/>
      <c r="C425" s="19"/>
    </row>
    <row r="426" spans="2:3" ht="15.75" customHeight="1" x14ac:dyDescent="0.25">
      <c r="B426" s="20"/>
      <c r="C426" s="19"/>
    </row>
    <row r="427" spans="2:3" ht="15.75" customHeight="1" x14ac:dyDescent="0.25">
      <c r="B427" s="20"/>
      <c r="C427" s="19"/>
    </row>
    <row r="428" spans="2:3" ht="15.75" customHeight="1" x14ac:dyDescent="0.25">
      <c r="B428" s="20"/>
      <c r="C428" s="19"/>
    </row>
    <row r="429" spans="2:3" ht="15.75" customHeight="1" x14ac:dyDescent="0.25">
      <c r="B429" s="20"/>
      <c r="C429" s="19"/>
    </row>
    <row r="430" spans="2:3" ht="15.75" customHeight="1" x14ac:dyDescent="0.25">
      <c r="B430" s="20"/>
      <c r="C430" s="19"/>
    </row>
    <row r="431" spans="2:3" ht="15.75" customHeight="1" x14ac:dyDescent="0.25">
      <c r="B431" s="20"/>
      <c r="C431" s="19"/>
    </row>
    <row r="432" spans="2:3" ht="15.75" customHeight="1" x14ac:dyDescent="0.25">
      <c r="B432" s="20"/>
      <c r="C432" s="19"/>
    </row>
    <row r="433" spans="2:3" ht="15.75" customHeight="1" x14ac:dyDescent="0.25">
      <c r="B433" s="20"/>
      <c r="C433" s="19"/>
    </row>
    <row r="434" spans="2:3" ht="15.75" customHeight="1" x14ac:dyDescent="0.25">
      <c r="B434" s="20"/>
      <c r="C434" s="19"/>
    </row>
    <row r="435" spans="2:3" ht="15.75" customHeight="1" x14ac:dyDescent="0.25">
      <c r="B435" s="20"/>
      <c r="C435" s="19"/>
    </row>
    <row r="436" spans="2:3" ht="15.75" customHeight="1" x14ac:dyDescent="0.25">
      <c r="B436" s="20"/>
      <c r="C436" s="19"/>
    </row>
    <row r="437" spans="2:3" ht="15.75" customHeight="1" x14ac:dyDescent="0.25">
      <c r="B437" s="20"/>
      <c r="C437" s="19"/>
    </row>
    <row r="438" spans="2:3" ht="15.75" customHeight="1" x14ac:dyDescent="0.25">
      <c r="B438" s="20"/>
      <c r="C438" s="19"/>
    </row>
    <row r="439" spans="2:3" ht="15.75" customHeight="1" x14ac:dyDescent="0.25">
      <c r="B439" s="20"/>
      <c r="C439" s="19"/>
    </row>
    <row r="440" spans="2:3" ht="15.75" customHeight="1" x14ac:dyDescent="0.25">
      <c r="B440" s="20"/>
      <c r="C440" s="19"/>
    </row>
    <row r="441" spans="2:3" ht="15.75" customHeight="1" x14ac:dyDescent="0.25">
      <c r="B441" s="20"/>
      <c r="C441" s="19"/>
    </row>
    <row r="442" spans="2:3" ht="15.75" customHeight="1" x14ac:dyDescent="0.25">
      <c r="B442" s="20"/>
      <c r="C442" s="19"/>
    </row>
    <row r="443" spans="2:3" ht="15.75" customHeight="1" x14ac:dyDescent="0.25">
      <c r="B443" s="20"/>
      <c r="C443" s="19"/>
    </row>
    <row r="444" spans="2:3" ht="15.75" customHeight="1" x14ac:dyDescent="0.25">
      <c r="B444" s="20"/>
      <c r="C444" s="19"/>
    </row>
    <row r="445" spans="2:3" ht="15.75" customHeight="1" x14ac:dyDescent="0.25">
      <c r="B445" s="20"/>
      <c r="C445" s="19"/>
    </row>
    <row r="446" spans="2:3" ht="15.75" customHeight="1" x14ac:dyDescent="0.25">
      <c r="B446" s="20"/>
      <c r="C446" s="19"/>
    </row>
    <row r="447" spans="2:3" ht="15.75" customHeight="1" x14ac:dyDescent="0.25">
      <c r="B447" s="20"/>
      <c r="C447" s="19"/>
    </row>
    <row r="448" spans="2:3" ht="15.75" customHeight="1" x14ac:dyDescent="0.25">
      <c r="B448" s="20"/>
      <c r="C448" s="19"/>
    </row>
    <row r="449" spans="2:3" ht="15.75" customHeight="1" x14ac:dyDescent="0.25">
      <c r="B449" s="20"/>
      <c r="C449" s="19"/>
    </row>
    <row r="450" spans="2:3" ht="15.75" customHeight="1" x14ac:dyDescent="0.25">
      <c r="B450" s="20"/>
      <c r="C450" s="19"/>
    </row>
    <row r="451" spans="2:3" ht="15.75" customHeight="1" x14ac:dyDescent="0.25">
      <c r="B451" s="20"/>
      <c r="C451" s="19"/>
    </row>
    <row r="452" spans="2:3" ht="15.75" customHeight="1" x14ac:dyDescent="0.25">
      <c r="B452" s="20"/>
      <c r="C452" s="19"/>
    </row>
    <row r="453" spans="2:3" ht="15.75" customHeight="1" x14ac:dyDescent="0.25">
      <c r="B453" s="20"/>
      <c r="C453" s="19"/>
    </row>
    <row r="454" spans="2:3" ht="15.75" customHeight="1" x14ac:dyDescent="0.25">
      <c r="B454" s="20"/>
      <c r="C454" s="19"/>
    </row>
    <row r="455" spans="2:3" ht="15.75" customHeight="1" x14ac:dyDescent="0.25">
      <c r="B455" s="20"/>
      <c r="C455" s="19"/>
    </row>
    <row r="456" spans="2:3" ht="15.75" customHeight="1" x14ac:dyDescent="0.25">
      <c r="B456" s="20"/>
      <c r="C456" s="19"/>
    </row>
    <row r="457" spans="2:3" ht="15.75" customHeight="1" x14ac:dyDescent="0.25">
      <c r="B457" s="20"/>
      <c r="C457" s="19"/>
    </row>
    <row r="458" spans="2:3" ht="15.75" customHeight="1" x14ac:dyDescent="0.25">
      <c r="B458" s="20"/>
      <c r="C458" s="19"/>
    </row>
    <row r="459" spans="2:3" ht="15.75" customHeight="1" x14ac:dyDescent="0.25">
      <c r="B459" s="20"/>
      <c r="C459" s="19"/>
    </row>
    <row r="460" spans="2:3" ht="15.75" customHeight="1" x14ac:dyDescent="0.25">
      <c r="B460" s="20"/>
      <c r="C460" s="19"/>
    </row>
    <row r="461" spans="2:3" ht="15.75" customHeight="1" x14ac:dyDescent="0.25">
      <c r="B461" s="20"/>
      <c r="C461" s="19"/>
    </row>
    <row r="462" spans="2:3" ht="15.75" customHeight="1" x14ac:dyDescent="0.25">
      <c r="B462" s="20"/>
      <c r="C462" s="19"/>
    </row>
    <row r="463" spans="2:3" ht="15.75" customHeight="1" x14ac:dyDescent="0.25">
      <c r="B463" s="20"/>
      <c r="C463" s="19"/>
    </row>
    <row r="464" spans="2:3" ht="15.75" customHeight="1" x14ac:dyDescent="0.25">
      <c r="B464" s="20"/>
      <c r="C464" s="19"/>
    </row>
    <row r="465" spans="2:3" ht="15.75" customHeight="1" x14ac:dyDescent="0.25">
      <c r="B465" s="20"/>
      <c r="C465" s="19"/>
    </row>
    <row r="466" spans="2:3" ht="15.75" customHeight="1" x14ac:dyDescent="0.25">
      <c r="B466" s="20"/>
      <c r="C466" s="19"/>
    </row>
    <row r="467" spans="2:3" ht="15.75" customHeight="1" x14ac:dyDescent="0.25">
      <c r="B467" s="20"/>
      <c r="C467" s="19"/>
    </row>
    <row r="468" spans="2:3" ht="15.75" customHeight="1" x14ac:dyDescent="0.25">
      <c r="B468" s="20"/>
      <c r="C468" s="19"/>
    </row>
    <row r="469" spans="2:3" ht="15.75" customHeight="1" x14ac:dyDescent="0.25">
      <c r="B469" s="20"/>
      <c r="C469" s="19"/>
    </row>
    <row r="470" spans="2:3" ht="15.75" customHeight="1" x14ac:dyDescent="0.25">
      <c r="B470" s="20"/>
      <c r="C470" s="19"/>
    </row>
    <row r="471" spans="2:3" ht="15.75" customHeight="1" x14ac:dyDescent="0.25">
      <c r="B471" s="20"/>
      <c r="C471" s="19"/>
    </row>
    <row r="472" spans="2:3" ht="15.75" customHeight="1" x14ac:dyDescent="0.25">
      <c r="B472" s="20"/>
      <c r="C472" s="19"/>
    </row>
    <row r="473" spans="2:3" ht="15.75" customHeight="1" x14ac:dyDescent="0.25">
      <c r="B473" s="20"/>
      <c r="C473" s="19"/>
    </row>
    <row r="474" spans="2:3" ht="15.75" customHeight="1" x14ac:dyDescent="0.25">
      <c r="B474" s="20"/>
      <c r="C474" s="19"/>
    </row>
    <row r="475" spans="2:3" ht="15.75" customHeight="1" x14ac:dyDescent="0.25">
      <c r="B475" s="20"/>
      <c r="C475" s="19"/>
    </row>
    <row r="476" spans="2:3" ht="15.75" customHeight="1" x14ac:dyDescent="0.25">
      <c r="B476" s="20"/>
      <c r="C476" s="19"/>
    </row>
    <row r="477" spans="2:3" ht="15.75" customHeight="1" x14ac:dyDescent="0.25">
      <c r="B477" s="20"/>
      <c r="C477" s="19"/>
    </row>
    <row r="478" spans="2:3" ht="15.75" customHeight="1" x14ac:dyDescent="0.25">
      <c r="B478" s="20"/>
      <c r="C478" s="19"/>
    </row>
    <row r="479" spans="2:3" ht="15.75" customHeight="1" x14ac:dyDescent="0.25">
      <c r="B479" s="20"/>
      <c r="C479" s="19"/>
    </row>
    <row r="480" spans="2:3" ht="15.75" customHeight="1" x14ac:dyDescent="0.25">
      <c r="B480" s="20"/>
      <c r="C480" s="19"/>
    </row>
    <row r="481" spans="2:3" ht="15.75" customHeight="1" x14ac:dyDescent="0.25">
      <c r="B481" s="20"/>
      <c r="C481" s="19"/>
    </row>
    <row r="482" spans="2:3" ht="15.75" customHeight="1" x14ac:dyDescent="0.25">
      <c r="B482" s="20"/>
      <c r="C482" s="19"/>
    </row>
    <row r="483" spans="2:3" ht="15.75" customHeight="1" x14ac:dyDescent="0.25">
      <c r="B483" s="20"/>
      <c r="C483" s="19"/>
    </row>
    <row r="484" spans="2:3" ht="15.75" customHeight="1" x14ac:dyDescent="0.25">
      <c r="B484" s="20"/>
      <c r="C484" s="19"/>
    </row>
    <row r="485" spans="2:3" ht="15.75" customHeight="1" x14ac:dyDescent="0.25">
      <c r="B485" s="20"/>
      <c r="C485" s="19"/>
    </row>
    <row r="486" spans="2:3" ht="15.75" customHeight="1" x14ac:dyDescent="0.25">
      <c r="B486" s="20"/>
      <c r="C486" s="19"/>
    </row>
    <row r="487" spans="2:3" ht="15.75" customHeight="1" x14ac:dyDescent="0.25">
      <c r="B487" s="20"/>
      <c r="C487" s="19"/>
    </row>
    <row r="488" spans="2:3" ht="15.75" customHeight="1" x14ac:dyDescent="0.25">
      <c r="B488" s="20"/>
      <c r="C488" s="19"/>
    </row>
    <row r="489" spans="2:3" ht="15.75" customHeight="1" x14ac:dyDescent="0.25">
      <c r="B489" s="20"/>
      <c r="C489" s="19"/>
    </row>
    <row r="490" spans="2:3" ht="15.75" customHeight="1" x14ac:dyDescent="0.25">
      <c r="B490" s="20"/>
      <c r="C490" s="19"/>
    </row>
    <row r="491" spans="2:3" ht="15.75" customHeight="1" x14ac:dyDescent="0.25">
      <c r="B491" s="20"/>
      <c r="C491" s="19"/>
    </row>
    <row r="492" spans="2:3" ht="15.75" customHeight="1" x14ac:dyDescent="0.25">
      <c r="B492" s="20"/>
      <c r="C492" s="19"/>
    </row>
    <row r="493" spans="2:3" ht="15.75" customHeight="1" x14ac:dyDescent="0.25">
      <c r="B493" s="20"/>
      <c r="C493" s="19"/>
    </row>
    <row r="494" spans="2:3" ht="15.75" customHeight="1" x14ac:dyDescent="0.25">
      <c r="B494" s="20"/>
      <c r="C494" s="19"/>
    </row>
    <row r="495" spans="2:3" ht="15.75" customHeight="1" x14ac:dyDescent="0.25">
      <c r="B495" s="20"/>
      <c r="C495" s="19"/>
    </row>
    <row r="496" spans="2:3" ht="15.75" customHeight="1" x14ac:dyDescent="0.25">
      <c r="B496" s="20"/>
      <c r="C496" s="19"/>
    </row>
    <row r="497" spans="2:3" ht="15.75" customHeight="1" x14ac:dyDescent="0.25">
      <c r="B497" s="20"/>
      <c r="C497" s="19"/>
    </row>
    <row r="498" spans="2:3" ht="15.75" customHeight="1" x14ac:dyDescent="0.25">
      <c r="B498" s="20"/>
      <c r="C498" s="19"/>
    </row>
    <row r="499" spans="2:3" ht="15.75" customHeight="1" x14ac:dyDescent="0.25">
      <c r="B499" s="20"/>
      <c r="C499" s="19"/>
    </row>
    <row r="500" spans="2:3" ht="15.75" customHeight="1" x14ac:dyDescent="0.25">
      <c r="B500" s="20"/>
      <c r="C500" s="19"/>
    </row>
    <row r="501" spans="2:3" ht="15.75" customHeight="1" x14ac:dyDescent="0.25">
      <c r="B501" s="20"/>
      <c r="C501" s="19"/>
    </row>
    <row r="502" spans="2:3" ht="15.75" customHeight="1" x14ac:dyDescent="0.25">
      <c r="B502" s="20"/>
      <c r="C502" s="19"/>
    </row>
    <row r="503" spans="2:3" ht="15.75" customHeight="1" x14ac:dyDescent="0.25">
      <c r="B503" s="20"/>
      <c r="C503" s="19"/>
    </row>
    <row r="504" spans="2:3" ht="15.75" customHeight="1" x14ac:dyDescent="0.25">
      <c r="B504" s="20"/>
      <c r="C504" s="19"/>
    </row>
    <row r="505" spans="2:3" ht="15.75" customHeight="1" x14ac:dyDescent="0.25">
      <c r="B505" s="20"/>
      <c r="C505" s="19"/>
    </row>
    <row r="506" spans="2:3" ht="15.75" customHeight="1" x14ac:dyDescent="0.25">
      <c r="B506" s="20"/>
      <c r="C506" s="19"/>
    </row>
    <row r="507" spans="2:3" ht="15.75" customHeight="1" x14ac:dyDescent="0.25">
      <c r="B507" s="20"/>
      <c r="C507" s="19"/>
    </row>
    <row r="508" spans="2:3" ht="15.75" customHeight="1" x14ac:dyDescent="0.25">
      <c r="B508" s="20"/>
      <c r="C508" s="19"/>
    </row>
    <row r="509" spans="2:3" ht="15.75" customHeight="1" x14ac:dyDescent="0.25">
      <c r="B509" s="20"/>
      <c r="C509" s="19"/>
    </row>
    <row r="510" spans="2:3" ht="15.75" customHeight="1" x14ac:dyDescent="0.25">
      <c r="B510" s="20"/>
      <c r="C510" s="19"/>
    </row>
    <row r="511" spans="2:3" ht="15.75" customHeight="1" x14ac:dyDescent="0.25">
      <c r="B511" s="20"/>
      <c r="C511" s="19"/>
    </row>
    <row r="512" spans="2:3" ht="15.75" customHeight="1" x14ac:dyDescent="0.25">
      <c r="B512" s="20"/>
      <c r="C512" s="19"/>
    </row>
    <row r="513" spans="2:3" ht="15.75" customHeight="1" x14ac:dyDescent="0.25">
      <c r="B513" s="20"/>
      <c r="C513" s="19"/>
    </row>
    <row r="514" spans="2:3" ht="15.75" customHeight="1" x14ac:dyDescent="0.25">
      <c r="B514" s="20"/>
      <c r="C514" s="19"/>
    </row>
    <row r="515" spans="2:3" ht="15.75" customHeight="1" x14ac:dyDescent="0.25">
      <c r="B515" s="20"/>
      <c r="C515" s="19"/>
    </row>
    <row r="516" spans="2:3" ht="15.75" customHeight="1" x14ac:dyDescent="0.25">
      <c r="B516" s="20"/>
      <c r="C516" s="19"/>
    </row>
    <row r="517" spans="2:3" ht="15.75" customHeight="1" x14ac:dyDescent="0.25">
      <c r="B517" s="20"/>
      <c r="C517" s="19"/>
    </row>
    <row r="518" spans="2:3" ht="15.75" customHeight="1" x14ac:dyDescent="0.25">
      <c r="B518" s="20"/>
      <c r="C518" s="19"/>
    </row>
    <row r="519" spans="2:3" ht="15.75" customHeight="1" x14ac:dyDescent="0.25">
      <c r="B519" s="20"/>
      <c r="C519" s="19"/>
    </row>
    <row r="520" spans="2:3" ht="15.75" customHeight="1" x14ac:dyDescent="0.25">
      <c r="B520" s="20"/>
      <c r="C520" s="19"/>
    </row>
    <row r="521" spans="2:3" ht="15.75" customHeight="1" x14ac:dyDescent="0.25">
      <c r="B521" s="20"/>
      <c r="C521" s="19"/>
    </row>
    <row r="522" spans="2:3" ht="15.75" customHeight="1" x14ac:dyDescent="0.25">
      <c r="B522" s="20"/>
      <c r="C522" s="19"/>
    </row>
    <row r="523" spans="2:3" ht="15.75" customHeight="1" x14ac:dyDescent="0.25">
      <c r="B523" s="20"/>
      <c r="C523" s="19"/>
    </row>
    <row r="524" spans="2:3" ht="15.75" customHeight="1" x14ac:dyDescent="0.25">
      <c r="B524" s="20"/>
      <c r="C524" s="19"/>
    </row>
    <row r="525" spans="2:3" ht="15.75" customHeight="1" x14ac:dyDescent="0.25">
      <c r="B525" s="20"/>
      <c r="C525" s="19"/>
    </row>
    <row r="526" spans="2:3" ht="15.75" customHeight="1" x14ac:dyDescent="0.25">
      <c r="B526" s="20"/>
      <c r="C526" s="19"/>
    </row>
    <row r="527" spans="2:3" ht="15.75" customHeight="1" x14ac:dyDescent="0.25">
      <c r="B527" s="20"/>
      <c r="C527" s="19"/>
    </row>
    <row r="528" spans="2:3" ht="15.75" customHeight="1" x14ac:dyDescent="0.25">
      <c r="B528" s="20"/>
      <c r="C528" s="19"/>
    </row>
    <row r="529" spans="2:3" ht="15.75" customHeight="1" x14ac:dyDescent="0.25">
      <c r="B529" s="20"/>
      <c r="C529" s="19"/>
    </row>
    <row r="530" spans="2:3" ht="15.75" customHeight="1" x14ac:dyDescent="0.25">
      <c r="B530" s="20"/>
      <c r="C530" s="19"/>
    </row>
    <row r="531" spans="2:3" ht="15.75" customHeight="1" x14ac:dyDescent="0.25">
      <c r="B531" s="20"/>
      <c r="C531" s="19"/>
    </row>
    <row r="532" spans="2:3" ht="15.75" customHeight="1" x14ac:dyDescent="0.25">
      <c r="B532" s="20"/>
      <c r="C532" s="19"/>
    </row>
    <row r="533" spans="2:3" ht="15.75" customHeight="1" x14ac:dyDescent="0.25">
      <c r="B533" s="20"/>
      <c r="C533" s="19"/>
    </row>
    <row r="534" spans="2:3" ht="15.75" customHeight="1" x14ac:dyDescent="0.25">
      <c r="B534" s="20"/>
      <c r="C534" s="19"/>
    </row>
    <row r="535" spans="2:3" ht="15.75" customHeight="1" x14ac:dyDescent="0.25">
      <c r="B535" s="20"/>
      <c r="C535" s="19"/>
    </row>
    <row r="536" spans="2:3" ht="15.75" customHeight="1" x14ac:dyDescent="0.25">
      <c r="B536" s="20"/>
      <c r="C536" s="19"/>
    </row>
    <row r="537" spans="2:3" ht="15.75" customHeight="1" x14ac:dyDescent="0.25">
      <c r="B537" s="20"/>
      <c r="C537" s="19"/>
    </row>
    <row r="538" spans="2:3" ht="15.75" customHeight="1" x14ac:dyDescent="0.25">
      <c r="B538" s="20"/>
      <c r="C538" s="19"/>
    </row>
    <row r="539" spans="2:3" ht="15.75" customHeight="1" x14ac:dyDescent="0.25">
      <c r="B539" s="20"/>
      <c r="C539" s="19"/>
    </row>
    <row r="540" spans="2:3" ht="15.75" customHeight="1" x14ac:dyDescent="0.25">
      <c r="B540" s="20"/>
      <c r="C540" s="19"/>
    </row>
    <row r="541" spans="2:3" ht="15.75" customHeight="1" x14ac:dyDescent="0.25">
      <c r="B541" s="20"/>
      <c r="C541" s="19"/>
    </row>
    <row r="542" spans="2:3" ht="15.75" customHeight="1" x14ac:dyDescent="0.25">
      <c r="B542" s="20"/>
      <c r="C542" s="19"/>
    </row>
    <row r="543" spans="2:3" ht="15.75" customHeight="1" x14ac:dyDescent="0.25">
      <c r="B543" s="20"/>
      <c r="C543" s="19"/>
    </row>
    <row r="544" spans="2:3" ht="15.75" customHeight="1" x14ac:dyDescent="0.25">
      <c r="B544" s="20"/>
      <c r="C544" s="19"/>
    </row>
    <row r="545" spans="2:3" ht="15.75" customHeight="1" x14ac:dyDescent="0.25">
      <c r="B545" s="20"/>
      <c r="C545" s="19"/>
    </row>
    <row r="546" spans="2:3" ht="15.75" customHeight="1" x14ac:dyDescent="0.25">
      <c r="B546" s="20"/>
      <c r="C546" s="19"/>
    </row>
    <row r="547" spans="2:3" ht="15.75" customHeight="1" x14ac:dyDescent="0.25">
      <c r="B547" s="20"/>
      <c r="C547" s="19"/>
    </row>
    <row r="548" spans="2:3" ht="15.75" customHeight="1" x14ac:dyDescent="0.25">
      <c r="B548" s="20"/>
      <c r="C548" s="19"/>
    </row>
    <row r="549" spans="2:3" ht="15.75" customHeight="1" x14ac:dyDescent="0.25">
      <c r="B549" s="20"/>
      <c r="C549" s="19"/>
    </row>
    <row r="550" spans="2:3" ht="15.75" customHeight="1" x14ac:dyDescent="0.25">
      <c r="B550" s="20"/>
      <c r="C550" s="19"/>
    </row>
    <row r="551" spans="2:3" ht="15.75" customHeight="1" x14ac:dyDescent="0.25">
      <c r="B551" s="20"/>
      <c r="C551" s="19"/>
    </row>
    <row r="552" spans="2:3" ht="15.75" customHeight="1" x14ac:dyDescent="0.25">
      <c r="B552" s="20"/>
      <c r="C552" s="19"/>
    </row>
    <row r="553" spans="2:3" ht="15.75" customHeight="1" x14ac:dyDescent="0.25">
      <c r="B553" s="20"/>
      <c r="C553" s="19"/>
    </row>
    <row r="554" spans="2:3" ht="15.75" customHeight="1" x14ac:dyDescent="0.25">
      <c r="B554" s="20"/>
      <c r="C554" s="19"/>
    </row>
    <row r="555" spans="2:3" ht="15.75" customHeight="1" x14ac:dyDescent="0.25">
      <c r="B555" s="20"/>
      <c r="C555" s="19"/>
    </row>
    <row r="556" spans="2:3" ht="15.75" customHeight="1" x14ac:dyDescent="0.25">
      <c r="B556" s="20"/>
      <c r="C556" s="19"/>
    </row>
    <row r="557" spans="2:3" ht="15.75" customHeight="1" x14ac:dyDescent="0.25">
      <c r="B557" s="20"/>
      <c r="C557" s="19"/>
    </row>
    <row r="558" spans="2:3" ht="15.75" customHeight="1" x14ac:dyDescent="0.25">
      <c r="B558" s="20"/>
      <c r="C558" s="19"/>
    </row>
    <row r="559" spans="2:3" ht="15.75" customHeight="1" x14ac:dyDescent="0.25">
      <c r="B559" s="20"/>
      <c r="C559" s="19"/>
    </row>
    <row r="560" spans="2:3" ht="15.75" customHeight="1" x14ac:dyDescent="0.25">
      <c r="B560" s="20"/>
      <c r="C560" s="19"/>
    </row>
    <row r="561" spans="2:3" ht="15.75" customHeight="1" x14ac:dyDescent="0.25">
      <c r="B561" s="20"/>
      <c r="C561" s="19"/>
    </row>
    <row r="562" spans="2:3" ht="15.75" customHeight="1" x14ac:dyDescent="0.25">
      <c r="B562" s="20"/>
      <c r="C562" s="19"/>
    </row>
    <row r="563" spans="2:3" ht="15.75" customHeight="1" x14ac:dyDescent="0.25">
      <c r="B563" s="20"/>
      <c r="C563" s="19"/>
    </row>
    <row r="564" spans="2:3" ht="15.75" customHeight="1" x14ac:dyDescent="0.25">
      <c r="B564" s="20"/>
      <c r="C564" s="19"/>
    </row>
    <row r="565" spans="2:3" ht="15.75" customHeight="1" x14ac:dyDescent="0.25">
      <c r="B565" s="20"/>
      <c r="C565" s="19"/>
    </row>
    <row r="566" spans="2:3" ht="15.75" customHeight="1" x14ac:dyDescent="0.25">
      <c r="B566" s="20"/>
      <c r="C566" s="19"/>
    </row>
    <row r="567" spans="2:3" ht="15.75" customHeight="1" x14ac:dyDescent="0.25">
      <c r="B567" s="20"/>
      <c r="C567" s="19"/>
    </row>
    <row r="568" spans="2:3" ht="15.75" customHeight="1" x14ac:dyDescent="0.25">
      <c r="B568" s="20"/>
      <c r="C568" s="19"/>
    </row>
    <row r="569" spans="2:3" ht="15.75" customHeight="1" x14ac:dyDescent="0.25">
      <c r="B569" s="20"/>
      <c r="C569" s="19"/>
    </row>
    <row r="570" spans="2:3" ht="15.75" customHeight="1" x14ac:dyDescent="0.25">
      <c r="B570" s="20"/>
      <c r="C570" s="19"/>
    </row>
    <row r="571" spans="2:3" ht="15.75" customHeight="1" x14ac:dyDescent="0.25">
      <c r="B571" s="20"/>
      <c r="C571" s="19"/>
    </row>
    <row r="572" spans="2:3" ht="15.75" customHeight="1" x14ac:dyDescent="0.25">
      <c r="B572" s="20"/>
      <c r="C572" s="19"/>
    </row>
    <row r="573" spans="2:3" ht="15.75" customHeight="1" x14ac:dyDescent="0.25">
      <c r="B573" s="20"/>
      <c r="C573" s="19"/>
    </row>
    <row r="574" spans="2:3" ht="15.75" customHeight="1" x14ac:dyDescent="0.25">
      <c r="B574" s="20"/>
      <c r="C574" s="19"/>
    </row>
    <row r="575" spans="2:3" ht="15.75" customHeight="1" x14ac:dyDescent="0.25">
      <c r="B575" s="20"/>
      <c r="C575" s="19"/>
    </row>
    <row r="576" spans="2:3" ht="15.75" customHeight="1" x14ac:dyDescent="0.25">
      <c r="B576" s="20"/>
      <c r="C576" s="19"/>
    </row>
    <row r="577" spans="2:3" ht="15.75" customHeight="1" x14ac:dyDescent="0.25">
      <c r="B577" s="20"/>
      <c r="C577" s="19"/>
    </row>
    <row r="578" spans="2:3" ht="15.75" customHeight="1" x14ac:dyDescent="0.25">
      <c r="B578" s="20"/>
      <c r="C578" s="19"/>
    </row>
    <row r="579" spans="2:3" ht="15.75" customHeight="1" x14ac:dyDescent="0.25">
      <c r="B579" s="20"/>
      <c r="C579" s="21"/>
    </row>
    <row r="580" spans="2:3" ht="15.75" customHeight="1" x14ac:dyDescent="0.25">
      <c r="B580" s="20"/>
      <c r="C580" s="21"/>
    </row>
    <row r="581" spans="2:3" ht="15.75" customHeight="1" x14ac:dyDescent="0.25">
      <c r="B581" s="20"/>
      <c r="C581" s="21"/>
    </row>
    <row r="582" spans="2:3" ht="15.75" customHeight="1" x14ac:dyDescent="0.25">
      <c r="B582" s="20"/>
      <c r="C582" s="21"/>
    </row>
    <row r="583" spans="2:3" ht="15.75" customHeight="1" x14ac:dyDescent="0.25">
      <c r="B583" s="20"/>
      <c r="C583" s="21"/>
    </row>
    <row r="584" spans="2:3" ht="15.75" customHeight="1" x14ac:dyDescent="0.25">
      <c r="B584" s="20"/>
      <c r="C584" s="21"/>
    </row>
    <row r="585" spans="2:3" ht="15.75" customHeight="1" x14ac:dyDescent="0.25">
      <c r="B585" s="20"/>
      <c r="C585" s="21"/>
    </row>
    <row r="586" spans="2:3" ht="15.75" customHeight="1" x14ac:dyDescent="0.25">
      <c r="B586" s="20"/>
      <c r="C586" s="21"/>
    </row>
    <row r="587" spans="2:3" ht="15.75" customHeight="1" x14ac:dyDescent="0.25">
      <c r="B587" s="20"/>
      <c r="C587" s="21"/>
    </row>
    <row r="588" spans="2:3" ht="15.75" customHeight="1" x14ac:dyDescent="0.25">
      <c r="B588" s="20"/>
      <c r="C588" s="21"/>
    </row>
    <row r="589" spans="2:3" ht="15.75" customHeight="1" x14ac:dyDescent="0.25">
      <c r="B589" s="20"/>
      <c r="C589" s="21"/>
    </row>
    <row r="590" spans="2:3" ht="15.75" customHeight="1" x14ac:dyDescent="0.25">
      <c r="B590" s="20"/>
      <c r="C590" s="21"/>
    </row>
    <row r="591" spans="2:3" ht="15.75" customHeight="1" x14ac:dyDescent="0.25">
      <c r="B591" s="20"/>
      <c r="C591" s="21"/>
    </row>
    <row r="592" spans="2:3" ht="15.75" customHeight="1" x14ac:dyDescent="0.25">
      <c r="B592" s="20"/>
      <c r="C592" s="21"/>
    </row>
    <row r="593" spans="2:3" ht="15.75" customHeight="1" x14ac:dyDescent="0.25">
      <c r="B593" s="20"/>
      <c r="C593" s="21"/>
    </row>
    <row r="594" spans="2:3" ht="15.75" customHeight="1" x14ac:dyDescent="0.25">
      <c r="B594" s="20"/>
      <c r="C594" s="21"/>
    </row>
    <row r="595" spans="2:3" ht="15.75" customHeight="1" x14ac:dyDescent="0.25">
      <c r="B595" s="20"/>
      <c r="C595" s="21"/>
    </row>
    <row r="596" spans="2:3" ht="15.75" customHeight="1" x14ac:dyDescent="0.25">
      <c r="B596" s="20"/>
      <c r="C596" s="21"/>
    </row>
    <row r="597" spans="2:3" ht="15.75" customHeight="1" x14ac:dyDescent="0.25">
      <c r="B597" s="20"/>
      <c r="C597" s="21"/>
    </row>
    <row r="598" spans="2:3" ht="15.75" customHeight="1" x14ac:dyDescent="0.25">
      <c r="B598" s="20"/>
      <c r="C598" s="21"/>
    </row>
    <row r="599" spans="2:3" ht="15.75" customHeight="1" x14ac:dyDescent="0.25">
      <c r="B599" s="20"/>
      <c r="C599" s="21"/>
    </row>
    <row r="600" spans="2:3" ht="15.75" customHeight="1" x14ac:dyDescent="0.25">
      <c r="B600" s="20"/>
      <c r="C600" s="21"/>
    </row>
    <row r="601" spans="2:3" ht="15.75" customHeight="1" x14ac:dyDescent="0.25">
      <c r="B601" s="20"/>
      <c r="C601" s="21"/>
    </row>
    <row r="602" spans="2:3" ht="15.75" customHeight="1" x14ac:dyDescent="0.25">
      <c r="B602" s="20"/>
      <c r="C602" s="21"/>
    </row>
    <row r="603" spans="2:3" ht="15.75" customHeight="1" x14ac:dyDescent="0.25">
      <c r="B603" s="20"/>
      <c r="C603" s="21"/>
    </row>
    <row r="604" spans="2:3" ht="15.75" customHeight="1" x14ac:dyDescent="0.25">
      <c r="B604" s="20"/>
      <c r="C604" s="21"/>
    </row>
    <row r="605" spans="2:3" ht="15.75" customHeight="1" x14ac:dyDescent="0.25">
      <c r="B605" s="20"/>
      <c r="C605" s="21"/>
    </row>
    <row r="606" spans="2:3" ht="15.75" customHeight="1" x14ac:dyDescent="0.25">
      <c r="B606" s="20"/>
      <c r="C606" s="21"/>
    </row>
    <row r="607" spans="2:3" ht="15.75" customHeight="1" x14ac:dyDescent="0.25">
      <c r="B607" s="20"/>
      <c r="C607" s="21"/>
    </row>
    <row r="608" spans="2:3" ht="15.75" customHeight="1" x14ac:dyDescent="0.25">
      <c r="B608" s="20"/>
      <c r="C608" s="21"/>
    </row>
    <row r="609" spans="2:3" ht="15.75" customHeight="1" x14ac:dyDescent="0.25">
      <c r="B609" s="20"/>
      <c r="C609" s="21"/>
    </row>
    <row r="610" spans="2:3" ht="15.75" customHeight="1" x14ac:dyDescent="0.25">
      <c r="B610" s="20"/>
      <c r="C610" s="21"/>
    </row>
    <row r="611" spans="2:3" ht="15.75" customHeight="1" x14ac:dyDescent="0.25">
      <c r="B611" s="20"/>
      <c r="C611" s="21"/>
    </row>
    <row r="612" spans="2:3" ht="15.75" customHeight="1" x14ac:dyDescent="0.25">
      <c r="B612" s="20"/>
      <c r="C612" s="21"/>
    </row>
    <row r="613" spans="2:3" ht="15.75" customHeight="1" x14ac:dyDescent="0.25">
      <c r="B613" s="20"/>
      <c r="C613" s="21"/>
    </row>
    <row r="614" spans="2:3" ht="15.75" customHeight="1" x14ac:dyDescent="0.25">
      <c r="B614" s="20"/>
      <c r="C614" s="21"/>
    </row>
    <row r="615" spans="2:3" ht="15.75" customHeight="1" x14ac:dyDescent="0.25">
      <c r="B615" s="20"/>
      <c r="C615" s="21"/>
    </row>
    <row r="616" spans="2:3" ht="15.75" customHeight="1" x14ac:dyDescent="0.25">
      <c r="B616" s="20"/>
      <c r="C616" s="21"/>
    </row>
    <row r="617" spans="2:3" ht="15.75" customHeight="1" x14ac:dyDescent="0.25">
      <c r="B617" s="20"/>
      <c r="C617" s="21"/>
    </row>
    <row r="618" spans="2:3" ht="15.75" customHeight="1" x14ac:dyDescent="0.25">
      <c r="B618" s="20"/>
      <c r="C618" s="21"/>
    </row>
    <row r="619" spans="2:3" ht="15.75" customHeight="1" x14ac:dyDescent="0.25">
      <c r="B619" s="20"/>
      <c r="C619" s="21"/>
    </row>
    <row r="620" spans="2:3" ht="15.75" customHeight="1" x14ac:dyDescent="0.25">
      <c r="B620" s="20"/>
      <c r="C620" s="21"/>
    </row>
    <row r="621" spans="2:3" ht="15.75" customHeight="1" x14ac:dyDescent="0.25">
      <c r="B621" s="20"/>
      <c r="C621" s="21"/>
    </row>
    <row r="622" spans="2:3" ht="15.75" customHeight="1" x14ac:dyDescent="0.25">
      <c r="B622" s="20"/>
      <c r="C622" s="21"/>
    </row>
    <row r="623" spans="2:3" ht="15.75" customHeight="1" x14ac:dyDescent="0.25">
      <c r="B623" s="20"/>
      <c r="C623" s="21"/>
    </row>
    <row r="624" spans="2:3" ht="15.75" customHeight="1" x14ac:dyDescent="0.25">
      <c r="B624" s="20"/>
      <c r="C624" s="21"/>
    </row>
    <row r="625" spans="2:3" ht="15.75" customHeight="1" x14ac:dyDescent="0.25">
      <c r="B625" s="20"/>
      <c r="C625" s="21"/>
    </row>
    <row r="626" spans="2:3" ht="15.75" customHeight="1" x14ac:dyDescent="0.25">
      <c r="B626" s="20"/>
      <c r="C626" s="21"/>
    </row>
    <row r="627" spans="2:3" ht="15.75" customHeight="1" x14ac:dyDescent="0.25">
      <c r="B627" s="20"/>
      <c r="C627" s="21"/>
    </row>
    <row r="628" spans="2:3" ht="15.75" customHeight="1" x14ac:dyDescent="0.25">
      <c r="B628" s="20"/>
      <c r="C628" s="21"/>
    </row>
    <row r="629" spans="2:3" ht="15.75" customHeight="1" x14ac:dyDescent="0.25">
      <c r="B629" s="20"/>
      <c r="C629" s="21"/>
    </row>
    <row r="630" spans="2:3" ht="15.75" customHeight="1" x14ac:dyDescent="0.25">
      <c r="B630" s="20"/>
      <c r="C630" s="21"/>
    </row>
    <row r="631" spans="2:3" ht="15.75" customHeight="1" x14ac:dyDescent="0.25">
      <c r="B631" s="20"/>
      <c r="C631" s="21"/>
    </row>
    <row r="632" spans="2:3" ht="15.75" customHeight="1" x14ac:dyDescent="0.25">
      <c r="B632" s="20"/>
      <c r="C632" s="21"/>
    </row>
    <row r="633" spans="2:3" ht="15.75" customHeight="1" x14ac:dyDescent="0.25">
      <c r="B633" s="20"/>
      <c r="C633" s="21"/>
    </row>
    <row r="634" spans="2:3" ht="15.75" customHeight="1" x14ac:dyDescent="0.25">
      <c r="B634" s="20"/>
      <c r="C634" s="21"/>
    </row>
    <row r="635" spans="2:3" ht="15.75" customHeight="1" x14ac:dyDescent="0.25">
      <c r="B635" s="20"/>
      <c r="C635" s="21"/>
    </row>
    <row r="636" spans="2:3" ht="15.75" customHeight="1" x14ac:dyDescent="0.25">
      <c r="B636" s="20"/>
      <c r="C636" s="21"/>
    </row>
    <row r="637" spans="2:3" ht="15.75" customHeight="1" x14ac:dyDescent="0.25">
      <c r="B637" s="20"/>
      <c r="C637" s="21"/>
    </row>
    <row r="638" spans="2:3" ht="15.75" customHeight="1" x14ac:dyDescent="0.25">
      <c r="B638" s="20"/>
      <c r="C638" s="21"/>
    </row>
    <row r="639" spans="2:3" ht="15.75" customHeight="1" x14ac:dyDescent="0.25">
      <c r="B639" s="20"/>
      <c r="C639" s="21"/>
    </row>
    <row r="640" spans="2:3" ht="15.75" customHeight="1" x14ac:dyDescent="0.25">
      <c r="B640" s="20"/>
      <c r="C640" s="21"/>
    </row>
    <row r="641" spans="2:3" ht="15.75" customHeight="1" x14ac:dyDescent="0.25">
      <c r="B641" s="20"/>
      <c r="C641" s="21"/>
    </row>
    <row r="642" spans="2:3" ht="15.75" customHeight="1" x14ac:dyDescent="0.25">
      <c r="B642" s="20"/>
      <c r="C642" s="21"/>
    </row>
    <row r="643" spans="2:3" ht="15.75" customHeight="1" x14ac:dyDescent="0.25">
      <c r="B643" s="20"/>
      <c r="C643" s="21"/>
    </row>
    <row r="644" spans="2:3" ht="15.75" customHeight="1" x14ac:dyDescent="0.25">
      <c r="B644" s="20"/>
      <c r="C644" s="21"/>
    </row>
    <row r="645" spans="2:3" ht="15.75" customHeight="1" x14ac:dyDescent="0.25">
      <c r="B645" s="20"/>
      <c r="C645" s="21"/>
    </row>
    <row r="646" spans="2:3" ht="15.75" customHeight="1" x14ac:dyDescent="0.25">
      <c r="B646" s="20"/>
      <c r="C646" s="21"/>
    </row>
    <row r="647" spans="2:3" ht="15.75" customHeight="1" x14ac:dyDescent="0.25">
      <c r="B647" s="20"/>
      <c r="C647" s="21"/>
    </row>
    <row r="648" spans="2:3" ht="15.75" customHeight="1" x14ac:dyDescent="0.25">
      <c r="B648" s="20"/>
      <c r="C648" s="21"/>
    </row>
    <row r="649" spans="2:3" ht="15.75" customHeight="1" x14ac:dyDescent="0.25">
      <c r="B649" s="20"/>
      <c r="C649" s="21"/>
    </row>
    <row r="650" spans="2:3" ht="15.75" customHeight="1" x14ac:dyDescent="0.25">
      <c r="B650" s="20"/>
      <c r="C650" s="21"/>
    </row>
    <row r="651" spans="2:3" ht="15.75" customHeight="1" x14ac:dyDescent="0.25">
      <c r="B651" s="20"/>
      <c r="C651" s="21"/>
    </row>
    <row r="652" spans="2:3" ht="15.75" customHeight="1" x14ac:dyDescent="0.25">
      <c r="B652" s="20"/>
      <c r="C652" s="21"/>
    </row>
    <row r="653" spans="2:3" ht="15.75" customHeight="1" x14ac:dyDescent="0.25">
      <c r="B653" s="20"/>
      <c r="C653" s="21"/>
    </row>
    <row r="654" spans="2:3" ht="15.75" customHeight="1" x14ac:dyDescent="0.25">
      <c r="B654" s="20"/>
      <c r="C654" s="21"/>
    </row>
    <row r="655" spans="2:3" ht="15.75" customHeight="1" x14ac:dyDescent="0.25">
      <c r="B655" s="20"/>
      <c r="C655" s="21"/>
    </row>
    <row r="656" spans="2:3" ht="15.75" customHeight="1" x14ac:dyDescent="0.25">
      <c r="B656" s="20"/>
      <c r="C656" s="21"/>
    </row>
    <row r="657" spans="2:3" ht="15.75" customHeight="1" x14ac:dyDescent="0.25">
      <c r="B657" s="20"/>
      <c r="C657" s="21"/>
    </row>
    <row r="658" spans="2:3" ht="15.75" customHeight="1" x14ac:dyDescent="0.25">
      <c r="B658" s="20"/>
      <c r="C658" s="21"/>
    </row>
    <row r="659" spans="2:3" ht="15.75" customHeight="1" x14ac:dyDescent="0.25">
      <c r="B659" s="20"/>
      <c r="C659" s="21"/>
    </row>
    <row r="660" spans="2:3" ht="15.75" customHeight="1" x14ac:dyDescent="0.25">
      <c r="B660" s="20"/>
      <c r="C660" s="21"/>
    </row>
    <row r="661" spans="2:3" ht="15.75" customHeight="1" x14ac:dyDescent="0.25">
      <c r="B661" s="20"/>
      <c r="C661" s="21"/>
    </row>
    <row r="662" spans="2:3" ht="15.75" customHeight="1" x14ac:dyDescent="0.25">
      <c r="B662" s="20"/>
      <c r="C662" s="21"/>
    </row>
    <row r="663" spans="2:3" ht="15.75" customHeight="1" x14ac:dyDescent="0.25">
      <c r="B663" s="20"/>
      <c r="C663" s="21"/>
    </row>
    <row r="664" spans="2:3" ht="15.75" customHeight="1" x14ac:dyDescent="0.25">
      <c r="B664" s="20"/>
      <c r="C664" s="21"/>
    </row>
    <row r="665" spans="2:3" ht="15.75" customHeight="1" x14ac:dyDescent="0.25">
      <c r="B665" s="20"/>
      <c r="C665" s="21"/>
    </row>
    <row r="666" spans="2:3" ht="15.75" customHeight="1" x14ac:dyDescent="0.25">
      <c r="B666" s="20"/>
      <c r="C666" s="21"/>
    </row>
    <row r="667" spans="2:3" ht="15.75" customHeight="1" x14ac:dyDescent="0.25">
      <c r="B667" s="20"/>
      <c r="C667" s="21"/>
    </row>
    <row r="668" spans="2:3" ht="15.75" customHeight="1" x14ac:dyDescent="0.25">
      <c r="B668" s="20"/>
      <c r="C668" s="21"/>
    </row>
    <row r="669" spans="2:3" ht="15.75" customHeight="1" x14ac:dyDescent="0.25">
      <c r="B669" s="20"/>
      <c r="C669" s="21"/>
    </row>
    <row r="670" spans="2:3" ht="15.75" customHeight="1" x14ac:dyDescent="0.25">
      <c r="B670" s="20"/>
      <c r="C670" s="21"/>
    </row>
    <row r="671" spans="2:3" ht="15.75" customHeight="1" x14ac:dyDescent="0.25">
      <c r="B671" s="20"/>
      <c r="C671" s="21"/>
    </row>
    <row r="672" spans="2:3" ht="15.75" customHeight="1" x14ac:dyDescent="0.25">
      <c r="B672" s="20"/>
      <c r="C672" s="21"/>
    </row>
    <row r="673" spans="2:3" ht="15.75" customHeight="1" x14ac:dyDescent="0.25">
      <c r="B673" s="20"/>
      <c r="C673" s="21"/>
    </row>
    <row r="674" spans="2:3" ht="15.75" customHeight="1" x14ac:dyDescent="0.25">
      <c r="B674" s="20"/>
      <c r="C674" s="21"/>
    </row>
    <row r="675" spans="2:3" ht="15.75" customHeight="1" x14ac:dyDescent="0.25">
      <c r="B675" s="20"/>
      <c r="C675" s="21"/>
    </row>
    <row r="676" spans="2:3" ht="15.75" customHeight="1" x14ac:dyDescent="0.25">
      <c r="B676" s="20"/>
      <c r="C676" s="21"/>
    </row>
    <row r="677" spans="2:3" ht="15.75" customHeight="1" x14ac:dyDescent="0.25">
      <c r="B677" s="20"/>
      <c r="C677" s="21"/>
    </row>
    <row r="678" spans="2:3" ht="15.75" customHeight="1" x14ac:dyDescent="0.25">
      <c r="B678" s="20"/>
      <c r="C678" s="21"/>
    </row>
    <row r="679" spans="2:3" ht="15.75" customHeight="1" x14ac:dyDescent="0.25">
      <c r="B679" s="20"/>
      <c r="C679" s="21"/>
    </row>
    <row r="680" spans="2:3" ht="15.75" customHeight="1" x14ac:dyDescent="0.25">
      <c r="B680" s="20"/>
      <c r="C680" s="21"/>
    </row>
    <row r="681" spans="2:3" ht="15.75" customHeight="1" x14ac:dyDescent="0.25">
      <c r="B681" s="20"/>
      <c r="C681" s="21"/>
    </row>
    <row r="682" spans="2:3" ht="15.75" customHeight="1" x14ac:dyDescent="0.25">
      <c r="B682" s="20"/>
      <c r="C682" s="21"/>
    </row>
    <row r="683" spans="2:3" ht="15.75" customHeight="1" x14ac:dyDescent="0.25">
      <c r="B683" s="20"/>
      <c r="C683" s="21"/>
    </row>
    <row r="684" spans="2:3" ht="15.75" customHeight="1" x14ac:dyDescent="0.25">
      <c r="B684" s="20"/>
      <c r="C684" s="21"/>
    </row>
    <row r="685" spans="2:3" ht="15.75" customHeight="1" x14ac:dyDescent="0.25">
      <c r="B685" s="20"/>
      <c r="C685" s="21"/>
    </row>
    <row r="686" spans="2:3" ht="15.75" customHeight="1" x14ac:dyDescent="0.25">
      <c r="B686" s="20"/>
      <c r="C686" s="21"/>
    </row>
    <row r="687" spans="2:3" ht="15.75" customHeight="1" x14ac:dyDescent="0.25">
      <c r="B687" s="20"/>
      <c r="C687" s="21"/>
    </row>
    <row r="688" spans="2:3" ht="15.75" customHeight="1" x14ac:dyDescent="0.25">
      <c r="B688" s="20"/>
      <c r="C688" s="21"/>
    </row>
    <row r="689" spans="2:3" ht="15.75" customHeight="1" x14ac:dyDescent="0.25">
      <c r="B689" s="20"/>
      <c r="C689" s="21"/>
    </row>
    <row r="690" spans="2:3" ht="15.75" customHeight="1" x14ac:dyDescent="0.25">
      <c r="B690" s="20"/>
      <c r="C690" s="21"/>
    </row>
    <row r="691" spans="2:3" ht="15.75" customHeight="1" x14ac:dyDescent="0.25">
      <c r="B691" s="20"/>
      <c r="C691" s="21"/>
    </row>
    <row r="692" spans="2:3" ht="15.75" customHeight="1" x14ac:dyDescent="0.25">
      <c r="B692" s="20"/>
      <c r="C692" s="21"/>
    </row>
    <row r="693" spans="2:3" ht="15.75" customHeight="1" x14ac:dyDescent="0.25">
      <c r="B693" s="20"/>
      <c r="C693" s="21"/>
    </row>
    <row r="694" spans="2:3" ht="15.75" customHeight="1" x14ac:dyDescent="0.25">
      <c r="B694" s="20"/>
      <c r="C694" s="21"/>
    </row>
    <row r="695" spans="2:3" ht="15.75" customHeight="1" x14ac:dyDescent="0.25">
      <c r="B695" s="20"/>
      <c r="C695" s="21"/>
    </row>
    <row r="696" spans="2:3" ht="15.75" customHeight="1" x14ac:dyDescent="0.25">
      <c r="B696" s="20"/>
      <c r="C696" s="21"/>
    </row>
    <row r="697" spans="2:3" ht="15.75" customHeight="1" x14ac:dyDescent="0.25">
      <c r="B697" s="20"/>
      <c r="C697" s="21"/>
    </row>
    <row r="698" spans="2:3" ht="15.75" customHeight="1" x14ac:dyDescent="0.25">
      <c r="B698" s="20"/>
      <c r="C698" s="21"/>
    </row>
    <row r="699" spans="2:3" ht="15.75" customHeight="1" x14ac:dyDescent="0.25">
      <c r="B699" s="20"/>
      <c r="C699" s="21"/>
    </row>
    <row r="700" spans="2:3" ht="15.75" customHeight="1" x14ac:dyDescent="0.25">
      <c r="B700" s="20"/>
      <c r="C700" s="21"/>
    </row>
    <row r="701" spans="2:3" ht="15.75" customHeight="1" x14ac:dyDescent="0.25">
      <c r="B701" s="20"/>
      <c r="C701" s="21"/>
    </row>
    <row r="702" spans="2:3" ht="15.75" customHeight="1" x14ac:dyDescent="0.25">
      <c r="B702" s="20"/>
      <c r="C702" s="21"/>
    </row>
    <row r="703" spans="2:3" ht="15.75" customHeight="1" x14ac:dyDescent="0.25">
      <c r="B703" s="20"/>
      <c r="C703" s="21"/>
    </row>
    <row r="704" spans="2:3" ht="15.75" customHeight="1" x14ac:dyDescent="0.25">
      <c r="B704" s="20"/>
      <c r="C704" s="21"/>
    </row>
    <row r="705" spans="2:3" ht="15.75" customHeight="1" x14ac:dyDescent="0.25">
      <c r="B705" s="20"/>
      <c r="C705" s="21"/>
    </row>
    <row r="706" spans="2:3" ht="15.75" customHeight="1" x14ac:dyDescent="0.25">
      <c r="B706" s="20"/>
      <c r="C706" s="21"/>
    </row>
    <row r="707" spans="2:3" ht="15.75" customHeight="1" x14ac:dyDescent="0.25">
      <c r="B707" s="20"/>
      <c r="C707" s="21"/>
    </row>
    <row r="708" spans="2:3" ht="15.75" customHeight="1" x14ac:dyDescent="0.25">
      <c r="B708" s="20"/>
      <c r="C708" s="21"/>
    </row>
    <row r="709" spans="2:3" ht="15.75" customHeight="1" x14ac:dyDescent="0.25">
      <c r="B709" s="20"/>
      <c r="C709" s="21"/>
    </row>
    <row r="710" spans="2:3" ht="15.75" customHeight="1" x14ac:dyDescent="0.25">
      <c r="B710" s="20"/>
      <c r="C710" s="21"/>
    </row>
    <row r="711" spans="2:3" ht="15.75" customHeight="1" x14ac:dyDescent="0.25">
      <c r="B711" s="20"/>
      <c r="C711" s="21"/>
    </row>
    <row r="712" spans="2:3" ht="15.75" customHeight="1" x14ac:dyDescent="0.25">
      <c r="B712" s="20"/>
      <c r="C712" s="21"/>
    </row>
    <row r="713" spans="2:3" ht="15.75" customHeight="1" x14ac:dyDescent="0.25">
      <c r="B713" s="20"/>
      <c r="C713" s="21"/>
    </row>
    <row r="714" spans="2:3" ht="15.75" customHeight="1" x14ac:dyDescent="0.25">
      <c r="B714" s="20"/>
      <c r="C714" s="21"/>
    </row>
    <row r="715" spans="2:3" ht="15.75" customHeight="1" x14ac:dyDescent="0.25">
      <c r="B715" s="20"/>
      <c r="C715" s="21"/>
    </row>
    <row r="716" spans="2:3" ht="15.75" customHeight="1" x14ac:dyDescent="0.25">
      <c r="B716" s="20"/>
      <c r="C716" s="21"/>
    </row>
    <row r="717" spans="2:3" ht="15.75" customHeight="1" x14ac:dyDescent="0.25">
      <c r="B717" s="20"/>
      <c r="C717" s="21"/>
    </row>
    <row r="718" spans="2:3" ht="15.75" customHeight="1" x14ac:dyDescent="0.25">
      <c r="B718" s="20"/>
      <c r="C718" s="21"/>
    </row>
    <row r="719" spans="2:3" ht="15.75" customHeight="1" x14ac:dyDescent="0.25">
      <c r="B719" s="20"/>
      <c r="C719" s="21"/>
    </row>
    <row r="720" spans="2:3" ht="15.75" customHeight="1" x14ac:dyDescent="0.25">
      <c r="B720" s="20"/>
      <c r="C720" s="21"/>
    </row>
    <row r="721" spans="2:3" ht="15.75" customHeight="1" x14ac:dyDescent="0.25">
      <c r="B721" s="20"/>
      <c r="C721" s="21"/>
    </row>
    <row r="722" spans="2:3" ht="15.75" customHeight="1" x14ac:dyDescent="0.25">
      <c r="B722" s="20"/>
      <c r="C722" s="21"/>
    </row>
    <row r="723" spans="2:3" ht="15.75" customHeight="1" x14ac:dyDescent="0.25">
      <c r="B723" s="20"/>
      <c r="C723" s="21"/>
    </row>
    <row r="724" spans="2:3" ht="15.75" customHeight="1" x14ac:dyDescent="0.25">
      <c r="B724" s="20"/>
      <c r="C724" s="21"/>
    </row>
    <row r="725" spans="2:3" ht="15.75" customHeight="1" x14ac:dyDescent="0.25">
      <c r="B725" s="20"/>
      <c r="C725" s="21"/>
    </row>
    <row r="726" spans="2:3" ht="15.75" customHeight="1" x14ac:dyDescent="0.25">
      <c r="B726" s="20"/>
      <c r="C726" s="21"/>
    </row>
    <row r="727" spans="2:3" ht="15.75" customHeight="1" x14ac:dyDescent="0.25">
      <c r="B727" s="20"/>
      <c r="C727" s="21"/>
    </row>
    <row r="728" spans="2:3" ht="15.75" customHeight="1" x14ac:dyDescent="0.25">
      <c r="B728" s="20"/>
      <c r="C728" s="21"/>
    </row>
    <row r="729" spans="2:3" ht="15.75" customHeight="1" x14ac:dyDescent="0.25">
      <c r="B729" s="20"/>
      <c r="C729" s="21"/>
    </row>
    <row r="730" spans="2:3" ht="15.75" customHeight="1" x14ac:dyDescent="0.25">
      <c r="B730" s="20"/>
      <c r="C730" s="21"/>
    </row>
    <row r="731" spans="2:3" ht="15.75" customHeight="1" x14ac:dyDescent="0.25">
      <c r="B731" s="20"/>
      <c r="C731" s="21"/>
    </row>
    <row r="732" spans="2:3" ht="15.75" customHeight="1" x14ac:dyDescent="0.25">
      <c r="B732" s="20"/>
      <c r="C732" s="21"/>
    </row>
    <row r="733" spans="2:3" ht="15.75" customHeight="1" x14ac:dyDescent="0.25">
      <c r="B733" s="20"/>
      <c r="C733" s="21"/>
    </row>
    <row r="734" spans="2:3" ht="15.75" customHeight="1" x14ac:dyDescent="0.25">
      <c r="B734" s="20"/>
      <c r="C734" s="21"/>
    </row>
    <row r="735" spans="2:3" ht="15.75" customHeight="1" x14ac:dyDescent="0.25">
      <c r="B735" s="20"/>
      <c r="C735" s="21"/>
    </row>
    <row r="736" spans="2:3" ht="15.75" customHeight="1" x14ac:dyDescent="0.25">
      <c r="B736" s="20"/>
      <c r="C736" s="21"/>
    </row>
    <row r="737" spans="2:3" ht="15.75" customHeight="1" x14ac:dyDescent="0.25">
      <c r="B737" s="20"/>
      <c r="C737" s="21"/>
    </row>
    <row r="738" spans="2:3" ht="15.75" customHeight="1" x14ac:dyDescent="0.25">
      <c r="B738" s="20"/>
      <c r="C738" s="21"/>
    </row>
    <row r="739" spans="2:3" ht="15.75" customHeight="1" x14ac:dyDescent="0.25">
      <c r="B739" s="20"/>
      <c r="C739" s="21"/>
    </row>
    <row r="740" spans="2:3" ht="15.75" customHeight="1" x14ac:dyDescent="0.25">
      <c r="B740" s="20"/>
      <c r="C740" s="21"/>
    </row>
    <row r="741" spans="2:3" ht="15.75" customHeight="1" x14ac:dyDescent="0.25">
      <c r="B741" s="20"/>
      <c r="C741" s="21"/>
    </row>
    <row r="742" spans="2:3" ht="15.75" customHeight="1" x14ac:dyDescent="0.25">
      <c r="B742" s="20"/>
      <c r="C742" s="21"/>
    </row>
    <row r="743" spans="2:3" ht="15.75" customHeight="1" x14ac:dyDescent="0.25">
      <c r="B743" s="20"/>
      <c r="C743" s="21"/>
    </row>
    <row r="744" spans="2:3" ht="15.75" customHeight="1" x14ac:dyDescent="0.25">
      <c r="B744" s="20"/>
      <c r="C744" s="21"/>
    </row>
    <row r="745" spans="2:3" ht="15.75" customHeight="1" x14ac:dyDescent="0.25">
      <c r="B745" s="20"/>
      <c r="C745" s="21"/>
    </row>
    <row r="746" spans="2:3" ht="15.75" customHeight="1" x14ac:dyDescent="0.25">
      <c r="B746" s="20"/>
      <c r="C746" s="21"/>
    </row>
    <row r="747" spans="2:3" ht="15.75" customHeight="1" x14ac:dyDescent="0.25">
      <c r="B747" s="20"/>
      <c r="C747" s="21"/>
    </row>
    <row r="748" spans="2:3" ht="15.75" customHeight="1" x14ac:dyDescent="0.25">
      <c r="B748" s="20"/>
      <c r="C748" s="21"/>
    </row>
    <row r="749" spans="2:3" ht="15.75" customHeight="1" x14ac:dyDescent="0.25">
      <c r="B749" s="20"/>
      <c r="C749" s="21"/>
    </row>
    <row r="750" spans="2:3" ht="15.75" customHeight="1" x14ac:dyDescent="0.25">
      <c r="B750" s="20"/>
      <c r="C750" s="21"/>
    </row>
    <row r="751" spans="2:3" ht="15.75" customHeight="1" x14ac:dyDescent="0.25">
      <c r="B751" s="20"/>
      <c r="C751" s="21"/>
    </row>
    <row r="752" spans="2:3" ht="15.75" customHeight="1" x14ac:dyDescent="0.25">
      <c r="B752" s="20"/>
      <c r="C752" s="21"/>
    </row>
    <row r="753" spans="2:3" ht="15.75" customHeight="1" x14ac:dyDescent="0.25">
      <c r="B753" s="20"/>
      <c r="C753" s="21"/>
    </row>
    <row r="754" spans="2:3" ht="15.75" customHeight="1" x14ac:dyDescent="0.25">
      <c r="B754" s="20"/>
      <c r="C754" s="21"/>
    </row>
    <row r="755" spans="2:3" ht="15.75" customHeight="1" x14ac:dyDescent="0.25">
      <c r="B755" s="20"/>
      <c r="C755" s="21"/>
    </row>
    <row r="756" spans="2:3" ht="15.75" customHeight="1" x14ac:dyDescent="0.25">
      <c r="B756" s="20"/>
      <c r="C756" s="21"/>
    </row>
    <row r="757" spans="2:3" ht="15.75" customHeight="1" x14ac:dyDescent="0.25">
      <c r="B757" s="20"/>
      <c r="C757" s="21"/>
    </row>
    <row r="758" spans="2:3" ht="15.75" customHeight="1" x14ac:dyDescent="0.25">
      <c r="B758" s="20"/>
      <c r="C758" s="21"/>
    </row>
    <row r="759" spans="2:3" ht="15.75" customHeight="1" x14ac:dyDescent="0.25">
      <c r="B759" s="20"/>
      <c r="C759" s="21"/>
    </row>
    <row r="760" spans="2:3" ht="15.75" customHeight="1" x14ac:dyDescent="0.25">
      <c r="B760" s="20"/>
      <c r="C760" s="21"/>
    </row>
    <row r="761" spans="2:3" ht="15.75" customHeight="1" x14ac:dyDescent="0.25">
      <c r="B761" s="20"/>
      <c r="C761" s="21"/>
    </row>
    <row r="762" spans="2:3" ht="15.75" customHeight="1" x14ac:dyDescent="0.25">
      <c r="B762" s="20"/>
      <c r="C762" s="21"/>
    </row>
    <row r="763" spans="2:3" ht="15.75" customHeight="1" x14ac:dyDescent="0.25">
      <c r="B763" s="20"/>
      <c r="C763" s="21"/>
    </row>
    <row r="764" spans="2:3" ht="15.75" customHeight="1" x14ac:dyDescent="0.25">
      <c r="B764" s="20"/>
      <c r="C764" s="21"/>
    </row>
    <row r="765" spans="2:3" ht="15.75" customHeight="1" x14ac:dyDescent="0.25">
      <c r="B765" s="20"/>
      <c r="C765" s="21"/>
    </row>
    <row r="766" spans="2:3" ht="15.75" customHeight="1" x14ac:dyDescent="0.25">
      <c r="B766" s="20"/>
      <c r="C766" s="21"/>
    </row>
    <row r="767" spans="2:3" ht="15.75" customHeight="1" x14ac:dyDescent="0.25">
      <c r="B767" s="20"/>
      <c r="C767" s="21"/>
    </row>
    <row r="768" spans="2:3" ht="15.75" customHeight="1" x14ac:dyDescent="0.25">
      <c r="B768" s="20"/>
      <c r="C768" s="21"/>
    </row>
    <row r="769" spans="2:3" ht="15.75" customHeight="1" x14ac:dyDescent="0.25">
      <c r="B769" s="20"/>
      <c r="C769" s="21"/>
    </row>
    <row r="770" spans="2:3" ht="15.75" customHeight="1" x14ac:dyDescent="0.25">
      <c r="B770" s="20"/>
      <c r="C770" s="21"/>
    </row>
    <row r="771" spans="2:3" ht="15.75" customHeight="1" x14ac:dyDescent="0.25">
      <c r="B771" s="20"/>
      <c r="C771" s="21"/>
    </row>
    <row r="772" spans="2:3" ht="15.75" customHeight="1" x14ac:dyDescent="0.25">
      <c r="B772" s="20"/>
      <c r="C772" s="21"/>
    </row>
    <row r="773" spans="2:3" ht="15.75" customHeight="1" x14ac:dyDescent="0.25">
      <c r="B773" s="20"/>
      <c r="C773" s="21"/>
    </row>
    <row r="774" spans="2:3" ht="15.75" customHeight="1" x14ac:dyDescent="0.25">
      <c r="B774" s="20"/>
      <c r="C774" s="21"/>
    </row>
    <row r="775" spans="2:3" ht="15.75" customHeight="1" x14ac:dyDescent="0.25">
      <c r="B775" s="20"/>
      <c r="C775" s="21"/>
    </row>
    <row r="776" spans="2:3" ht="15.75" customHeight="1" x14ac:dyDescent="0.25">
      <c r="B776" s="20"/>
      <c r="C776" s="21"/>
    </row>
    <row r="777" spans="2:3" ht="15.75" customHeight="1" x14ac:dyDescent="0.25">
      <c r="B777" s="20"/>
      <c r="C777" s="21"/>
    </row>
    <row r="778" spans="2:3" ht="15.75" customHeight="1" x14ac:dyDescent="0.25">
      <c r="B778" s="20"/>
      <c r="C778" s="21"/>
    </row>
    <row r="779" spans="2:3" ht="15.75" customHeight="1" x14ac:dyDescent="0.25">
      <c r="B779" s="20"/>
      <c r="C779" s="21"/>
    </row>
    <row r="780" spans="2:3" ht="15.75" customHeight="1" x14ac:dyDescent="0.25">
      <c r="B780" s="20"/>
      <c r="C780" s="21"/>
    </row>
    <row r="781" spans="2:3" ht="15.75" customHeight="1" x14ac:dyDescent="0.25">
      <c r="B781" s="20"/>
      <c r="C781" s="21"/>
    </row>
    <row r="782" spans="2:3" ht="15.75" customHeight="1" x14ac:dyDescent="0.25">
      <c r="B782" s="20"/>
      <c r="C782" s="21"/>
    </row>
    <row r="783" spans="2:3" ht="15.75" customHeight="1" x14ac:dyDescent="0.25">
      <c r="B783" s="20"/>
      <c r="C783" s="21"/>
    </row>
    <row r="784" spans="2:3" ht="15.75" customHeight="1" x14ac:dyDescent="0.25">
      <c r="B784" s="20"/>
      <c r="C784" s="21"/>
    </row>
    <row r="785" spans="2:3" ht="15.75" customHeight="1" x14ac:dyDescent="0.25">
      <c r="B785" s="20"/>
      <c r="C785" s="21"/>
    </row>
    <row r="786" spans="2:3" ht="15.75" customHeight="1" x14ac:dyDescent="0.25">
      <c r="B786" s="20"/>
      <c r="C786" s="21"/>
    </row>
    <row r="787" spans="2:3" ht="15.75" customHeight="1" x14ac:dyDescent="0.25">
      <c r="B787" s="20"/>
      <c r="C787" s="21"/>
    </row>
    <row r="788" spans="2:3" ht="15.75" customHeight="1" x14ac:dyDescent="0.25">
      <c r="B788" s="20"/>
      <c r="C788" s="21"/>
    </row>
    <row r="789" spans="2:3" ht="15.75" customHeight="1" x14ac:dyDescent="0.25">
      <c r="B789" s="20"/>
      <c r="C789" s="21"/>
    </row>
    <row r="790" spans="2:3" ht="15.75" customHeight="1" x14ac:dyDescent="0.25">
      <c r="B790" s="20"/>
      <c r="C790" s="21"/>
    </row>
    <row r="791" spans="2:3" ht="15.75" customHeight="1" x14ac:dyDescent="0.25">
      <c r="B791" s="20"/>
      <c r="C791" s="21"/>
    </row>
    <row r="792" spans="2:3" ht="15.75" customHeight="1" x14ac:dyDescent="0.25">
      <c r="B792" s="20"/>
      <c r="C792" s="21"/>
    </row>
    <row r="793" spans="2:3" ht="15.75" customHeight="1" x14ac:dyDescent="0.25">
      <c r="B793" s="20"/>
      <c r="C793" s="21"/>
    </row>
    <row r="794" spans="2:3" ht="15.75" customHeight="1" x14ac:dyDescent="0.25">
      <c r="B794" s="20"/>
      <c r="C794" s="21"/>
    </row>
    <row r="795" spans="2:3" ht="15.75" customHeight="1" x14ac:dyDescent="0.25">
      <c r="B795" s="20"/>
      <c r="C795" s="21"/>
    </row>
    <row r="796" spans="2:3" ht="15.75" customHeight="1" x14ac:dyDescent="0.25">
      <c r="B796" s="20"/>
      <c r="C796" s="21"/>
    </row>
    <row r="797" spans="2:3" ht="15.75" customHeight="1" x14ac:dyDescent="0.25">
      <c r="B797" s="20"/>
      <c r="C797" s="21"/>
    </row>
    <row r="798" spans="2:3" ht="15.75" customHeight="1" x14ac:dyDescent="0.25">
      <c r="B798" s="20"/>
      <c r="C798" s="21"/>
    </row>
    <row r="799" spans="2:3" ht="15.75" customHeight="1" x14ac:dyDescent="0.25">
      <c r="B799" s="20"/>
      <c r="C799" s="21"/>
    </row>
    <row r="800" spans="2:3" ht="15.75" customHeight="1" x14ac:dyDescent="0.25">
      <c r="B800" s="20"/>
      <c r="C800" s="21"/>
    </row>
    <row r="801" spans="2:3" ht="15.75" customHeight="1" x14ac:dyDescent="0.25">
      <c r="B801" s="20"/>
      <c r="C801" s="21"/>
    </row>
    <row r="802" spans="2:3" ht="15.75" customHeight="1" x14ac:dyDescent="0.25">
      <c r="B802" s="20"/>
      <c r="C802" s="21"/>
    </row>
    <row r="803" spans="2:3" ht="15.75" customHeight="1" x14ac:dyDescent="0.25">
      <c r="B803" s="20"/>
      <c r="C803" s="21"/>
    </row>
    <row r="804" spans="2:3" ht="15.75" customHeight="1" x14ac:dyDescent="0.25">
      <c r="B804" s="20"/>
      <c r="C804" s="21"/>
    </row>
    <row r="805" spans="2:3" ht="15.75" customHeight="1" x14ac:dyDescent="0.25">
      <c r="B805" s="20"/>
      <c r="C805" s="21"/>
    </row>
    <row r="806" spans="2:3" ht="15.75" customHeight="1" x14ac:dyDescent="0.25">
      <c r="B806" s="20"/>
      <c r="C806" s="21"/>
    </row>
    <row r="807" spans="2:3" ht="15.75" customHeight="1" x14ac:dyDescent="0.25">
      <c r="B807" s="20"/>
      <c r="C807" s="21"/>
    </row>
    <row r="808" spans="2:3" ht="15.75" customHeight="1" x14ac:dyDescent="0.25">
      <c r="B808" s="20"/>
      <c r="C808" s="21"/>
    </row>
    <row r="809" spans="2:3" ht="15.75" customHeight="1" x14ac:dyDescent="0.25">
      <c r="B809" s="20"/>
      <c r="C809" s="21"/>
    </row>
    <row r="810" spans="2:3" ht="15.75" customHeight="1" x14ac:dyDescent="0.25">
      <c r="B810" s="20"/>
      <c r="C810" s="21"/>
    </row>
    <row r="811" spans="2:3" ht="15.75" customHeight="1" x14ac:dyDescent="0.25">
      <c r="B811" s="20"/>
      <c r="C811" s="21"/>
    </row>
    <row r="812" spans="2:3" ht="15.75" customHeight="1" x14ac:dyDescent="0.25">
      <c r="B812" s="20"/>
      <c r="C812" s="21"/>
    </row>
    <row r="813" spans="2:3" ht="15.75" customHeight="1" x14ac:dyDescent="0.25">
      <c r="B813" s="20"/>
      <c r="C813" s="21"/>
    </row>
    <row r="814" spans="2:3" ht="15.75" customHeight="1" x14ac:dyDescent="0.25">
      <c r="B814" s="20"/>
      <c r="C814" s="21"/>
    </row>
    <row r="815" spans="2:3" ht="15.75" customHeight="1" x14ac:dyDescent="0.25">
      <c r="B815" s="20"/>
      <c r="C815" s="21"/>
    </row>
    <row r="816" spans="2:3" ht="15.75" customHeight="1" x14ac:dyDescent="0.25">
      <c r="B816" s="20"/>
      <c r="C816" s="21"/>
    </row>
    <row r="817" spans="2:3" ht="15.75" customHeight="1" x14ac:dyDescent="0.25">
      <c r="B817" s="20"/>
      <c r="C817" s="21"/>
    </row>
    <row r="818" spans="2:3" ht="15.75" customHeight="1" x14ac:dyDescent="0.25">
      <c r="B818" s="20"/>
      <c r="C818" s="21"/>
    </row>
    <row r="819" spans="2:3" ht="15.75" customHeight="1" x14ac:dyDescent="0.25">
      <c r="B819" s="20"/>
      <c r="C819" s="21"/>
    </row>
    <row r="820" spans="2:3" ht="15.75" customHeight="1" x14ac:dyDescent="0.25">
      <c r="B820" s="20"/>
      <c r="C820" s="21"/>
    </row>
    <row r="821" spans="2:3" ht="15.75" customHeight="1" x14ac:dyDescent="0.25">
      <c r="B821" s="20"/>
      <c r="C821" s="21"/>
    </row>
    <row r="822" spans="2:3" ht="15.75" customHeight="1" x14ac:dyDescent="0.25">
      <c r="B822" s="20"/>
      <c r="C822" s="21"/>
    </row>
    <row r="823" spans="2:3" ht="15.75" customHeight="1" x14ac:dyDescent="0.25">
      <c r="B823" s="20"/>
      <c r="C823" s="21"/>
    </row>
    <row r="824" spans="2:3" ht="15.75" customHeight="1" x14ac:dyDescent="0.25">
      <c r="B824" s="20"/>
      <c r="C824" s="21"/>
    </row>
    <row r="825" spans="2:3" ht="15.75" customHeight="1" x14ac:dyDescent="0.25">
      <c r="B825" s="20"/>
      <c r="C825" s="21"/>
    </row>
    <row r="826" spans="2:3" ht="15.75" customHeight="1" x14ac:dyDescent="0.25">
      <c r="B826" s="20"/>
      <c r="C826" s="21"/>
    </row>
    <row r="827" spans="2:3" ht="15.75" customHeight="1" x14ac:dyDescent="0.25">
      <c r="B827" s="20"/>
      <c r="C827" s="21"/>
    </row>
    <row r="828" spans="2:3" ht="15.75" customHeight="1" x14ac:dyDescent="0.25">
      <c r="B828" s="20"/>
      <c r="C828" s="21"/>
    </row>
    <row r="829" spans="2:3" ht="15.75" customHeight="1" x14ac:dyDescent="0.25">
      <c r="B829" s="20"/>
      <c r="C829" s="21"/>
    </row>
    <row r="830" spans="2:3" ht="15.75" customHeight="1" x14ac:dyDescent="0.25">
      <c r="B830" s="20"/>
      <c r="C830" s="21"/>
    </row>
    <row r="831" spans="2:3" ht="15.75" customHeight="1" x14ac:dyDescent="0.25">
      <c r="B831" s="20"/>
      <c r="C831" s="21"/>
    </row>
    <row r="832" spans="2:3" ht="15.75" customHeight="1" x14ac:dyDescent="0.25">
      <c r="B832" s="20"/>
      <c r="C832" s="21"/>
    </row>
    <row r="833" spans="2:3" ht="15.75" customHeight="1" x14ac:dyDescent="0.25">
      <c r="B833" s="20"/>
      <c r="C833" s="21"/>
    </row>
    <row r="834" spans="2:3" ht="15.75" customHeight="1" x14ac:dyDescent="0.25">
      <c r="B834" s="20"/>
      <c r="C834" s="21"/>
    </row>
    <row r="835" spans="2:3" ht="15.75" customHeight="1" x14ac:dyDescent="0.25">
      <c r="B835" s="20"/>
      <c r="C835" s="21"/>
    </row>
    <row r="836" spans="2:3" ht="15.75" customHeight="1" x14ac:dyDescent="0.25">
      <c r="B836" s="20"/>
      <c r="C836" s="21"/>
    </row>
    <row r="837" spans="2:3" ht="15.75" customHeight="1" x14ac:dyDescent="0.25">
      <c r="B837" s="20"/>
      <c r="C837" s="21"/>
    </row>
    <row r="838" spans="2:3" ht="15.75" customHeight="1" x14ac:dyDescent="0.25">
      <c r="B838" s="20"/>
      <c r="C838" s="21"/>
    </row>
    <row r="839" spans="2:3" ht="15.75" customHeight="1" x14ac:dyDescent="0.25">
      <c r="B839" s="20"/>
      <c r="C839" s="21"/>
    </row>
    <row r="840" spans="2:3" ht="15.75" customHeight="1" x14ac:dyDescent="0.25">
      <c r="B840" s="20"/>
      <c r="C840" s="21"/>
    </row>
    <row r="841" spans="2:3" ht="15.75" customHeight="1" x14ac:dyDescent="0.25">
      <c r="B841" s="20"/>
      <c r="C841" s="21"/>
    </row>
    <row r="842" spans="2:3" ht="15.75" customHeight="1" x14ac:dyDescent="0.25">
      <c r="B842" s="20"/>
      <c r="C842" s="21"/>
    </row>
    <row r="843" spans="2:3" ht="15.75" customHeight="1" x14ac:dyDescent="0.25">
      <c r="B843" s="20"/>
      <c r="C843" s="21"/>
    </row>
    <row r="844" spans="2:3" ht="15.75" customHeight="1" x14ac:dyDescent="0.25">
      <c r="B844" s="20"/>
      <c r="C844" s="21"/>
    </row>
    <row r="845" spans="2:3" ht="15.75" customHeight="1" x14ac:dyDescent="0.25">
      <c r="B845" s="20"/>
      <c r="C845" s="21"/>
    </row>
    <row r="846" spans="2:3" ht="15.75" customHeight="1" x14ac:dyDescent="0.25">
      <c r="B846" s="20"/>
      <c r="C846" s="21"/>
    </row>
    <row r="847" spans="2:3" ht="15.75" customHeight="1" x14ac:dyDescent="0.25">
      <c r="B847" s="20"/>
      <c r="C847" s="21"/>
    </row>
    <row r="848" spans="2:3" ht="15.75" customHeight="1" x14ac:dyDescent="0.25">
      <c r="B848" s="20"/>
      <c r="C848" s="21"/>
    </row>
    <row r="849" spans="2:3" ht="15.75" customHeight="1" x14ac:dyDescent="0.25">
      <c r="B849" s="20"/>
      <c r="C849" s="21"/>
    </row>
    <row r="850" spans="2:3" ht="15.75" customHeight="1" x14ac:dyDescent="0.25">
      <c r="B850" s="20"/>
      <c r="C850" s="21"/>
    </row>
    <row r="851" spans="2:3" ht="15.75" customHeight="1" x14ac:dyDescent="0.25">
      <c r="B851" s="20"/>
      <c r="C851" s="21"/>
    </row>
    <row r="852" spans="2:3" ht="15.75" customHeight="1" x14ac:dyDescent="0.25">
      <c r="B852" s="20"/>
      <c r="C852" s="21"/>
    </row>
    <row r="853" spans="2:3" ht="15.75" customHeight="1" x14ac:dyDescent="0.25">
      <c r="B853" s="20"/>
      <c r="C853" s="21"/>
    </row>
    <row r="854" spans="2:3" ht="15.75" customHeight="1" x14ac:dyDescent="0.25">
      <c r="B854" s="20"/>
      <c r="C854" s="21"/>
    </row>
    <row r="855" spans="2:3" ht="15.75" customHeight="1" x14ac:dyDescent="0.25">
      <c r="B855" s="20"/>
      <c r="C855" s="21"/>
    </row>
    <row r="856" spans="2:3" ht="15.75" customHeight="1" x14ac:dyDescent="0.25">
      <c r="B856" s="20"/>
      <c r="C856" s="21"/>
    </row>
    <row r="857" spans="2:3" ht="15.75" customHeight="1" x14ac:dyDescent="0.25">
      <c r="B857" s="20"/>
      <c r="C857" s="21"/>
    </row>
    <row r="858" spans="2:3" ht="15.75" customHeight="1" x14ac:dyDescent="0.25">
      <c r="B858" s="20"/>
      <c r="C858" s="21"/>
    </row>
    <row r="859" spans="2:3" ht="15.75" customHeight="1" x14ac:dyDescent="0.25">
      <c r="B859" s="20"/>
      <c r="C859" s="21"/>
    </row>
    <row r="860" spans="2:3" ht="15.75" customHeight="1" x14ac:dyDescent="0.25">
      <c r="B860" s="20"/>
      <c r="C860" s="21"/>
    </row>
    <row r="861" spans="2:3" ht="15.75" customHeight="1" x14ac:dyDescent="0.25">
      <c r="B861" s="20"/>
      <c r="C861" s="21"/>
    </row>
    <row r="862" spans="2:3" ht="15.75" customHeight="1" x14ac:dyDescent="0.25">
      <c r="B862" s="20"/>
      <c r="C862" s="21"/>
    </row>
    <row r="863" spans="2:3" ht="15.75" customHeight="1" x14ac:dyDescent="0.25">
      <c r="B863" s="20"/>
      <c r="C863" s="21"/>
    </row>
    <row r="864" spans="2:3" ht="15.75" customHeight="1" x14ac:dyDescent="0.25">
      <c r="B864" s="20"/>
      <c r="C864" s="21"/>
    </row>
    <row r="865" spans="2:3" ht="15.75" customHeight="1" x14ac:dyDescent="0.25">
      <c r="B865" s="20"/>
      <c r="C865" s="21"/>
    </row>
    <row r="866" spans="2:3" ht="15.75" customHeight="1" x14ac:dyDescent="0.25">
      <c r="B866" s="20"/>
      <c r="C866" s="21"/>
    </row>
    <row r="867" spans="2:3" ht="15.75" customHeight="1" x14ac:dyDescent="0.25">
      <c r="B867" s="20"/>
      <c r="C867" s="21"/>
    </row>
    <row r="868" spans="2:3" ht="15.75" customHeight="1" x14ac:dyDescent="0.25">
      <c r="B868" s="20"/>
      <c r="C868" s="21"/>
    </row>
    <row r="869" spans="2:3" ht="15.75" customHeight="1" x14ac:dyDescent="0.25">
      <c r="B869" s="20"/>
      <c r="C869" s="21"/>
    </row>
    <row r="870" spans="2:3" ht="15.75" customHeight="1" x14ac:dyDescent="0.25">
      <c r="B870" s="20"/>
      <c r="C870" s="21"/>
    </row>
    <row r="871" spans="2:3" ht="15.75" customHeight="1" x14ac:dyDescent="0.25">
      <c r="B871" s="20"/>
      <c r="C871" s="21"/>
    </row>
    <row r="872" spans="2:3" ht="15.75" customHeight="1" x14ac:dyDescent="0.25">
      <c r="B872" s="20"/>
      <c r="C872" s="21"/>
    </row>
    <row r="873" spans="2:3" ht="15.75" customHeight="1" x14ac:dyDescent="0.25">
      <c r="B873" s="20"/>
      <c r="C873" s="21"/>
    </row>
    <row r="874" spans="2:3" ht="15.75" customHeight="1" x14ac:dyDescent="0.25">
      <c r="B874" s="20"/>
      <c r="C874" s="21"/>
    </row>
    <row r="875" spans="2:3" ht="15.75" customHeight="1" x14ac:dyDescent="0.25">
      <c r="B875" s="20"/>
      <c r="C875" s="21"/>
    </row>
    <row r="876" spans="2:3" ht="15.75" customHeight="1" x14ac:dyDescent="0.25">
      <c r="B876" s="20"/>
      <c r="C876" s="21"/>
    </row>
    <row r="877" spans="2:3" ht="15.75" customHeight="1" x14ac:dyDescent="0.25">
      <c r="B877" s="20"/>
      <c r="C877" s="21"/>
    </row>
    <row r="878" spans="2:3" ht="15.75" customHeight="1" x14ac:dyDescent="0.25">
      <c r="B878" s="20"/>
      <c r="C878" s="21"/>
    </row>
    <row r="879" spans="2:3" ht="15.75" customHeight="1" x14ac:dyDescent="0.25">
      <c r="B879" s="20"/>
      <c r="C879" s="21"/>
    </row>
    <row r="880" spans="2:3" ht="15.75" customHeight="1" x14ac:dyDescent="0.25">
      <c r="B880" s="20"/>
      <c r="C880" s="21"/>
    </row>
    <row r="881" spans="2:3" ht="15.75" customHeight="1" x14ac:dyDescent="0.25">
      <c r="B881" s="20"/>
      <c r="C881" s="21"/>
    </row>
    <row r="882" spans="2:3" ht="15.75" customHeight="1" x14ac:dyDescent="0.25">
      <c r="B882" s="20"/>
      <c r="C882" s="21"/>
    </row>
    <row r="883" spans="2:3" ht="15.75" customHeight="1" x14ac:dyDescent="0.25">
      <c r="B883" s="20"/>
      <c r="C883" s="21"/>
    </row>
    <row r="884" spans="2:3" ht="15.75" customHeight="1" x14ac:dyDescent="0.25">
      <c r="B884" s="20"/>
      <c r="C884" s="21"/>
    </row>
    <row r="885" spans="2:3" ht="15.75" customHeight="1" x14ac:dyDescent="0.25">
      <c r="B885" s="20"/>
      <c r="C885" s="21"/>
    </row>
    <row r="886" spans="2:3" ht="15.75" customHeight="1" x14ac:dyDescent="0.25">
      <c r="B886" s="20"/>
      <c r="C886" s="21"/>
    </row>
    <row r="887" spans="2:3" ht="15.75" customHeight="1" x14ac:dyDescent="0.25">
      <c r="B887" s="20"/>
      <c r="C887" s="21"/>
    </row>
    <row r="888" spans="2:3" ht="15.75" customHeight="1" x14ac:dyDescent="0.25">
      <c r="B888" s="20"/>
      <c r="C888" s="21"/>
    </row>
    <row r="889" spans="2:3" ht="15.75" customHeight="1" x14ac:dyDescent="0.25">
      <c r="B889" s="20"/>
      <c r="C889" s="21"/>
    </row>
    <row r="890" spans="2:3" ht="15.75" customHeight="1" x14ac:dyDescent="0.25">
      <c r="B890" s="20"/>
      <c r="C890" s="21"/>
    </row>
    <row r="891" spans="2:3" ht="15.75" customHeight="1" x14ac:dyDescent="0.25">
      <c r="B891" s="20"/>
      <c r="C891" s="21"/>
    </row>
    <row r="892" spans="2:3" ht="15.75" customHeight="1" x14ac:dyDescent="0.25">
      <c r="B892" s="20"/>
      <c r="C892" s="21"/>
    </row>
    <row r="893" spans="2:3" ht="15.75" customHeight="1" x14ac:dyDescent="0.25">
      <c r="B893" s="20"/>
      <c r="C893" s="21"/>
    </row>
    <row r="894" spans="2:3" ht="15.75" customHeight="1" x14ac:dyDescent="0.25">
      <c r="B894" s="20"/>
      <c r="C894" s="21"/>
    </row>
    <row r="895" spans="2:3" ht="15.75" customHeight="1" x14ac:dyDescent="0.25">
      <c r="B895" s="20"/>
      <c r="C895" s="21"/>
    </row>
    <row r="896" spans="2:3" ht="15.75" customHeight="1" x14ac:dyDescent="0.25">
      <c r="B896" s="20"/>
      <c r="C896" s="21"/>
    </row>
    <row r="897" spans="2:3" ht="15.75" customHeight="1" x14ac:dyDescent="0.25">
      <c r="B897" s="20"/>
      <c r="C897" s="21"/>
    </row>
    <row r="898" spans="2:3" ht="15.75" customHeight="1" x14ac:dyDescent="0.25">
      <c r="B898" s="20"/>
      <c r="C898" s="21"/>
    </row>
    <row r="899" spans="2:3" ht="15.75" customHeight="1" x14ac:dyDescent="0.25">
      <c r="B899" s="20"/>
      <c r="C899" s="21"/>
    </row>
    <row r="900" spans="2:3" ht="15.75" customHeight="1" x14ac:dyDescent="0.25">
      <c r="B900" s="20"/>
      <c r="C900" s="21"/>
    </row>
    <row r="901" spans="2:3" ht="15.75" customHeight="1" x14ac:dyDescent="0.25">
      <c r="B901" s="20"/>
      <c r="C901" s="21"/>
    </row>
    <row r="902" spans="2:3" ht="15.75" customHeight="1" x14ac:dyDescent="0.25">
      <c r="B902" s="20"/>
      <c r="C902" s="21"/>
    </row>
    <row r="903" spans="2:3" ht="15.75" customHeight="1" x14ac:dyDescent="0.25">
      <c r="B903" s="20"/>
      <c r="C903" s="21"/>
    </row>
    <row r="904" spans="2:3" ht="15.75" customHeight="1" x14ac:dyDescent="0.25">
      <c r="B904" s="20"/>
      <c r="C904" s="21"/>
    </row>
    <row r="905" spans="2:3" ht="15.75" customHeight="1" x14ac:dyDescent="0.25">
      <c r="B905" s="20"/>
      <c r="C905" s="21"/>
    </row>
    <row r="906" spans="2:3" ht="15.75" customHeight="1" x14ac:dyDescent="0.25">
      <c r="B906" s="20"/>
      <c r="C906" s="21"/>
    </row>
    <row r="907" spans="2:3" ht="15.75" customHeight="1" x14ac:dyDescent="0.25">
      <c r="B907" s="20"/>
      <c r="C907" s="21"/>
    </row>
    <row r="908" spans="2:3" ht="15.75" customHeight="1" x14ac:dyDescent="0.25">
      <c r="B908" s="20"/>
      <c r="C908" s="21"/>
    </row>
    <row r="909" spans="2:3" ht="15.75" customHeight="1" x14ac:dyDescent="0.25">
      <c r="B909" s="20"/>
      <c r="C909" s="21"/>
    </row>
    <row r="910" spans="2:3" ht="15.75" customHeight="1" x14ac:dyDescent="0.25">
      <c r="B910" s="20"/>
      <c r="C910" s="21"/>
    </row>
    <row r="911" spans="2:3" ht="15.75" customHeight="1" x14ac:dyDescent="0.25">
      <c r="B911" s="20"/>
      <c r="C911" s="21"/>
    </row>
    <row r="912" spans="2:3" ht="15.75" customHeight="1" x14ac:dyDescent="0.25">
      <c r="B912" s="20"/>
      <c r="C912" s="21"/>
    </row>
    <row r="913" spans="2:3" ht="15.75" customHeight="1" x14ac:dyDescent="0.25">
      <c r="B913" s="20"/>
      <c r="C913" s="21"/>
    </row>
    <row r="914" spans="2:3" ht="15.75" customHeight="1" x14ac:dyDescent="0.25">
      <c r="B914" s="20"/>
      <c r="C914" s="21"/>
    </row>
    <row r="915" spans="2:3" ht="15.75" customHeight="1" x14ac:dyDescent="0.25">
      <c r="B915" s="20"/>
      <c r="C915" s="21"/>
    </row>
    <row r="916" spans="2:3" ht="15.75" customHeight="1" x14ac:dyDescent="0.25">
      <c r="B916" s="20"/>
      <c r="C916" s="21"/>
    </row>
    <row r="917" spans="2:3" ht="15.75" customHeight="1" x14ac:dyDescent="0.25">
      <c r="B917" s="20"/>
      <c r="C917" s="21"/>
    </row>
    <row r="918" spans="2:3" ht="15.75" customHeight="1" x14ac:dyDescent="0.25">
      <c r="B918" s="20"/>
      <c r="C918" s="21"/>
    </row>
    <row r="919" spans="2:3" ht="15.75" customHeight="1" x14ac:dyDescent="0.25">
      <c r="B919" s="20"/>
      <c r="C919" s="21"/>
    </row>
    <row r="920" spans="2:3" ht="15.75" customHeight="1" x14ac:dyDescent="0.25">
      <c r="B920" s="20"/>
      <c r="C920" s="21"/>
    </row>
    <row r="921" spans="2:3" ht="15.75" customHeight="1" x14ac:dyDescent="0.25">
      <c r="B921" s="20"/>
      <c r="C921" s="21"/>
    </row>
    <row r="922" spans="2:3" ht="15.75" customHeight="1" x14ac:dyDescent="0.25">
      <c r="B922" s="20"/>
      <c r="C922" s="21"/>
    </row>
    <row r="923" spans="2:3" ht="15.75" customHeight="1" x14ac:dyDescent="0.25">
      <c r="B923" s="20"/>
      <c r="C923" s="21"/>
    </row>
    <row r="924" spans="2:3" ht="15.75" customHeight="1" x14ac:dyDescent="0.25">
      <c r="B924" s="20"/>
      <c r="C924" s="21"/>
    </row>
    <row r="925" spans="2:3" ht="15.75" customHeight="1" x14ac:dyDescent="0.25">
      <c r="B925" s="20"/>
      <c r="C925" s="21"/>
    </row>
    <row r="926" spans="2:3" ht="15.75" customHeight="1" x14ac:dyDescent="0.25">
      <c r="B926" s="20"/>
      <c r="C926" s="21"/>
    </row>
    <row r="927" spans="2:3" ht="15.75" customHeight="1" x14ac:dyDescent="0.25">
      <c r="B927" s="20"/>
      <c r="C927" s="21"/>
    </row>
    <row r="928" spans="2:3" ht="15.75" customHeight="1" x14ac:dyDescent="0.25">
      <c r="B928" s="20"/>
      <c r="C928" s="21"/>
    </row>
    <row r="929" spans="2:3" ht="15.75" customHeight="1" x14ac:dyDescent="0.25">
      <c r="B929" s="20"/>
      <c r="C929" s="21"/>
    </row>
    <row r="930" spans="2:3" ht="15.75" customHeight="1" x14ac:dyDescent="0.25">
      <c r="B930" s="20"/>
      <c r="C930" s="21"/>
    </row>
    <row r="931" spans="2:3" ht="15.75" customHeight="1" x14ac:dyDescent="0.25">
      <c r="B931" s="20"/>
      <c r="C931" s="21"/>
    </row>
    <row r="932" spans="2:3" ht="15.75" customHeight="1" x14ac:dyDescent="0.25">
      <c r="B932" s="20"/>
      <c r="C932" s="21"/>
    </row>
    <row r="933" spans="2:3" ht="15.75" customHeight="1" x14ac:dyDescent="0.25">
      <c r="B933" s="20"/>
      <c r="C933" s="21"/>
    </row>
    <row r="934" spans="2:3" ht="15.75" customHeight="1" x14ac:dyDescent="0.25">
      <c r="B934" s="20"/>
      <c r="C934" s="21"/>
    </row>
    <row r="935" spans="2:3" ht="15.75" customHeight="1" x14ac:dyDescent="0.25">
      <c r="B935" s="20"/>
      <c r="C935" s="21"/>
    </row>
    <row r="936" spans="2:3" ht="15.75" customHeight="1" x14ac:dyDescent="0.25">
      <c r="B936" s="20"/>
      <c r="C936" s="21"/>
    </row>
    <row r="937" spans="2:3" ht="15.75" customHeight="1" x14ac:dyDescent="0.25">
      <c r="B937" s="20"/>
      <c r="C937" s="21"/>
    </row>
    <row r="938" spans="2:3" ht="15.75" customHeight="1" x14ac:dyDescent="0.25">
      <c r="B938" s="20"/>
      <c r="C938" s="21"/>
    </row>
    <row r="939" spans="2:3" ht="15.75" customHeight="1" x14ac:dyDescent="0.25">
      <c r="B939" s="20"/>
      <c r="C939" s="21"/>
    </row>
    <row r="940" spans="2:3" ht="15.75" customHeight="1" x14ac:dyDescent="0.25">
      <c r="B940" s="20"/>
      <c r="C940" s="21"/>
    </row>
    <row r="941" spans="2:3" ht="15.75" customHeight="1" x14ac:dyDescent="0.25">
      <c r="B941" s="20"/>
      <c r="C941" s="21"/>
    </row>
    <row r="942" spans="2:3" ht="15.75" customHeight="1" x14ac:dyDescent="0.25">
      <c r="B942" s="20"/>
      <c r="C942" s="21"/>
    </row>
    <row r="943" spans="2:3" ht="15.75" customHeight="1" x14ac:dyDescent="0.25">
      <c r="B943" s="20"/>
      <c r="C943" s="21"/>
    </row>
    <row r="944" spans="2:3" ht="15.75" customHeight="1" x14ac:dyDescent="0.25">
      <c r="B944" s="20"/>
      <c r="C944" s="21"/>
    </row>
    <row r="945" spans="2:3" ht="15.75" customHeight="1" x14ac:dyDescent="0.25">
      <c r="B945" s="20"/>
      <c r="C945" s="21"/>
    </row>
    <row r="946" spans="2:3" ht="15.75" customHeight="1" x14ac:dyDescent="0.25">
      <c r="B946" s="20"/>
      <c r="C946" s="21"/>
    </row>
    <row r="947" spans="2:3" ht="15.75" customHeight="1" x14ac:dyDescent="0.25">
      <c r="B947" s="20"/>
      <c r="C947" s="21"/>
    </row>
    <row r="948" spans="2:3" ht="15.75" customHeight="1" x14ac:dyDescent="0.25">
      <c r="B948" s="20"/>
      <c r="C948" s="21"/>
    </row>
    <row r="949" spans="2:3" ht="15.75" customHeight="1" x14ac:dyDescent="0.25">
      <c r="B949" s="20"/>
      <c r="C949" s="21"/>
    </row>
    <row r="950" spans="2:3" ht="15.75" customHeight="1" x14ac:dyDescent="0.25">
      <c r="B950" s="20"/>
      <c r="C950" s="21"/>
    </row>
    <row r="951" spans="2:3" ht="15.75" customHeight="1" x14ac:dyDescent="0.25">
      <c r="B951" s="20"/>
      <c r="C951" s="21"/>
    </row>
    <row r="952" spans="2:3" ht="15.75" customHeight="1" x14ac:dyDescent="0.25">
      <c r="B952" s="20"/>
      <c r="C952" s="21"/>
    </row>
    <row r="953" spans="2:3" ht="15.75" customHeight="1" x14ac:dyDescent="0.25">
      <c r="B953" s="20"/>
      <c r="C953" s="21"/>
    </row>
    <row r="954" spans="2:3" ht="15.75" customHeight="1" x14ac:dyDescent="0.25">
      <c r="B954" s="20"/>
      <c r="C954" s="21"/>
    </row>
    <row r="955" spans="2:3" ht="15.75" customHeight="1" x14ac:dyDescent="0.25">
      <c r="B955" s="20"/>
      <c r="C955" s="21"/>
    </row>
    <row r="956" spans="2:3" ht="15.75" customHeight="1" x14ac:dyDescent="0.25">
      <c r="B956" s="20"/>
      <c r="C956" s="21"/>
    </row>
    <row r="957" spans="2:3" ht="15.75" customHeight="1" x14ac:dyDescent="0.25">
      <c r="B957" s="20"/>
      <c r="C957" s="21"/>
    </row>
    <row r="958" spans="2:3" ht="15.75" customHeight="1" x14ac:dyDescent="0.25">
      <c r="B958" s="20"/>
      <c r="C958" s="21"/>
    </row>
    <row r="959" spans="2:3" ht="15.75" customHeight="1" x14ac:dyDescent="0.25">
      <c r="B959" s="20"/>
      <c r="C959" s="21"/>
    </row>
    <row r="960" spans="2:3" ht="15.75" customHeight="1" x14ac:dyDescent="0.25">
      <c r="B960" s="20"/>
      <c r="C960" s="21"/>
    </row>
    <row r="961" spans="2:3" ht="15.75" customHeight="1" x14ac:dyDescent="0.25">
      <c r="B961" s="20"/>
      <c r="C961" s="21"/>
    </row>
    <row r="962" spans="2:3" ht="15.75" customHeight="1" x14ac:dyDescent="0.25">
      <c r="B962" s="20"/>
      <c r="C962" s="21"/>
    </row>
    <row r="963" spans="2:3" ht="15.75" customHeight="1" x14ac:dyDescent="0.25">
      <c r="B963" s="20"/>
      <c r="C963" s="21"/>
    </row>
    <row r="964" spans="2:3" ht="15.75" customHeight="1" x14ac:dyDescent="0.25">
      <c r="B964" s="20"/>
      <c r="C964" s="21"/>
    </row>
    <row r="965" spans="2:3" ht="15.75" customHeight="1" x14ac:dyDescent="0.25">
      <c r="B965" s="20"/>
      <c r="C965" s="21"/>
    </row>
    <row r="966" spans="2:3" ht="15.75" customHeight="1" x14ac:dyDescent="0.25">
      <c r="B966" s="20"/>
      <c r="C966" s="21"/>
    </row>
    <row r="967" spans="2:3" ht="15.75" customHeight="1" x14ac:dyDescent="0.25">
      <c r="B967" s="20"/>
      <c r="C967" s="21"/>
    </row>
    <row r="968" spans="2:3" ht="15.75" customHeight="1" x14ac:dyDescent="0.25">
      <c r="B968" s="20"/>
      <c r="C968" s="21"/>
    </row>
    <row r="969" spans="2:3" ht="15.75" customHeight="1" x14ac:dyDescent="0.25">
      <c r="B969" s="20"/>
      <c r="C969" s="21"/>
    </row>
    <row r="970" spans="2:3" ht="15.75" customHeight="1" x14ac:dyDescent="0.25">
      <c r="B970" s="20"/>
      <c r="C970" s="21"/>
    </row>
    <row r="971" spans="2:3" ht="15.75" customHeight="1" x14ac:dyDescent="0.25">
      <c r="B971" s="20"/>
      <c r="C971" s="21"/>
    </row>
    <row r="972" spans="2:3" ht="15.75" customHeight="1" x14ac:dyDescent="0.25">
      <c r="B972" s="20"/>
      <c r="C972" s="21"/>
    </row>
    <row r="973" spans="2:3" ht="15.75" customHeight="1" x14ac:dyDescent="0.25">
      <c r="B973" s="20"/>
      <c r="C973" s="21"/>
    </row>
    <row r="974" spans="2:3" ht="15.75" customHeight="1" x14ac:dyDescent="0.25">
      <c r="B974" s="20"/>
      <c r="C974" s="21"/>
    </row>
    <row r="975" spans="2:3" ht="15.75" customHeight="1" x14ac:dyDescent="0.25">
      <c r="B975" s="20"/>
      <c r="C975" s="21"/>
    </row>
    <row r="976" spans="2:3" ht="15.75" customHeight="1" x14ac:dyDescent="0.25">
      <c r="B976" s="20"/>
      <c r="C976" s="21"/>
    </row>
    <row r="977" spans="2:3" ht="15.75" customHeight="1" x14ac:dyDescent="0.25">
      <c r="B977" s="20"/>
      <c r="C977" s="21"/>
    </row>
    <row r="978" spans="2:3" ht="15.75" customHeight="1" x14ac:dyDescent="0.25">
      <c r="B978" s="20"/>
      <c r="C978" s="21"/>
    </row>
    <row r="979" spans="2:3" ht="15.75" customHeight="1" x14ac:dyDescent="0.25">
      <c r="B979" s="20"/>
      <c r="C979" s="21"/>
    </row>
    <row r="980" spans="2:3" ht="15.75" customHeight="1" x14ac:dyDescent="0.25">
      <c r="B980" s="20"/>
      <c r="C980" s="21"/>
    </row>
    <row r="981" spans="2:3" ht="15.75" customHeight="1" x14ac:dyDescent="0.25">
      <c r="B981" s="20"/>
      <c r="C981" s="21"/>
    </row>
    <row r="982" spans="2:3" ht="15.75" customHeight="1" x14ac:dyDescent="0.25">
      <c r="B982" s="20"/>
      <c r="C982" s="21"/>
    </row>
    <row r="983" spans="2:3" ht="15.75" customHeight="1" x14ac:dyDescent="0.25">
      <c r="B983" s="20"/>
      <c r="C983" s="21"/>
    </row>
    <row r="984" spans="2:3" ht="15.75" customHeight="1" x14ac:dyDescent="0.25">
      <c r="B984" s="20"/>
      <c r="C984" s="21"/>
    </row>
    <row r="985" spans="2:3" ht="15.75" customHeight="1" x14ac:dyDescent="0.25">
      <c r="B985" s="20"/>
      <c r="C985" s="21"/>
    </row>
    <row r="986" spans="2:3" ht="15.75" customHeight="1" x14ac:dyDescent="0.25">
      <c r="B986" s="20"/>
      <c r="C986" s="21"/>
    </row>
    <row r="987" spans="2:3" ht="15.75" customHeight="1" x14ac:dyDescent="0.25">
      <c r="B987" s="20"/>
      <c r="C987" s="21"/>
    </row>
    <row r="988" spans="2:3" ht="15.75" customHeight="1" x14ac:dyDescent="0.25">
      <c r="B988" s="20"/>
      <c r="C988" s="21"/>
    </row>
    <row r="989" spans="2:3" ht="15.75" customHeight="1" x14ac:dyDescent="0.25">
      <c r="B989" s="20"/>
      <c r="C989" s="21"/>
    </row>
    <row r="990" spans="2:3" ht="15.75" customHeight="1" x14ac:dyDescent="0.25">
      <c r="B990" s="20"/>
      <c r="C990" s="21"/>
    </row>
    <row r="991" spans="2:3" ht="15.75" customHeight="1" x14ac:dyDescent="0.25">
      <c r="B991" s="20"/>
      <c r="C991" s="21"/>
    </row>
    <row r="992" spans="2:3" ht="15.75" customHeight="1" x14ac:dyDescent="0.25">
      <c r="B992" s="20"/>
      <c r="C992" s="21"/>
    </row>
    <row r="993" spans="2:3" ht="15.75" customHeight="1" x14ac:dyDescent="0.25">
      <c r="B993" s="20"/>
      <c r="C993" s="21"/>
    </row>
    <row r="994" spans="2:3" ht="15.75" customHeight="1" x14ac:dyDescent="0.25">
      <c r="B994" s="20"/>
      <c r="C994" s="21"/>
    </row>
    <row r="995" spans="2:3" ht="15.75" customHeight="1" x14ac:dyDescent="0.25">
      <c r="B995" s="20"/>
      <c r="C995" s="21"/>
    </row>
    <row r="996" spans="2:3" ht="15.75" customHeight="1" x14ac:dyDescent="0.25">
      <c r="B996" s="20"/>
      <c r="C996" s="21"/>
    </row>
    <row r="997" spans="2:3" ht="15.75" customHeight="1" x14ac:dyDescent="0.25">
      <c r="B997" s="20"/>
      <c r="C997" s="21"/>
    </row>
    <row r="998" spans="2:3" ht="15.75" customHeight="1" x14ac:dyDescent="0.25">
      <c r="B998" s="20"/>
      <c r="C998" s="21"/>
    </row>
    <row r="999" spans="2:3" ht="15.75" customHeight="1" x14ac:dyDescent="0.25">
      <c r="B999" s="20"/>
      <c r="C999" s="21"/>
    </row>
    <row r="1000" spans="2:3" ht="15.75" customHeight="1" x14ac:dyDescent="0.25">
      <c r="B1000" s="20"/>
      <c r="C1000" s="21"/>
    </row>
    <row r="1001" spans="2:3" ht="15.75" customHeight="1" x14ac:dyDescent="0.25">
      <c r="B1001" s="20"/>
      <c r="C1001" s="21"/>
    </row>
    <row r="1002" spans="2:3" ht="15.75" customHeight="1" x14ac:dyDescent="0.25">
      <c r="B1002" s="20"/>
      <c r="C1002" s="21"/>
    </row>
    <row r="1003" spans="2:3" ht="15.75" customHeight="1" x14ac:dyDescent="0.25">
      <c r="B1003" s="20"/>
      <c r="C1003" s="21"/>
    </row>
    <row r="1004" spans="2:3" ht="15.75" customHeight="1" x14ac:dyDescent="0.25">
      <c r="B1004" s="20"/>
      <c r="C1004" s="21"/>
    </row>
    <row r="1005" spans="2:3" ht="15.75" customHeight="1" x14ac:dyDescent="0.25">
      <c r="B1005" s="20"/>
      <c r="C1005" s="21"/>
    </row>
    <row r="1006" spans="2:3" ht="15.75" customHeight="1" x14ac:dyDescent="0.25">
      <c r="B1006" s="20"/>
      <c r="C1006" s="21"/>
    </row>
  </sheetData>
  <mergeCells count="5">
    <mergeCell ref="A1:A2"/>
    <mergeCell ref="B1:B2"/>
    <mergeCell ref="C1:C2"/>
    <mergeCell ref="H1:K1"/>
    <mergeCell ref="D1:G1"/>
  </mergeCells>
  <dataValidations count="1">
    <dataValidation type="list" allowBlank="1" showErrorMessage="1" sqref="C3:C1006">
      <formula1>#REF!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Gianng HO</cp:lastModifiedBy>
  <dcterms:modified xsi:type="dcterms:W3CDTF">2020-05-23T04:37:44Z</dcterms:modified>
</cp:coreProperties>
</file>