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DUYTAM\Desktop\COMPANY\CM-FISH\DOCUMENATION\CÂN 2_3_4\LINH KIỆN DỰ TRÙ LÀM CÂN\"/>
    </mc:Choice>
  </mc:AlternateContent>
  <bookViews>
    <workbookView xWindow="0" yWindow="0" windowWidth="19200" windowHeight="8190" xr2:uid="{5BD49BC9-7183-46F5-9811-898BAB5F830E}"/>
  </bookViews>
  <sheets>
    <sheet name="Trang_tính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F3" i="1"/>
  <c r="F2" i="1"/>
  <c r="F40" i="1" l="1"/>
</calcChain>
</file>

<file path=xl/sharedStrings.xml><?xml version="1.0" encoding="utf-8"?>
<sst xmlns="http://schemas.openxmlformats.org/spreadsheetml/2006/main" count="126" uniqueCount="63">
  <si>
    <t>Mạch đồng A4 nhiều lỗ</t>
  </si>
  <si>
    <t>Cái</t>
  </si>
  <si>
    <t>Nhật Tảo</t>
  </si>
  <si>
    <t>Mạch đồng xanh nhiều lỗ size 7x9</t>
  </si>
  <si>
    <t>Mạch đồng xanh nhiều lỗ size nhỏ nhất</t>
  </si>
  <si>
    <t>Domino 4</t>
  </si>
  <si>
    <t>Nhật Tảo - A Cẫm</t>
  </si>
  <si>
    <t>Domino 6</t>
  </si>
  <si>
    <t>STT</t>
  </si>
  <si>
    <t>Tên linh kiện</t>
  </si>
  <si>
    <t>Đơn vị</t>
  </si>
  <si>
    <t xml:space="preserve">Số lượng </t>
  </si>
  <si>
    <t>Đơn giá (đồng)</t>
  </si>
  <si>
    <t>Thành tiền (đồng)</t>
  </si>
  <si>
    <t>Có sẵn</t>
  </si>
  <si>
    <t>Ghi chú</t>
  </si>
  <si>
    <t>Domino đôi xanh lá</t>
  </si>
  <si>
    <t>Arduino mega</t>
  </si>
  <si>
    <t>Hshop</t>
  </si>
  <si>
    <t>Đế ra chân Raspberry + dây ra chân</t>
  </si>
  <si>
    <t>Chặn sắt</t>
  </si>
  <si>
    <t>Hàng Mỹ Việt</t>
  </si>
  <si>
    <t>Thanh ray</t>
  </si>
  <si>
    <t>Hdmi 100cm</t>
  </si>
  <si>
    <t>Nhật Tảo - Hằng B8</t>
  </si>
  <si>
    <t>Micro usb</t>
  </si>
  <si>
    <t xml:space="preserve">Điện trở 330 ôm </t>
  </si>
  <si>
    <t>Gói 500</t>
  </si>
  <si>
    <t>Bóng đèn xanh lá 5mm</t>
  </si>
  <si>
    <t>Gói 100</t>
  </si>
  <si>
    <t>Dây 3 lõi 30m to tốt</t>
  </si>
  <si>
    <t>Cuộn</t>
  </si>
  <si>
    <t>Nhật Tảo - vĩnh viễn</t>
  </si>
  <si>
    <t>Dây 6 lõi 100m</t>
  </si>
  <si>
    <t>Đầu cots 0.5 (4 màu)</t>
  </si>
  <si>
    <t>Nhật Tảo - Long Lệ</t>
  </si>
  <si>
    <t>Nút bấm nhả xanh biển</t>
  </si>
  <si>
    <t>Nút bấm nhả xanh lá</t>
  </si>
  <si>
    <t>Nguồn 220V -5V domino</t>
  </si>
  <si>
    <t>Connector 11</t>
  </si>
  <si>
    <t>Connector 7</t>
  </si>
  <si>
    <t>Đế cho ic595</t>
  </si>
  <si>
    <t>Chíp ic595</t>
  </si>
  <si>
    <t>Breakboard Cái-Đực</t>
  </si>
  <si>
    <t>Bó 40</t>
  </si>
  <si>
    <t>Breakboard Đực</t>
  </si>
  <si>
    <t>Breakboard Cái</t>
  </si>
  <si>
    <t>Relay 5v</t>
  </si>
  <si>
    <t>Tổng cộng</t>
  </si>
  <si>
    <t xml:space="preserve">Điện trở 220 ôm </t>
  </si>
  <si>
    <t>Phít cắm điện japan</t>
  </si>
  <si>
    <t>Dây bus 3 20cm</t>
  </si>
  <si>
    <t>Dây bus 2 40cm</t>
  </si>
  <si>
    <t>Dây bus 2 20cm</t>
  </si>
  <si>
    <t>Dây bus 3 40cm</t>
  </si>
  <si>
    <t>lỗi đổi</t>
  </si>
  <si>
    <t>Nút bấm nhả đỏ</t>
  </si>
  <si>
    <t>Nút bấm giữ đỏ + đèn</t>
  </si>
  <si>
    <t>Nút bấm giữ vàng + đèn</t>
  </si>
  <si>
    <t>Chi phí phát sinh cho các linh kiện em bỏ tiền</t>
  </si>
  <si>
    <t>anh An đã đưa</t>
  </si>
  <si>
    <t>nợ anh AN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</si>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</sst>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A59D-A478-408F-A834-4D83E803FA13}">
  <dimension ref="A1:I43"/>
  <sheetViews>
    <sheetView tabSelected="1" topLeftCell="A28" workbookViewId="0">
      <selection activeCell="E45" sqref="E45"/>
    </sheetView>
  </sheetViews>
  <sheetFormatPr defaultRowHeight="14.5" x14ac:dyDescent="0.35"/>
  <cols>
    <col min="2" max="2" width="42.54296875" customWidth="1"/>
    <col min="5" max="5" width="13.1796875" customWidth="1"/>
    <col min="6" max="6" width="13" customWidth="1"/>
    <col min="8" max="8" width="20.08984375" customWidth="1"/>
  </cols>
  <sheetData>
    <row r="1" spans="1:8" ht="15.5" x14ac:dyDescent="0.35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6" t="s">
        <v>13</v>
      </c>
      <c r="G1" s="5" t="s">
        <v>14</v>
      </c>
      <c r="H1" s="5" t="s">
        <v>15</v>
      </c>
    </row>
    <row r="2" spans="1:8" ht="15.5" x14ac:dyDescent="0.35">
      <c r="A2" s="1">
        <v>1</v>
      </c>
      <c r="B2" s="2" t="s">
        <v>0</v>
      </c>
      <c r="C2" s="3" t="s">
        <v>1</v>
      </c>
      <c r="D2" s="3">
        <v>3</v>
      </c>
      <c r="E2" s="4">
        <v>55000</v>
      </c>
      <c r="F2" s="4">
        <f>(D2*E2-G2*E2)</f>
        <v>165000</v>
      </c>
      <c r="G2" s="3">
        <v>0</v>
      </c>
      <c r="H2" s="3" t="s">
        <v>2</v>
      </c>
    </row>
    <row r="3" spans="1:8" ht="15.5" x14ac:dyDescent="0.35">
      <c r="A3" s="1">
        <v>2</v>
      </c>
      <c r="B3" s="2" t="s">
        <v>3</v>
      </c>
      <c r="C3" s="3" t="s">
        <v>1</v>
      </c>
      <c r="D3" s="3">
        <v>10</v>
      </c>
      <c r="E3" s="4">
        <v>15000</v>
      </c>
      <c r="F3" s="4">
        <f t="shared" ref="F3:F38" si="0">(D3*E3-G3*E3)</f>
        <v>105000</v>
      </c>
      <c r="G3" s="3">
        <v>3</v>
      </c>
      <c r="H3" s="3" t="s">
        <v>2</v>
      </c>
    </row>
    <row r="4" spans="1:8" ht="15.5" x14ac:dyDescent="0.35">
      <c r="A4" s="1">
        <v>3</v>
      </c>
      <c r="B4" s="2" t="s">
        <v>4</v>
      </c>
      <c r="C4" s="3" t="s">
        <v>1</v>
      </c>
      <c r="D4" s="3">
        <v>10</v>
      </c>
      <c r="E4" s="4">
        <v>15000</v>
      </c>
      <c r="F4" s="4">
        <f t="shared" si="0"/>
        <v>105000</v>
      </c>
      <c r="G4" s="3">
        <v>3</v>
      </c>
      <c r="H4" s="3" t="s">
        <v>2</v>
      </c>
    </row>
    <row r="5" spans="1:8" ht="15.5" x14ac:dyDescent="0.35">
      <c r="A5" s="1">
        <v>4</v>
      </c>
      <c r="B5" s="2" t="s">
        <v>5</v>
      </c>
      <c r="C5" s="3" t="s">
        <v>1</v>
      </c>
      <c r="D5" s="3">
        <v>50</v>
      </c>
      <c r="E5" s="4">
        <v>5500</v>
      </c>
      <c r="F5" s="4">
        <f t="shared" si="0"/>
        <v>275000</v>
      </c>
      <c r="G5" s="3">
        <v>0</v>
      </c>
      <c r="H5" s="3" t="s">
        <v>6</v>
      </c>
    </row>
    <row r="6" spans="1:8" ht="15.5" x14ac:dyDescent="0.35">
      <c r="A6" s="1">
        <v>5</v>
      </c>
      <c r="B6" s="2" t="s">
        <v>7</v>
      </c>
      <c r="C6" s="3" t="s">
        <v>1</v>
      </c>
      <c r="D6" s="3">
        <v>10</v>
      </c>
      <c r="E6" s="4">
        <v>8000</v>
      </c>
      <c r="F6" s="4">
        <f t="shared" si="0"/>
        <v>80000</v>
      </c>
      <c r="G6" s="3">
        <v>0</v>
      </c>
      <c r="H6" s="3" t="s">
        <v>6</v>
      </c>
    </row>
    <row r="7" spans="1:8" ht="15.5" x14ac:dyDescent="0.35">
      <c r="A7" s="1">
        <v>6</v>
      </c>
      <c r="B7" s="2" t="s">
        <v>16</v>
      </c>
      <c r="C7" s="3" t="s">
        <v>1</v>
      </c>
      <c r="D7" s="3">
        <v>300</v>
      </c>
      <c r="E7" s="4">
        <v>1100</v>
      </c>
      <c r="F7" s="4">
        <f t="shared" si="0"/>
        <v>330000</v>
      </c>
      <c r="G7" s="3">
        <v>0</v>
      </c>
      <c r="H7" s="3" t="s">
        <v>6</v>
      </c>
    </row>
    <row r="8" spans="1:8" ht="15.5" x14ac:dyDescent="0.35">
      <c r="A8" s="1">
        <v>7</v>
      </c>
      <c r="B8" s="2" t="s">
        <v>17</v>
      </c>
      <c r="C8" s="3" t="s">
        <v>1</v>
      </c>
      <c r="D8" s="3">
        <v>3</v>
      </c>
      <c r="E8" s="4">
        <v>240000</v>
      </c>
      <c r="F8" s="4">
        <f t="shared" si="0"/>
        <v>720000</v>
      </c>
      <c r="G8" s="3">
        <v>0</v>
      </c>
      <c r="H8" s="3" t="s">
        <v>18</v>
      </c>
    </row>
    <row r="9" spans="1:8" ht="15.5" x14ac:dyDescent="0.35">
      <c r="A9" s="1">
        <v>8</v>
      </c>
      <c r="B9" s="2" t="s">
        <v>19</v>
      </c>
      <c r="C9" s="3" t="s">
        <v>1</v>
      </c>
      <c r="D9" s="3">
        <v>3</v>
      </c>
      <c r="E9" s="4">
        <v>100000</v>
      </c>
      <c r="F9" s="4">
        <f t="shared" si="0"/>
        <v>300000</v>
      </c>
      <c r="G9" s="3">
        <v>0</v>
      </c>
      <c r="H9" s="3" t="s">
        <v>18</v>
      </c>
    </row>
    <row r="10" spans="1:8" ht="15.5" x14ac:dyDescent="0.35">
      <c r="A10" s="1">
        <v>9</v>
      </c>
      <c r="B10" s="2" t="s">
        <v>20</v>
      </c>
      <c r="C10" s="3" t="s">
        <v>1</v>
      </c>
      <c r="D10" s="3">
        <v>6</v>
      </c>
      <c r="E10" s="4">
        <v>3000</v>
      </c>
      <c r="F10" s="4">
        <f t="shared" si="0"/>
        <v>18000</v>
      </c>
      <c r="G10" s="3">
        <v>0</v>
      </c>
      <c r="H10" s="3" t="s">
        <v>21</v>
      </c>
    </row>
    <row r="11" spans="1:8" ht="15.5" x14ac:dyDescent="0.35">
      <c r="A11" s="1">
        <v>10</v>
      </c>
      <c r="B11" s="2" t="s">
        <v>22</v>
      </c>
      <c r="C11" s="3" t="s">
        <v>1</v>
      </c>
      <c r="D11" s="3">
        <v>1</v>
      </c>
      <c r="E11" s="4">
        <v>50000</v>
      </c>
      <c r="F11" s="4">
        <f t="shared" si="0"/>
        <v>50000</v>
      </c>
      <c r="G11" s="3">
        <v>0</v>
      </c>
      <c r="H11" s="3" t="s">
        <v>21</v>
      </c>
    </row>
    <row r="12" spans="1:8" ht="15.5" x14ac:dyDescent="0.35">
      <c r="A12" s="1">
        <v>11</v>
      </c>
      <c r="B12" s="2" t="s">
        <v>23</v>
      </c>
      <c r="C12" s="3" t="s">
        <v>1</v>
      </c>
      <c r="D12" s="3">
        <v>3</v>
      </c>
      <c r="E12" s="4">
        <v>50000</v>
      </c>
      <c r="F12" s="4">
        <f t="shared" si="0"/>
        <v>150000</v>
      </c>
      <c r="G12" s="3">
        <v>0</v>
      </c>
      <c r="H12" s="3" t="s">
        <v>24</v>
      </c>
    </row>
    <row r="13" spans="1:8" ht="15.5" x14ac:dyDescent="0.35">
      <c r="A13" s="1">
        <v>12</v>
      </c>
      <c r="B13" s="2" t="s">
        <v>25</v>
      </c>
      <c r="C13" s="3" t="s">
        <v>1</v>
      </c>
      <c r="D13" s="3">
        <v>13</v>
      </c>
      <c r="E13" s="4">
        <v>15000</v>
      </c>
      <c r="F13" s="4">
        <f t="shared" si="0"/>
        <v>195000</v>
      </c>
      <c r="G13" s="3">
        <v>0</v>
      </c>
      <c r="H13" s="3" t="s">
        <v>24</v>
      </c>
    </row>
    <row r="14" spans="1:8" ht="15.5" x14ac:dyDescent="0.35">
      <c r="A14" s="1">
        <v>13</v>
      </c>
      <c r="B14" s="2" t="s">
        <v>49</v>
      </c>
      <c r="C14" s="3" t="s">
        <v>27</v>
      </c>
      <c r="D14" s="3">
        <v>1</v>
      </c>
      <c r="E14" s="4">
        <v>15000</v>
      </c>
      <c r="F14" s="4">
        <f t="shared" si="0"/>
        <v>15000</v>
      </c>
      <c r="G14" s="3">
        <v>0</v>
      </c>
      <c r="H14" s="3" t="s">
        <v>6</v>
      </c>
    </row>
    <row r="15" spans="1:8" ht="15.5" x14ac:dyDescent="0.35">
      <c r="A15" s="1">
        <v>14</v>
      </c>
      <c r="B15" s="2" t="s">
        <v>50</v>
      </c>
      <c r="C15" s="3" t="s">
        <v>1</v>
      </c>
      <c r="D15" s="3">
        <v>3</v>
      </c>
      <c r="E15" s="4">
        <v>80000</v>
      </c>
      <c r="F15" s="4">
        <f t="shared" si="0"/>
        <v>240000</v>
      </c>
      <c r="G15" s="3">
        <v>0</v>
      </c>
      <c r="H15" s="3" t="s">
        <v>6</v>
      </c>
    </row>
    <row r="16" spans="1:8" ht="15.5" x14ac:dyDescent="0.35">
      <c r="A16" s="1">
        <v>15</v>
      </c>
      <c r="B16" s="2" t="s">
        <v>26</v>
      </c>
      <c r="C16" s="3" t="s">
        <v>27</v>
      </c>
      <c r="D16" s="3">
        <v>1</v>
      </c>
      <c r="E16" s="4">
        <v>15000</v>
      </c>
      <c r="F16" s="4">
        <f t="shared" si="0"/>
        <v>15000</v>
      </c>
      <c r="G16" s="3">
        <v>0</v>
      </c>
      <c r="H16" s="3" t="s">
        <v>6</v>
      </c>
    </row>
    <row r="17" spans="1:9" ht="15.5" x14ac:dyDescent="0.35">
      <c r="A17" s="1">
        <v>16</v>
      </c>
      <c r="B17" s="2" t="s">
        <v>28</v>
      </c>
      <c r="C17" s="3" t="s">
        <v>29</v>
      </c>
      <c r="D17" s="3">
        <v>1</v>
      </c>
      <c r="E17" s="4">
        <v>40000</v>
      </c>
      <c r="F17" s="4">
        <f t="shared" si="0"/>
        <v>40000</v>
      </c>
      <c r="G17" s="3">
        <v>0</v>
      </c>
      <c r="H17" s="3" t="s">
        <v>2</v>
      </c>
    </row>
    <row r="18" spans="1:9" ht="15.5" x14ac:dyDescent="0.35">
      <c r="A18" s="1">
        <v>17</v>
      </c>
      <c r="B18" s="2" t="s">
        <v>51</v>
      </c>
      <c r="C18" s="3" t="s">
        <v>1</v>
      </c>
      <c r="D18" s="3">
        <v>10</v>
      </c>
      <c r="E18" s="4">
        <v>3000</v>
      </c>
      <c r="F18" s="4">
        <f t="shared" si="0"/>
        <v>30000</v>
      </c>
      <c r="G18" s="3">
        <v>0</v>
      </c>
      <c r="H18" s="3" t="s">
        <v>6</v>
      </c>
    </row>
    <row r="19" spans="1:9" ht="15.5" x14ac:dyDescent="0.35">
      <c r="A19" s="1">
        <v>18</v>
      </c>
      <c r="B19" s="2" t="s">
        <v>53</v>
      </c>
      <c r="C19" s="3" t="s">
        <v>1</v>
      </c>
      <c r="D19" s="3">
        <v>10</v>
      </c>
      <c r="E19" s="4">
        <v>2500</v>
      </c>
      <c r="F19" s="4">
        <f t="shared" si="0"/>
        <v>25000</v>
      </c>
      <c r="G19" s="3">
        <v>0</v>
      </c>
      <c r="H19" s="3" t="s">
        <v>6</v>
      </c>
    </row>
    <row r="20" spans="1:9" ht="15.5" x14ac:dyDescent="0.35">
      <c r="A20" s="1">
        <v>19</v>
      </c>
      <c r="B20" s="2" t="s">
        <v>54</v>
      </c>
      <c r="C20" s="3" t="s">
        <v>1</v>
      </c>
      <c r="D20" s="3">
        <v>10</v>
      </c>
      <c r="E20" s="4">
        <v>3000</v>
      </c>
      <c r="F20" s="4">
        <f t="shared" si="0"/>
        <v>30000</v>
      </c>
      <c r="G20" s="3">
        <v>0</v>
      </c>
      <c r="H20" s="3" t="s">
        <v>6</v>
      </c>
    </row>
    <row r="21" spans="1:9" ht="15.5" x14ac:dyDescent="0.35">
      <c r="A21" s="1">
        <v>20</v>
      </c>
      <c r="B21" s="2" t="s">
        <v>52</v>
      </c>
      <c r="C21" s="3" t="s">
        <v>1</v>
      </c>
      <c r="D21" s="3">
        <v>15</v>
      </c>
      <c r="E21" s="4">
        <v>2500</v>
      </c>
      <c r="F21" s="4">
        <f t="shared" si="0"/>
        <v>37500</v>
      </c>
      <c r="G21" s="3">
        <v>0</v>
      </c>
      <c r="H21" s="3" t="s">
        <v>6</v>
      </c>
    </row>
    <row r="22" spans="1:9" ht="15.5" x14ac:dyDescent="0.35">
      <c r="A22" s="1">
        <v>21</v>
      </c>
      <c r="B22" s="2" t="s">
        <v>30</v>
      </c>
      <c r="C22" s="3" t="s">
        <v>31</v>
      </c>
      <c r="D22" s="3">
        <v>1</v>
      </c>
      <c r="E22" s="4">
        <v>450000</v>
      </c>
      <c r="F22" s="4">
        <f t="shared" si="0"/>
        <v>450000</v>
      </c>
      <c r="G22" s="3">
        <v>0</v>
      </c>
      <c r="H22" s="3" t="s">
        <v>32</v>
      </c>
    </row>
    <row r="23" spans="1:9" ht="15.5" x14ac:dyDescent="0.35">
      <c r="A23" s="1">
        <v>22</v>
      </c>
      <c r="B23" s="2" t="s">
        <v>33</v>
      </c>
      <c r="C23" s="3" t="s">
        <v>31</v>
      </c>
      <c r="D23" s="3">
        <v>1</v>
      </c>
      <c r="E23" s="4">
        <v>1400000</v>
      </c>
      <c r="F23" s="4">
        <f t="shared" si="0"/>
        <v>1400000</v>
      </c>
      <c r="G23" s="3">
        <v>0</v>
      </c>
      <c r="H23" s="3" t="s">
        <v>32</v>
      </c>
    </row>
    <row r="24" spans="1:9" ht="15.5" x14ac:dyDescent="0.35">
      <c r="A24" s="1">
        <v>23</v>
      </c>
      <c r="B24" s="2" t="s">
        <v>34</v>
      </c>
      <c r="C24" s="3" t="s">
        <v>29</v>
      </c>
      <c r="D24" s="3">
        <v>10</v>
      </c>
      <c r="E24" s="4">
        <v>15000</v>
      </c>
      <c r="F24" s="4">
        <f t="shared" si="0"/>
        <v>150000</v>
      </c>
      <c r="G24" s="3">
        <v>0</v>
      </c>
      <c r="H24" s="3" t="s">
        <v>35</v>
      </c>
    </row>
    <row r="25" spans="1:9" ht="15.5" x14ac:dyDescent="0.35">
      <c r="A25" s="1">
        <v>24</v>
      </c>
      <c r="B25" s="2" t="s">
        <v>57</v>
      </c>
      <c r="C25" s="3" t="s">
        <v>1</v>
      </c>
      <c r="D25" s="3">
        <v>4</v>
      </c>
      <c r="E25" s="4">
        <v>69000</v>
      </c>
      <c r="F25" s="4">
        <f t="shared" si="0"/>
        <v>276000</v>
      </c>
      <c r="G25" s="3">
        <v>0</v>
      </c>
      <c r="H25" s="3" t="s">
        <v>21</v>
      </c>
    </row>
    <row r="26" spans="1:9" ht="15.5" x14ac:dyDescent="0.35">
      <c r="A26" s="1">
        <v>25</v>
      </c>
      <c r="B26" s="2" t="s">
        <v>56</v>
      </c>
      <c r="C26" s="3" t="s">
        <v>1</v>
      </c>
      <c r="D26" s="3">
        <v>4</v>
      </c>
      <c r="E26" s="4">
        <v>40500</v>
      </c>
      <c r="F26" s="4">
        <f t="shared" si="0"/>
        <v>162000</v>
      </c>
      <c r="G26" s="3">
        <v>0</v>
      </c>
      <c r="H26" s="3" t="s">
        <v>21</v>
      </c>
    </row>
    <row r="27" spans="1:9" ht="15.5" x14ac:dyDescent="0.35">
      <c r="A27" s="1">
        <v>26</v>
      </c>
      <c r="B27" s="2" t="s">
        <v>36</v>
      </c>
      <c r="C27" s="3" t="s">
        <v>1</v>
      </c>
      <c r="D27" s="3">
        <v>4</v>
      </c>
      <c r="E27" s="4">
        <v>40500</v>
      </c>
      <c r="F27" s="4">
        <f t="shared" si="0"/>
        <v>162000</v>
      </c>
      <c r="G27" s="3">
        <v>0</v>
      </c>
      <c r="H27" s="3" t="s">
        <v>21</v>
      </c>
    </row>
    <row r="28" spans="1:9" ht="15.5" x14ac:dyDescent="0.35">
      <c r="A28" s="1">
        <v>27</v>
      </c>
      <c r="B28" s="2" t="s">
        <v>58</v>
      </c>
      <c r="C28" s="3" t="s">
        <v>1</v>
      </c>
      <c r="D28" s="3">
        <v>4</v>
      </c>
      <c r="E28" s="4">
        <v>69000</v>
      </c>
      <c r="F28" s="4">
        <f t="shared" si="0"/>
        <v>276000</v>
      </c>
      <c r="G28" s="3">
        <v>0</v>
      </c>
      <c r="H28" s="3" t="s">
        <v>21</v>
      </c>
      <c r="I28" t="s">
        <v>55</v>
      </c>
    </row>
    <row r="29" spans="1:9" ht="15.5" x14ac:dyDescent="0.35">
      <c r="A29" s="1">
        <v>28</v>
      </c>
      <c r="B29" s="2" t="s">
        <v>37</v>
      </c>
      <c r="C29" s="3" t="s">
        <v>1</v>
      </c>
      <c r="D29" s="3">
        <v>8</v>
      </c>
      <c r="E29" s="4">
        <v>40500</v>
      </c>
      <c r="F29" s="4">
        <f t="shared" si="0"/>
        <v>324000</v>
      </c>
      <c r="G29" s="3">
        <v>0</v>
      </c>
      <c r="H29" s="3" t="s">
        <v>21</v>
      </c>
    </row>
    <row r="30" spans="1:9" ht="15.5" x14ac:dyDescent="0.35">
      <c r="A30" s="1">
        <v>29</v>
      </c>
      <c r="B30" s="2" t="s">
        <v>38</v>
      </c>
      <c r="C30" s="3" t="s">
        <v>1</v>
      </c>
      <c r="D30" s="3">
        <v>3</v>
      </c>
      <c r="E30" s="4">
        <v>347000</v>
      </c>
      <c r="F30" s="4">
        <f t="shared" si="0"/>
        <v>1041000</v>
      </c>
      <c r="G30" s="3">
        <v>0</v>
      </c>
      <c r="H30" s="3" t="s">
        <v>21</v>
      </c>
      <c r="I30" t="s">
        <v>55</v>
      </c>
    </row>
    <row r="31" spans="1:9" ht="15.5" x14ac:dyDescent="0.35">
      <c r="A31" s="1">
        <v>30</v>
      </c>
      <c r="B31" s="2" t="s">
        <v>39</v>
      </c>
      <c r="C31" s="3" t="s">
        <v>1</v>
      </c>
      <c r="D31" s="3">
        <v>6</v>
      </c>
      <c r="E31" s="4">
        <v>5000</v>
      </c>
      <c r="F31" s="4">
        <f t="shared" si="0"/>
        <v>30000</v>
      </c>
      <c r="G31" s="3">
        <v>0</v>
      </c>
      <c r="H31" s="3" t="s">
        <v>35</v>
      </c>
    </row>
    <row r="32" spans="1:9" ht="15.5" x14ac:dyDescent="0.35">
      <c r="A32" s="1">
        <v>31</v>
      </c>
      <c r="B32" s="2" t="s">
        <v>40</v>
      </c>
      <c r="C32" s="3" t="s">
        <v>1</v>
      </c>
      <c r="D32" s="3">
        <v>200</v>
      </c>
      <c r="E32" s="4">
        <v>2800</v>
      </c>
      <c r="F32" s="4">
        <f t="shared" si="0"/>
        <v>560000</v>
      </c>
      <c r="G32" s="3">
        <v>0</v>
      </c>
      <c r="H32" s="3" t="s">
        <v>35</v>
      </c>
    </row>
    <row r="33" spans="1:8" ht="15.5" x14ac:dyDescent="0.35">
      <c r="A33" s="1">
        <v>32</v>
      </c>
      <c r="B33" s="2" t="s">
        <v>41</v>
      </c>
      <c r="C33" s="3" t="s">
        <v>1</v>
      </c>
      <c r="D33" s="3">
        <v>8</v>
      </c>
      <c r="E33" s="4">
        <v>1000</v>
      </c>
      <c r="F33" s="4">
        <f t="shared" si="0"/>
        <v>8000</v>
      </c>
      <c r="G33" s="3">
        <v>0</v>
      </c>
      <c r="H33" s="3" t="s">
        <v>6</v>
      </c>
    </row>
    <row r="34" spans="1:8" ht="15.5" x14ac:dyDescent="0.35">
      <c r="A34" s="1">
        <v>33</v>
      </c>
      <c r="B34" s="2" t="s">
        <v>42</v>
      </c>
      <c r="C34" s="3" t="s">
        <v>1</v>
      </c>
      <c r="D34" s="3">
        <v>8</v>
      </c>
      <c r="E34" s="4">
        <v>4000</v>
      </c>
      <c r="F34" s="4">
        <f t="shared" si="0"/>
        <v>32000</v>
      </c>
      <c r="G34" s="3">
        <v>0</v>
      </c>
      <c r="H34" s="3" t="s">
        <v>6</v>
      </c>
    </row>
    <row r="35" spans="1:8" ht="15.5" x14ac:dyDescent="0.35">
      <c r="A35" s="1">
        <v>34</v>
      </c>
      <c r="B35" s="2" t="s">
        <v>43</v>
      </c>
      <c r="C35" s="3" t="s">
        <v>44</v>
      </c>
      <c r="D35" s="3">
        <v>8</v>
      </c>
      <c r="E35" s="4">
        <v>28000</v>
      </c>
      <c r="F35" s="4">
        <f t="shared" si="0"/>
        <v>224000</v>
      </c>
      <c r="G35" s="3">
        <v>0</v>
      </c>
      <c r="H35" s="3" t="s">
        <v>18</v>
      </c>
    </row>
    <row r="36" spans="1:8" ht="15.5" x14ac:dyDescent="0.35">
      <c r="A36" s="1">
        <v>35</v>
      </c>
      <c r="B36" s="2" t="s">
        <v>45</v>
      </c>
      <c r="C36" s="3" t="s">
        <v>44</v>
      </c>
      <c r="D36" s="3">
        <v>6</v>
      </c>
      <c r="E36" s="4">
        <v>28000</v>
      </c>
      <c r="F36" s="4">
        <f t="shared" si="0"/>
        <v>168000</v>
      </c>
      <c r="G36" s="3">
        <v>0</v>
      </c>
      <c r="H36" s="3" t="s">
        <v>18</v>
      </c>
    </row>
    <row r="37" spans="1:8" ht="15.5" x14ac:dyDescent="0.35">
      <c r="A37" s="1">
        <v>36</v>
      </c>
      <c r="B37" s="2" t="s">
        <v>46</v>
      </c>
      <c r="C37" s="3" t="s">
        <v>44</v>
      </c>
      <c r="D37" s="3">
        <v>6</v>
      </c>
      <c r="E37" s="4">
        <v>28000</v>
      </c>
      <c r="F37" s="4">
        <f t="shared" si="0"/>
        <v>168000</v>
      </c>
      <c r="G37" s="3">
        <v>0</v>
      </c>
      <c r="H37" s="3" t="s">
        <v>18</v>
      </c>
    </row>
    <row r="38" spans="1:8" ht="15.5" x14ac:dyDescent="0.35">
      <c r="A38" s="1">
        <v>37</v>
      </c>
      <c r="B38" s="7" t="s">
        <v>47</v>
      </c>
      <c r="C38" s="8" t="s">
        <v>1</v>
      </c>
      <c r="D38" s="8">
        <v>3</v>
      </c>
      <c r="E38" s="9">
        <v>30000</v>
      </c>
      <c r="F38" s="4">
        <f t="shared" si="0"/>
        <v>60000</v>
      </c>
      <c r="G38" s="8">
        <v>1</v>
      </c>
      <c r="H38" s="3" t="s">
        <v>18</v>
      </c>
    </row>
    <row r="39" spans="1:8" ht="15.5" x14ac:dyDescent="0.35">
      <c r="A39" s="1">
        <v>38</v>
      </c>
      <c r="B39" s="12" t="s">
        <v>59</v>
      </c>
      <c r="C39" s="13"/>
      <c r="D39" s="13"/>
      <c r="E39" s="14"/>
      <c r="F39" s="4">
        <v>0</v>
      </c>
      <c r="G39" s="8"/>
      <c r="H39" s="3"/>
    </row>
    <row r="40" spans="1:8" ht="15.5" x14ac:dyDescent="0.35">
      <c r="A40" s="10" t="s">
        <v>48</v>
      </c>
      <c r="B40" s="10"/>
      <c r="C40" s="10"/>
      <c r="D40" s="10"/>
      <c r="E40" s="10"/>
      <c r="F40" s="10">
        <f>SUM(F2:F39)</f>
        <v>8416500</v>
      </c>
      <c r="G40" s="10"/>
      <c r="H40" s="10"/>
    </row>
    <row r="41" spans="1:8" ht="15.5" x14ac:dyDescent="0.35">
      <c r="F41" t="s">
        <v>60</v>
      </c>
      <c r="G41" s="11">
        <v>8700</v>
      </c>
    </row>
    <row r="42" spans="1:8" ht="15.5" x14ac:dyDescent="0.35">
      <c r="F42" t="s">
        <v>61</v>
      </c>
      <c r="G42" s="11">
        <v>500</v>
      </c>
    </row>
    <row r="43" spans="1:8" ht="15.5" x14ac:dyDescent="0.35">
      <c r="F43" t="s">
        <v>62</v>
      </c>
      <c r="G43" s="11">
        <v>9200</v>
      </c>
    </row>
  </sheetData>
  <mergeCells count="3">
    <mergeCell ref="A40:E40"/>
    <mergeCell ref="F40:H40"/>
    <mergeCell ref="B39:E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TAM</dc:creator>
  <cp:lastModifiedBy>NGUYEN DUY TAM</cp:lastModifiedBy>
  <dcterms:created xsi:type="dcterms:W3CDTF">2018-01-13T09:39:48Z</dcterms:created>
  <dcterms:modified xsi:type="dcterms:W3CDTF">2018-01-13T10:37:24Z</dcterms:modified>
</cp:coreProperties>
</file>