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.HRM\"/>
    </mc:Choice>
  </mc:AlternateContent>
  <bookViews>
    <workbookView xWindow="0" yWindow="0" windowWidth="2046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3" i="1"/>
  <c r="A4" i="1"/>
  <c r="A2" i="1"/>
  <c r="I2" i="1" l="1"/>
  <c r="I3" i="1"/>
  <c r="I4" i="1"/>
  <c r="I6" i="1"/>
  <c r="I7" i="1"/>
  <c r="I8" i="1"/>
  <c r="I1" i="1"/>
  <c r="D4" i="1" l="1"/>
  <c r="D5" i="1"/>
  <c r="I5" i="1" s="1"/>
  <c r="D6" i="1"/>
  <c r="D3" i="1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<sst xmlns="http://schemas.openxmlformats.org/spreadsheetml/2006/main" count="21" uniqueCount="19">
  <si>
    <t>mnuTo</t>
  </si>
  <si>
    <t>KEY_MENU</t>
  </si>
  <si>
    <t>TEN_MENU</t>
  </si>
  <si>
    <t>TEN_MENU_ANH</t>
  </si>
  <si>
    <t>TEN_MENU_HOA</t>
  </si>
  <si>
    <t>Tổ</t>
  </si>
  <si>
    <t>Team</t>
  </si>
  <si>
    <t>Chức vụ</t>
  </si>
  <si>
    <t>TEN TABLE</t>
  </si>
  <si>
    <t>CHUC_VU</t>
  </si>
  <si>
    <t>Position</t>
  </si>
  <si>
    <t>STORE</t>
  </si>
  <si>
    <t>[TO]</t>
  </si>
  <si>
    <t>LOAI_HD</t>
  </si>
  <si>
    <t>Loại hợp đồng</t>
  </si>
  <si>
    <t>GROUP</t>
  </si>
  <si>
    <t>chú ý</t>
  </si>
  <si>
    <t>XI_NGHIEP</t>
  </si>
  <si>
    <t>Ten User control ( Chu y ham khoi tao fai co ID truyen vao    Int64 iId)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</si>
</sst>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5" x14ac:dyDescent="0.25"/>
  <cols>
    <col min="1" max="1" width="18" customWidth="1"/>
    <col min="2" max="2" width="10.140625" bestFit="1" customWidth="1"/>
    <col min="3" max="3" width="18.85546875" bestFit="1" customWidth="1"/>
    <col min="4" max="4" width="21.42578125" customWidth="1"/>
    <col min="5" max="5" width="18.5703125" bestFit="1" customWidth="1"/>
    <col min="6" max="7" width="16" bestFit="1" customWidth="1"/>
    <col min="8" max="8" width="16" customWidth="1"/>
    <col min="9" max="9" width="50.28515625" customWidth="1"/>
  </cols>
  <sheetData>
    <row r="1" spans="1:9" ht="144.75" customHeight="1" x14ac:dyDescent="0.25">
      <c r="A1" s="1" t="s">
        <v>18</v>
      </c>
      <c r="B1" t="s">
        <v>8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s="1" t="str">
        <f>" IF NOT EXISTS(SELECT * FROM dbo.MENU WHERE [KEY_MENU] =  N'"&amp;D1&amp;"' ) BEGIN INSERT INTO [dbo].[MENU]([KEY_MENU],[TEN_MENU],[TEN_MENU_ANH],[TEN_MENU_HOA],[ROOT],[HIDE],[BACK_COLOR],[IMG],[STT_MENU],[CONTROLS]) SELECT N'"&amp;D1&amp;"' AS [KEY_MENU],    N'"&amp;E1&amp;"' AS [TEN_MENU] ,    N'"&amp;F1&amp;"' AS [TEN_MENU_ANH],      N'"&amp;F1&amp;"' AS [TEN_MENU_HOA] ,[ROOT],[HIDE],[BACK_COLOR],[IMG],[STT_MENU],    N'"&amp;H1&amp;"' AS [CONTROLS] FROM dbo.MENU WHERE [KEY_MENU] = 'mnuDon_vi'   INSERT INTO dbo.NHOM_MENU (ID_MENU, ID_NHOM )  SELECT TOP 1 ID_MENU ,1 FROM dbo.MENU WHERE KEY_MENU =  N'"&amp;D1&amp;"' END  "</f>
        <v xml:space="preserve"> IF NOT EXISTS(SELECT * FROM dbo.MENU WHERE [KEY_MENU] =  N'KEY_MENU' ) BEGIN INSERT INTO [dbo].[MENU]([KEY_MENU],[TEN_MENU],[TEN_MENU_ANH],[TEN_MENU_HOA],[ROOT],[HIDE],[BACK_COLOR],[IMG],[STT_MENU],[CONTROLS]) SELECT N'KEY_MENU' AS [KEY_MENU],    N'TEN_MENU' AS [TEN_MENU] ,    N'TEN_MENU_ANH' AS [TEN_MENU_ANH],      N'TEN_MENU_ANH' AS [TEN_MENU_HOA] ,[ROOT],[HIDE],[BACK_COLOR],[IMG],[STT_MENU],    N'GROUP' AS [CONTROLS] FROM dbo.MENU WHERE [KEY_MENU] = 'mnuDon_vi'   INSERT INTO dbo.NHOM_MENU (ID_MENU, ID_NHOM )  SELECT TOP 1 ID_MENU ,1 FROM dbo.MENU WHERE KEY_MENU =  N'KEY_MENU' END  </v>
      </c>
    </row>
    <row r="2" spans="1:9" ht="17.25" customHeight="1" x14ac:dyDescent="0.25">
      <c r="A2" t="str">
        <f>"ucEdit" &amp; B2</f>
        <v>ucEdit[TO]</v>
      </c>
      <c r="B2" t="s">
        <v>12</v>
      </c>
      <c r="C2" t="str">
        <f>"spGetList"&amp;B2</f>
        <v>spGetList[TO]</v>
      </c>
      <c r="D2" t="s">
        <v>0</v>
      </c>
      <c r="E2" t="s">
        <v>5</v>
      </c>
      <c r="F2" t="s">
        <v>6</v>
      </c>
      <c r="G2" t="s">
        <v>6</v>
      </c>
      <c r="I2" s="1" t="str">
        <f>" IF NOT EXISTS(SELECT * FROM dbo.MENU WHERE [KEY_MENU] =  N'"&amp;D2&amp;"' ) BEGIN INSERT INTO [dbo].[MENU]([KEY_MENU],[TEN_MENU],[TEN_MENU_ANH],[TEN_MENU_HOA],[ROOT],[HIDE],[BACK_COLOR],[IMG],[STT_MENU],[CONTROLS]) SELECT N'"&amp;D2&amp;"' AS [KEY_MENU],    N'"&amp;E2&amp;"' AS [TEN_MENU] ,    N'"&amp;F2&amp;"' AS [TEN_MENU_ANH],      N'"&amp;F2&amp;"' AS [TEN_MENU_HOA] ,[ROOT],[HIDE],[BACK_COLOR],[IMG],[STT_MENU],    N'"&amp;H2&amp;"' AS [CONTROLS] FROM dbo.MENU WHERE [KEY_MENU] = 'mnuDon_vi'   INSERT INTO dbo.NHOM_MENU (ID_MENU, ID_NHOM )  SELECT TOP 1 ID_MENU ,1 FROM dbo.MENU WHERE KEY_MENU =  N'"&amp;D2&amp;"' END  "</f>
        <v xml:space="preserve"> IF NOT EXISTS(SELECT * FROM dbo.MENU WHERE [KEY_MENU] =  N'mnuTo' ) BEGIN INSERT INTO [dbo].[MENU]([KEY_MENU],[TEN_MENU],[TEN_MENU_ANH],[TEN_MENU_HOA],[ROOT],[HIDE],[BACK_COLOR],[IMG],[STT_MENU],[CONTROLS]) SELECT N'mnuTo' AS [KEY_MENU],    N'Tổ' AS [TEN_MENU] ,    N'Team' AS [TEN_MENU_ANH],      N'Team' AS [TEN_MENU_HOA] ,[ROOT],[HIDE],[BACK_COLOR],[IMG],[STT_MENU],    N'' AS [CONTROLS] FROM dbo.MENU WHERE [KEY_MENU] = 'mnuDon_vi'   INSERT INTO dbo.NHOM_MENU (ID_MENU, ID_NHOM )  SELECT TOP 1 ID_MENU ,1 FROM dbo.MENU WHERE KEY_MENU =  N'mnuTo' END  </v>
      </c>
    </row>
    <row r="3" spans="1:9" ht="17.25" customHeight="1" x14ac:dyDescent="0.25">
      <c r="A3" t="str">
        <f t="shared" ref="A3:A6" si="0">"ucEdit" &amp; B3</f>
        <v>ucEditCHUC_VU</v>
      </c>
      <c r="B3" t="s">
        <v>9</v>
      </c>
      <c r="C3" t="str">
        <f t="shared" ref="C3:C8" si="1">"spGetList"&amp;B3</f>
        <v>spGetListCHUC_VU</v>
      </c>
      <c r="D3" t="str">
        <f>"mnu"&amp;B3</f>
        <v>mnuCHUC_VU</v>
      </c>
      <c r="E3" s="2" t="s">
        <v>7</v>
      </c>
      <c r="F3" s="2" t="s">
        <v>10</v>
      </c>
      <c r="G3" s="2" t="s">
        <v>10</v>
      </c>
      <c r="H3" s="2"/>
      <c r="I3" s="1" t="str">
        <f t="shared" ref="I3:I8" si="2">" IF NOT EXISTS(SELECT * FROM dbo.MENU WHERE [KEY_MENU] =  N'"&amp;D3&amp;"' ) BEGIN INSERT INTO [dbo].[MENU]([KEY_MENU],[TEN_MENU],[TEN_MENU_ANH],[TEN_MENU_HOA],[ROOT],[HIDE],[BACK_COLOR],[IMG],[STT_MENU],[CONTROLS]) SELECT N'"&amp;D3&amp;"' AS [KEY_MENU],    N'"&amp;E3&amp;"' AS [TEN_MENU] ,    N'"&amp;F3&amp;"' AS [TEN_MENU_ANH],      N'"&amp;F3&amp;"' AS [TEN_MENU_HOA] ,[ROOT],[HIDE],[BACK_COLOR],[IMG],[STT_MENU],    N'"&amp;H3&amp;"' AS [CONTROLS] FROM dbo.MENU WHERE [KEY_MENU] = 'mnuDon_vi'   INSERT INTO dbo.NHOM_MENU (ID_MENU, ID_NHOM )  SELECT TOP 1 ID_MENU ,1 FROM dbo.MENU WHERE KEY_MENU =  N'"&amp;D3&amp;"' END  "</f>
        <v xml:space="preserve"> IF NOT EXISTS(SELECT * FROM dbo.MENU WHERE [KEY_MENU] =  N'mnuCHUC_VU' ) BEGIN INSERT INTO [dbo].[MENU]([KEY_MENU],[TEN_MENU],[TEN_MENU_ANH],[TEN_MENU_HOA],[ROOT],[HIDE],[BACK_COLOR],[IMG],[STT_MENU],[CONTROLS]) SELECT N'mnuCHUC_VU' AS [KEY_MENU],    N'Chức vụ' AS [TEN_MENU] ,    N'Position' AS [TEN_MENU_ANH],      N'Position' AS [TEN_MENU_HOA] ,[ROOT],[HIDE],[BACK_COLOR],[IMG],[STT_MENU],    N'' AS [CONTROLS] FROM dbo.MENU WHERE [KEY_MENU] = 'mnuDon_vi'   INSERT INTO dbo.NHOM_MENU (ID_MENU, ID_NHOM )  SELECT TOP 1 ID_MENU ,1 FROM dbo.MENU WHERE KEY_MENU =  N'mnuCHUC_VU' END  </v>
      </c>
    </row>
    <row r="4" spans="1:9" ht="17.25" customHeight="1" x14ac:dyDescent="0.25">
      <c r="A4" t="str">
        <f t="shared" si="0"/>
        <v>ucEditLOAI_HD</v>
      </c>
      <c r="B4" t="s">
        <v>13</v>
      </c>
      <c r="C4" t="str">
        <f t="shared" si="1"/>
        <v>spGetListLOAI_HD</v>
      </c>
      <c r="D4" t="str">
        <f t="shared" ref="D4:D6" si="3">"mnu"&amp;B4</f>
        <v>mnuLOAI_HD</v>
      </c>
      <c r="E4" s="2" t="s">
        <v>14</v>
      </c>
      <c r="I4" s="1" t="str">
        <f t="shared" si="2"/>
        <v xml:space="preserve"> IF NOT EXISTS(SELECT * FROM dbo.MENU WHERE [KEY_MENU] =  N'mnuLOAI_HD' ) BEGIN INSERT INTO [dbo].[MENU]([KEY_MENU],[TEN_MENU],[TEN_MENU_ANH],[TEN_MENU_HOA],[ROOT],[HIDE],[BACK_COLOR],[IMG],[STT_MENU],[CONTROLS]) SELECT N'mnuLOAI_HD' AS [KEY_MENU],    N'Loại hợp đồng'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N'mnuLOAI_HD' END  </v>
      </c>
    </row>
    <row r="5" spans="1:9" ht="17.25" customHeight="1" x14ac:dyDescent="0.25">
      <c r="A5" t="str">
        <f t="shared" si="0"/>
        <v>ucEditXI_NGHIEP</v>
      </c>
      <c r="B5" t="s">
        <v>17</v>
      </c>
      <c r="C5" t="str">
        <f t="shared" si="1"/>
        <v>spGetListXI_NGHIEP</v>
      </c>
      <c r="D5" t="str">
        <f t="shared" si="3"/>
        <v>mnuXI_NGHIEP</v>
      </c>
      <c r="I5" s="1" t="str">
        <f t="shared" si="2"/>
        <v xml:space="preserve"> IF NOT EXISTS(SELECT * FROM dbo.MENU WHERE [KEY_MENU] =  N'mnuXI_NGHIEP' ) BEGIN INSERT INTO [dbo].[MENU]([KEY_MENU],[TEN_MENU],[TEN_MENU_ANH],[TEN_MENU_HOA],[ROOT],[HIDE],[BACK_COLOR],[IMG],[STT_MENU],[CONTROLS]) SELECT N'mnuXI_NGHIEP'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N'mnuXI_NGHIEP' END  </v>
      </c>
    </row>
    <row r="6" spans="1:9" ht="14.25" customHeight="1" x14ac:dyDescent="0.25">
      <c r="A6" t="str">
        <f t="shared" si="0"/>
        <v>ucEdit</v>
      </c>
      <c r="C6" t="str">
        <f t="shared" si="1"/>
        <v>spGetList</v>
      </c>
      <c r="D6" t="str">
        <f t="shared" si="3"/>
        <v>mnu</v>
      </c>
      <c r="I6" s="1" t="str">
        <f t="shared" si="2"/>
        <v xml:space="preserve"> IF NOT EXISTS(SELECT * FROM dbo.MENU WHERE [KEY_MENU] =  N'mnu' ) BEGIN INSERT INTO [dbo].[MENU]([KEY_MENU],[TEN_MENU],[TEN_MENU_ANH],[TEN_MENU_HOA],[ROOT],[HIDE],[BACK_COLOR],[IMG],[STT_MENU],[CONTROLS]) SELECT N'mnu'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N'mnu' END  </v>
      </c>
    </row>
    <row r="7" spans="1:9" ht="195" x14ac:dyDescent="0.25">
      <c r="C7" t="str">
        <f t="shared" si="1"/>
        <v>spGetList</v>
      </c>
      <c r="I7" s="1" t="str">
        <f t="shared" si="2"/>
        <v xml:space="preserve"> IF NOT EXISTS(SELECT * FROM dbo.MENU WHERE [KEY_MENU] =  N'' ) BEGIN INSERT INTO [dbo].[MENU]([KEY_MENU],[TEN_MENU],[TEN_MENU_ANH],[TEN_MENU_HOA],[ROOT],[HIDE],[BACK_COLOR],[IMG],[STT_MENU],[CONTROLS]) SELECT N''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N'' END  </v>
      </c>
    </row>
    <row r="8" spans="1:9" ht="195" x14ac:dyDescent="0.25">
      <c r="C8" t="str">
        <f t="shared" si="1"/>
        <v>spGetList</v>
      </c>
      <c r="I8" s="1" t="str">
        <f t="shared" si="2"/>
        <v xml:space="preserve"> IF NOT EXISTS(SELECT * FROM dbo.MENU WHERE [KEY_MENU] =  N'' ) BEGIN INSERT INTO [dbo].[MENU]([KEY_MENU],[TEN_MENU],[TEN_MENU_ANH],[TEN_MENU_HOA],[ROOT],[HIDE],[BACK_COLOR],[IMG],[STT_MENU],[CONTROLS]) SELECT N''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N'' END 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2019-09-30T09:08:35Z</dcterms:created>
  <dcterms:modified xsi:type="dcterms:W3CDTF">2019-10-05T03:27:17Z</dcterms:modified>
</cp:coreProperties>
</file>