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ycharmProjects\CrawlNKCV\"/>
    </mc:Choice>
  </mc:AlternateContent>
  <bookViews>
    <workbookView xWindow="630" yWindow="570" windowWidth="27495" windowHeight="11700"/>
  </bookViews>
  <sheets>
    <sheet name="Nhat ky chua nhap" sheetId="1" r:id="rId1"/>
    <sheet name="Nhat ky da nhap" sheetId="2" r:id="rId2"/>
  </sheets>
  <calcPr calcId="162913"/>
</workbook>
</file>

<file path=xl/calcChain.xml><?xml version="1.0" encoding="utf-8"?>
<calcChain xmlns="http://schemas.openxmlformats.org/spreadsheetml/2006/main">
  <c r="G4" i="1" l="1"/>
  <c r="G3" i="1" l="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2" i="1"/>
</calcChain>
</file>

<file path=xl/sharedStrings.xml><?xml version="1.0" encoding="utf-8"?>
<sst xmlns="http://schemas.openxmlformats.org/spreadsheetml/2006/main" count="320" uniqueCount="195">
  <si>
    <t>stt_rec</t>
  </si>
  <si>
    <t>ma_da</t>
  </si>
  <si>
    <t>noi_dung</t>
  </si>
  <si>
    <t>ngay_ht</t>
  </si>
  <si>
    <t>so_gio</t>
  </si>
  <si>
    <t>diem</t>
  </si>
  <si>
    <t>A000388771YC1</t>
  </si>
  <si>
    <t>KRAFT</t>
  </si>
  <si>
    <t>Nhờ LT hỗ trợ:Cập nhật tính năng quản lý hóa đơn đầu vào FBOR2SP225.5+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t>
  </si>
  <si>
    <t>01/07/2023</t>
  </si>
  <si>
    <t>A000388784YC1</t>
  </si>
  <si>
    <t>VISSAN</t>
  </si>
  <si>
    <t>Import thêm cột: Mã phòng kinh doanh và GC Master Data</t>
  </si>
  <si>
    <t>03/07/2023</t>
  </si>
  <si>
    <t>A000388783YC1</t>
  </si>
  <si>
    <t>Nhờ LT chỉnh lỗi import báo lỗi nhưng vẫn vào dữ liệu và không post được sổ.</t>
  </si>
  <si>
    <t>A000389545YC1</t>
  </si>
  <si>
    <t>PBMN</t>
  </si>
  <si>
    <t>Nhờ LT xử lý: HDA đã phát hành vẫn cho phép sửa mã thanh toán.</t>
  </si>
  <si>
    <t>04/07/2023</t>
  </si>
  <si>
    <t>A000389537YC1</t>
  </si>
  <si>
    <t>BVND_TT107_UP</t>
  </si>
  <si>
    <t>Nhờ lập trình thêm tùy chọn là chép đè/ không đè: nếu chọn chép đè thì phần mềm cho phép xóa dữ liệu đã lấy theo đúng đk lọc đó  để chép lại cái mới nhất bên HIS có. (Lưu ý nếu phiếu đã có sửa gì trên Fast rồi có xóa và đè lại không?? )</t>
  </si>
  <si>
    <t>A000389251YC1</t>
  </si>
  <si>
    <t>VITRAC</t>
  </si>
  <si>
    <t>Cho phép chỉnh sửa tệp đính kèm sau khi thanh toán (để KH thêm tệp, hiện tại hóa đơn đã thanh toán không được phép chỉnh sửa)</t>
  </si>
  <si>
    <t>A000388749YC1</t>
  </si>
  <si>
    <t>PHELA</t>
  </si>
  <si>
    <t>Bổ sung cho phép lọc ở màn hình browser:  1. Đề nghị chi tiền 2. Duyệt đề nghị chi tiền 3. Thông tin công cụ dụng cụ 4. Tài sản cố địnhThanhNM: store load và search em đặt tên khác, đừng đè store chuẩn</t>
  </si>
  <si>
    <t>A000388809YC1</t>
  </si>
  <si>
    <t>KIRBYFBO</t>
  </si>
  <si>
    <t>Thêm cảnh báo khi chứng từ phiếu nhập kho được kế thừa sang hóa đơn mua hàng nhập khẩu khác trạng thái chuyển vào sổ cái.Khách hàng thao tác như sau:1- Lâp phiếu nhập kho trạng thái chuyển sổ cái2- Lập 1 hóa đơn mua hàng ở trạng thái chuyển vào sổ cái và sửa chuyển thành trạng thái lập chứng từ3- Sửa phiếu nhập kho từ chuyển sổ cái sang chuyển KTTH4 - Chuyển trạng thái hóa đơn mua hàng trong nước thành Chuyển số cái</t>
  </si>
  <si>
    <t>A000389598YC1</t>
  </si>
  <si>
    <t>Nhờ  lập trình làm API Phiếu xuất trả lại NCC(lưu ý: có quan tâm dm mã giao dịch, mã kho) Link API do bên SAKURA cung cấp, thông tin map các trường với Fast theo sheet PhieuXuatTraNCChttps://bom.so/0U9mDt</t>
  </si>
  <si>
    <t>05/07/2023</t>
  </si>
  <si>
    <t>A000388725YC1</t>
  </si>
  <si>
    <t>USAR</t>
  </si>
  <si>
    <t>Khi phát hành HD2 chỉnh đẩy thêm tổng chiết khấu trên master.</t>
  </si>
  <si>
    <t>A000389536YC1</t>
  </si>
  <si>
    <t>BECAMEX_IJC_HDDT</t>
  </si>
  <si>
    <t>Nhờ LT: Thông báo hóa đơn điện tử có sai sót: Bổ sung lấy dữ liệu từ hóa đơn điều chỉnh</t>
  </si>
  <si>
    <t>06/07/2023</t>
  </si>
  <si>
    <t>A000385853YC1</t>
  </si>
  <si>
    <t>BECAMEX_TDC</t>
  </si>
  <si>
    <t>- Bổ sung chức năng áp giá cho chứng từ “Nghiệm thu, hoàn thành”- Mục tiêu: áp giá trung bình cho những vật tư, phụ tùng dùng để sửa chữa. Để xác định chi phí sửa chữa- Các thông tin gồm:  • Kỳ / năm- Xử lý  • Lấy giá trung bình từ bảng tính giá trung bình của kế toán áp vào chứng từ “nghiệm thu, hoàn thành” theo mã nội dung. Chỉ áp giá cho những mã nội dung trùng với mã vật tư  • Nếu vật tư có nhiều giá (giá theo kho) thì lấy giá nhỏ nhất để áp vào chứng từ  • Lưu ý: chỉ áp giá cho những dòng không check “đích danh”</t>
  </si>
  <si>
    <t>11/07/2023</t>
  </si>
  <si>
    <t>A000388615YC1</t>
  </si>
  <si>
    <t>- Thêm chức năng lấy dữ liệu từ phiếu nhập mua, save as chức năng chuẩn và điều chỉnh như sau:+ Khi lấy dữ liệu từ phiếu nhập mua:• Các dòng có Mã hàng, mã bộ phận, mã kho giống nhau sẽ gom lại thành 1 dòng với số lượng bằng tổng các dòng• Điều kiện lọc thêm trường: “Đến ngày” và “Mã hàng”ThanhNM: E save as đoạn gom từ tien_cuong HDA qua</t>
  </si>
  <si>
    <t>A000388794YC1</t>
  </si>
  <si>
    <t>AEQN</t>
  </si>
  <si>
    <t>Bán hàng\Hóa đơn điện tử...Khi phát hành update số chứng từ = số xác thực</t>
  </si>
  <si>
    <t>12/07/2023</t>
  </si>
  <si>
    <t>A000390208YC1</t>
  </si>
  <si>
    <t>Nhờ LT hỗ trợ:1. Cập nhật tính năng quản lý hóa đơn đầu vào+ Lấy thông tin hóa đơn từ thư điện tử (email) hoặc từ cơ quan thuế+ Kiểm tra tính đúng đắn của hóa đơn+ Lưu trữ, tra cứu và truy xuất thông tin các tệp xml, pdf... của hóa đơn đầu vàoLink Forum: http://forum.fast.com.vn/showthread.php?t=31099&amp;highlight=Fast+einvoice2. Bổ sung thêm 1 danh mục các KH không hợp phápXử lý: khi lấy dữ liệu từ xml, các MST nằm trong danh sách này sẽ cảnh báo và hiển thị nội dung trên tab Kiểm tra menu Danh sách HDDVDanh mục KH lấy từ link: https://thuvienphapluat.vn/cong-van/Thue-Phi-Le-Phi/Cong-van-1798-TCT-TTKT-2023-ra-soat-xu-ly-hoa-don-khong-hop-phap-567338.aspx</t>
  </si>
  <si>
    <t>13/07/2023</t>
  </si>
  <si>
    <t>A000385374YC1</t>
  </si>
  <si>
    <t>Nhờ  lập trình làm API Phiếu nhập kho(lưu ý: có quan tâm dm mã giao dịch, mã kho) Link API do bên SAKURA cung cấp, thông tin map các trường với Fast theo sheet PhieuNhapKhohttps://bom.so/0U9mDt</t>
  </si>
  <si>
    <t>A000385373YC1</t>
  </si>
  <si>
    <t>Nhờ  lập trình làm API Phiếu xuất kho(lưu ý: có quan tâm dm mã giao dịch, mã kho) Link API do bên SAKURA cung cấp, thông tin map các trường với Fast theo sheet PhieuXuatKhohttps://bom.so/0U9mDt(Thống nhất ko làm hóa đơn bán hàng)</t>
  </si>
  <si>
    <t>14/07/2023</t>
  </si>
  <si>
    <t>A000393997NK1</t>
  </si>
  <si>
    <t>Nghỉ phép</t>
  </si>
  <si>
    <t>A000391333YC1</t>
  </si>
  <si>
    <t>BECAMEX_IJC_BÐS</t>
  </si>
  <si>
    <t>- Tách trường "Đã thu trong tháng" của phần "VỀ VIỆC THU CÔNG NỢ CỦA CÁC HỢP ĐỒNG CŨ: (Trừ thu cọc ra)" thành "nợ gốc" và "tiền lãi" tương tự trường "Đã TT"    o Điều kiện tiền gốc lấy nợ 111, 112, 131, 344/ Có 131    o Điều kiện tiền lãi lấy Nợ 111, 112, 131, 344/ Có 711</t>
  </si>
  <si>
    <t>17/07/2023</t>
  </si>
  <si>
    <t>A000391307YC1</t>
  </si>
  <si>
    <t>TIENCUONGFBO</t>
  </si>
  <si>
    <t>Chỉnh sửa báo cáo:- Dữ liệu lấy cả những hóa đơn chưa phát hành, hóa đơn nào chưa phát hành thì số hóa đơn để trống- Số hóa đơn lấy số HDDT</t>
  </si>
  <si>
    <t>18/07/2023</t>
  </si>
  <si>
    <t>A000391914YC1</t>
  </si>
  <si>
    <t>Nhờ lập trình alter trường ten_kh lên 256 ký tự.khi đồng bộ dữ liệu từ ISOFT về Fast nếu KH nhập tên khách hàng hơn 256 ký tự -&gt; xử lý cắt chuỗi nhận về Fast 256 ký tự</t>
  </si>
  <si>
    <t>A000391305YC1</t>
  </si>
  <si>
    <t>Thêm cột trên báo cáo và mẫu in:- Ngày hết hạn hợp đồng: đặt bên phải cột Ngày hợp đồng- Giá trị hợp đồng: đặt bên trái cột Số tiền bảo lãnh</t>
  </si>
  <si>
    <t>A000391290YC1</t>
  </si>
  <si>
    <t>Thêm mẫu in pdf, mỗi KH in 1 trang riêng (file đính kèm)</t>
  </si>
  <si>
    <t>A000391766YC1</t>
  </si>
  <si>
    <t>SBC</t>
  </si>
  <si>
    <t>1/ Dir: thêm các trường (như trên Dir phiếu bảo hành, sửa chữa đã thêm), đặt dưới mã KH.+ Địa chỉ : buộc nhập, lookup dm địa chỉ giao hàng.+ Người liên hệ: ref từ dmkh, cho edit+ Đ.thoại người liên hệ: ref từ dmkh, cho edit.+ Trạng thái: gồm 0-Lập chứng từ; 1- Điều động; 2- Thực hiện; 4- Hoàn thành</t>
  </si>
  <si>
    <t>19/07/2023</t>
  </si>
  <si>
    <t>A000391771YC1</t>
  </si>
  <si>
    <t>save as từ Bảng kê hóa đơn bán hàng1/ Filter: save as- Bỏ các tab: giao dịch, tab khác, tab Lựa chọn- tab thông tin chung: bỏ các trường: tk doanh thu, tk vật tư, loại dữ liệu- Hợp đồng: move từ tab khác sang.- Nhân viên tư vấn: lookup dmkh, trường nv_yn =1- Mẫu bc: chỉ để 1 option là "Mẫu chuẩn"2/ Brow: nguồn bc lấy từ bảng zcluuHDA- Ngày chứng từ, số chứng từ, Mã khách hàng: lấy từ bảng theo đk lọc.- Tên khách hàng: ref theo mã KH- Mã máy, Tên máy: ma_vt trong bảng, tên ref theo mã vt- Số seri: cột ma_lo- Ngày hết hạn bảo hành: cột ngay_hh_bh- Mã hợp đồng, tên hợp đồng, số hợp đồng: ref theo cột ma_hd trong bảng- Mã NVBH, Tên NVBH: ref theo cột ma_nvbh trong bảng- Mã NV tư vấn, Tên NV tư vấn: ref theo cột nv_tu_van, tên thì join dmkh lấy tên.- Kích số chứng từ: cho truy ngược HDA.3/ Mẫu in: làm mẫu excel, các cột trên brow.</t>
  </si>
  <si>
    <t>A000391942YC1</t>
  </si>
  <si>
    <t>* Tổng hợp báo cáo đã thực hiện trong tháng - DKL  + Thêm trường" mã dự án: không bắt buộc nhập.</t>
  </si>
  <si>
    <t>A000391297YC1</t>
  </si>
  <si>
    <t>DANUVINA</t>
  </si>
  <si>
    <t>Nhờ LT hỗ trợ chạy cập nhật lại cột số lượng xuất kho HQ trên data DANUSG_FRBOR2_A của khách hàng.Nguyên nhân: Phiếu xuất kho - HQ kế thừa đơn hàng: ghi xuất kho số lượng 1000, đơn hàng cập nhật lấy cột số lượng xuất kho HQ: 2000 =&gt; Bị double số lượng. Các phiếu trước đang bị sai cần hỗ trợ cập nhật lại.</t>
  </si>
  <si>
    <t>A000390959YC1</t>
  </si>
  <si>
    <t>CODUPHA</t>
  </si>
  <si>
    <t>Khi phát hành hủy hóa đơn bán hàng (mã chứng từ HDA), check thêm điều kiện nếu hóa đơn đã soạn hàng thì không cho phát hành hủy và hiện cảnh báo "Hóa đơn đã được soạn hàng"(Check trường soan_hang trên m81$, nếu soan_hang = 3 thì không cho phát hành hủy)</t>
  </si>
  <si>
    <t>A000391931YC1</t>
  </si>
  <si>
    <t>Fix các chứng từ chưa hiện tên KH trên brow phiếu. (ảnh đính kèm)Các chứng từ:1/ HD9 - Chứng từ phải thu khác, chứng từ bù trừ công nợ2/ PT2 - Bút toán điều chỉnh giảm công nợ3/ HD2 - Hóa đơn giảm giá hàng hóa - dịch vụ4/ PN9 - Chứng từ phải trả khác, chứng từ bù trừ công nợ5/ PC2 - Bút toán điều chỉnh bên nợP/s: LT xem có giải pháp thiết kế chỗ khai báo danh sách chứng từ dc ko, để khi cần thì triển khai vào khai add thêm mã chứng từ.</t>
  </si>
  <si>
    <t>20/07/2023</t>
  </si>
  <si>
    <t>A000392558YC1</t>
  </si>
  <si>
    <t>Nhờ LT xử lý thêm:			ma_kho với ma_kh có thay đổi trong API, xem lại sheet field kết nối		so_ct0 lấy từ SoHoaDon của SAKURA		ma_chuong	ngầm định 423	ma_nkp	ngầm định 23	ma_khoan	ngầm định 132	t_tien, t_thue, t_tien0 dùng round không số lẻ		fnote1: xem file trường map			detail		ma_chuong	ngầm định 423	ma_nkp	ngầm định 23	ma_khoan	ngầm định 132	ma_lo: bỏ ko lấy về Fast		gia_nt0=gia_nt		gia0=gia=gia_nt*ty_gia		tien_hang=tien0		tien_hang_nt=tien_nt0		gia_nt, gia_nt3: xem bảng map trường đồng bộ		gia3=gia_nt3*ty_gia		tk_thue ngầm định bằng tk_vt		nếu tk_vt trong dmvt trống thì ngầm định post 1561</t>
  </si>
  <si>
    <t>A000392366YC1</t>
  </si>
  <si>
    <t>MESSERHP</t>
  </si>
  <si>
    <t>1. Danh mục vật tư: thêm trường ĐVT TrackAbout, lookup từ dmdvt2. API lấy dữ liệu từ TrackAbout xử lý gán đvt được khai báo ở trên theo mã vtu(Note: chú ý đến hệ số quy đổi khai ở danh mục quy đổi khi lưu giống chuẩn)</t>
  </si>
  <si>
    <t>A000392651YC1</t>
  </si>
  <si>
    <t>Nhờ LT xử lý map thêm các trường trên hóa đơn mua hàng trong nước:so_ct0	soHoaDon bên SAKURAso_seri0	kyHieuHoaDon bên SAKURAngay_ct0	ngayHoaDon bên SAKURAXử lý ngầm định tk_vt: - check dmkho có dai_ly_yn=1 thì lấy theo tk_dl trong dmkho, nếu ngược lại thì lấy theo dmvt(Nhờ LT ưu tiên làm yêu cầu này sớm)</t>
  </si>
  <si>
    <t>21/07/2023</t>
  </si>
  <si>
    <t>A000392650YC1</t>
  </si>
  <si>
    <t>Nhờ LT xử lý tạo tự động dmdvt khi đồng bộ dmvt từ SAKURA về Fast nhưng chưa có đơn vị tính trên phần mềm theo thông tin sau:- ten_dvt	tenDonViTinhSoCap bên SAKYRA	 - dvt	maDonViTinhSoCap bên SAKYRA</t>
  </si>
  <si>
    <t>A000392648YC1</t>
  </si>
  <si>
    <t>Nhờ lập trình xử lý danh mục hàng hóa, vật tư khi đồng bọ dữ liệu từ SAKURA map lại 1 số trường khi kết nối API, ngầm định trên Fast - dvt	maDonViTinhSoCap bên SAKYRA	 - nh_vt1	maNhomDichVuCap1 bên SAKURA - nh_vt2	maNhomDichVuCap2 bên SAKURA - nh_vt3	maNhomDichVuCap3 bên SAKURA - ma_thue: ngầm định 10</t>
  </si>
  <si>
    <t>A000392646YC1</t>
  </si>
  <si>
    <t>Nhờ lập trình xử lý thêm cho phiếu xuất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</si>
  <si>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A000392645YC1</t>
  </si>
  <si>
    <t>Nhờ lập trình xử lý thêm cho phiếu nhập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</si>
  <si>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A000391945YC1</t>
  </si>
  <si>
    <t>THIENBINHMINH</t>
  </si>
  <si>
    <t>Dự án / Báo cáo / Bảng kê chi tiết doanh thu, giá vốn, chi phí theo căn hộGrid bổ sung: 'Số hợp đồng' đặt sau mã hợp đồng, 'Diện tích tim tường' đặt trước trường diện tích thông thuỷReport: bổ sung các biến trên. TK tự sửa mẫu in</t>
  </si>
  <si>
    <t>A000391926YC1</t>
  </si>
  <si>
    <t>Phải thu\Báo cáo công nợ hóa đơn\Bảng kê công nợ của các hóa đơn theo hạn thanh toán (C)Grid bổ sung: Đưa cột 'ngày thanh toán' lên trước cột 'trong hạn'</t>
  </si>
  <si>
    <t>A000391925YC1</t>
  </si>
  <si>
    <t>Phải thu\Báo cáo hợp đồng\Báo cáo xác nhận công nợ BDS của khách hàng (C)Grid bổ sung: 'Số hợp đồng' đặt ở sau mã hợp đồng, 'Ngày bàn giao' đặt sau tên hợp đồng. 2 trường này lấy từ danh mục hợp đồng bất động sảnReport: bổ sung các biến trên. TK tự sửa mẫu in</t>
  </si>
  <si>
    <t>A000391923YC1</t>
  </si>
  <si>
    <t>Phải thu\Báo cáo hợp đồng\Bảng theo dõi phát sinh hợp đồng theo nhiều tài khoản(C)Grid bổ sung: Số hợp đồngReport: bổ sung các biến trên. TK tự sửa mẫu in</t>
  </si>
  <si>
    <t>A000393998NK1</t>
  </si>
  <si>
    <t>22/07/2023</t>
  </si>
  <si>
    <t>A000393999NK1</t>
  </si>
  <si>
    <t>24/07/2023</t>
  </si>
  <si>
    <t>A000394000NK1</t>
  </si>
  <si>
    <t>25/07/2023</t>
  </si>
  <si>
    <t>A000390207YC1</t>
  </si>
  <si>
    <t>PHONGPHU</t>
  </si>
  <si>
    <t>26/07/2023</t>
  </si>
  <si>
    <t>A000393071YC1</t>
  </si>
  <si>
    <t>PBBINHDIEN</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</si>
  <si>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</si>
  <si>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A000393068YC1</t>
  </si>
  <si>
    <t>Update các chức năng bổ sung QUẢN LÝ HÓA ĐƠN ĐẦU VÀO (v2) 22/07/2023, cụ thể:Link forum tham khảo: http://forum.fast.com.vn/showthread.php?t=31099Báo cáo đối chiếu hóa đơn đầu vào và sổ thuế- Báo cáo liệt kê danh sách hóa đơn đầu vào đã tạo/chưa tạo chứng từ kế toán, đã tạo mà tổng tiền thuế khác với tổng thuế của hóa đơn đầu vào.</t>
  </si>
  <si>
    <t>A000393073YC1</t>
  </si>
  <si>
    <t>Update các chức năng bổ sung QUẢN LÝ HÓA ĐƠN ĐẦU VÀO (v2) 22/07/2023, cụ thể:Link forum tham khảo: http://forum.fast.com.vn/showthread.php?t=31099Danh sách hóa đơn đầu vào thuộc các doanh nghiệp rủi ro thuế- Báo cáo danh sách hóa đơn đã lấy vào hệ thống từ quản lý hóa đơn đầu vào hoặc do nhập liệu từ các chứng từ kế toán (post vào sổ thuế) thuộc danh sách doanh nghiệp rủi ro thuế (check theo mst).</t>
  </si>
  <si>
    <t>A000393067YC1</t>
  </si>
  <si>
    <t>Update các chức năng bổ sung QUẢN LÝ HÓA ĐƠN ĐẦU VÀO (v2) 22/07/2023, cụ thể:Link forum tham khảo: http://forum.fast.com.vn/showthread.php?t=31099Khai báo chứng từ cho hóa đơn đầu vào- Khai báo hóa đơn đầu vào được chỉ định cho chứng từ gì tự động qua mst nhà cung cấp hoặc email nhận hóa đơn.Phần khai báo sẽ ăn theo options Kiếm tra chứng từ khai báo tại danh sách hóa đơn đầu vào nếu chọn có kiểm tra thì bên chứng từ lấy số liệu sẽ chỉ lên các hóa đơn đầu vào được chỉ định cho chứng từ cần lấy, nếu chọn Không thì sẽ lên cả chứng từ đã chỉ định cho chứng từ đó và chưa chỉ định</t>
  </si>
  <si>
    <t>A000393996NK1</t>
  </si>
  <si>
    <t>Trực bảo hành</t>
  </si>
  <si>
    <t>27/07/2023</t>
  </si>
  <si>
    <t>A000393084YC1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</si>
  <si>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t>
  </si>
  <si>
    <t>A000391017YC1</t>
  </si>
  <si>
    <t>FAHASA</t>
  </si>
  <si>
    <t>Tích hợp chức năng quản lý hóa đơn đầu vào trên chương trình FBOPS: LT báo frd để lấy gói update</t>
  </si>
  <si>
    <t>28/07/2023</t>
  </si>
  <si>
    <t>A000393059YC1</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</si>
  <si>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</si>
  <si>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A000393061YC1</t>
  </si>
  <si>
    <t>A000393065YC1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</si>
  <si>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 Ảnh mình họa xem chi tiết file đính kèm.</t>
  </si>
  <si>
    <t>A000393074YC1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</si>
  <si>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t>
  </si>
  <si>
    <t>A000393056YC1</t>
  </si>
  <si>
    <t>A000393075YC1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</si>
  <si>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t>
  </si>
  <si>
    <t>31/07/2023</t>
  </si>
  <si>
    <t>A000393076YC1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</si>
  <si>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t>
  </si>
  <si>
    <t>A000393077YC1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</si>
  <si>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t>
  </si>
  <si>
    <t>A000393078YC1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</si>
  <si>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t>
  </si>
  <si>
    <t>A000393079YC1</t>
  </si>
  <si>
    <t>Update các chức năng bổ sung QUẢN LÝ HÓA ĐƠN ĐẦU VÀO (v2) 22/07/2023, cụ thể:Link forum tham khảo: http://forum.fast.com.vn/showthread.php?t=31099- Bổ sung các chứng từ lấy số liệu từ hóa đơn đầu vàoPhiếu thanh toán tạm ứng- Bổ sung tính năng tạo chứng từ từ danh sách hóa đơn đầu vào theo danh sách trên- Chọn 1 hoặc nhiều hóa đơn để tạo.</t>
  </si>
  <si>
    <t>A000393080YC1</t>
  </si>
  <si>
    <t>Update các chức năng bổ sung QUẢN LÝ HÓA ĐƠN ĐẦU VÀO (v2) 22/07/2023, cụ thể:Link forum tham khảo: http://forum.fast.com.vn/showthread.php?t=31099- Bổ sung các chứng từ lấy số liệu từ hóa đơn đầu vàoChứng từ phải trả khác, chứng từ bù trừ công nợ- Bổ sung tính năng tạo chứng từ từ danh sách hóa đơn đầu vào theo danh sách trên- Chọn 1 hoặc nhiều hóa đơn để tạo.</t>
  </si>
  <si>
    <t>A000393081YC1</t>
  </si>
  <si>
    <t>Update các chức năng bổ sung QUẢN LÝ HÓA ĐƠN ĐẦU VÀO (v2) 22/07/2023, cụ thể:Link forum tham khảo: http://forum.fast.com.vn/showthread.php?t=31099- Bổ sung các chứng từ lấy số liệu từ hóa đơn đầu vàoPhiếu nhập chi phí mua hàng- Bổ sung tính năng tạo chứng từ từ danh sách hóa đơn đầu vào theo danh sách trên- Chọn 1 hoặc nhiều hóa đơn để tạo.</t>
  </si>
  <si>
    <t>A000393086YC1</t>
  </si>
  <si>
    <t>Update các chức năng bổ sung QUẢN LÝ HÓA ĐƠN ĐẦU VÀO (v2) 22/07/2023, cụ thể:Link forum tham khảo: http://forum.fast.com.vn/showthread.php?t=31099- Bổ sung các chứng từ lấy số liệu từ hóa đơn đầu vàoPhiếu nhập hàng bán trả lại- Bổ sung tính năng tạo chứng từ từ danh sách hóa đơn đầu vào theo danh sách trên- Chọn 1 hoặc nhiều hóa đơn để tạo.</t>
  </si>
  <si>
    <t>01/08/2023</t>
  </si>
  <si>
    <t>A000393082YC1</t>
  </si>
  <si>
    <t>Update các chức năng bổ sung QUẢN LÝ HÓA ĐƠN ĐẦU VÀO (v2) 22/07/2023, cụ thể:Link forum tham khảo: http://forum.fast.com.vn/showthread.php?t=31099- Bổ sung các chứng từ lấy số liệu từ hóa đơn đầu vàoPhiếu nhập điều chỉnh giá hàng mua- Bổ sung tính năng tạo chứng từ từ danh sách hóa đơn đầu vào theo danh sách trên- Chọn 1 hoặc nhiều hóa đơn để tạo.</t>
  </si>
  <si>
    <t>A000393083YC1</t>
  </si>
  <si>
    <t>Update các chức năng bổ sung QUẢN LÝ HÓA ĐƠN ĐẦU VÀO (v2) 22/07/2023, cụ thể:Link forum tham khảo: http://forum.fast.com.vn/showthread.php?t=31099- Bổ sung các chứng từ lấy số liệu từ hóa đơn đầu vàoHóa đơn nhập mua - xuất thẳng- Bổ sung tính năng tạo chứng từ từ danh sách hóa đơn đầu vào theo danh sách trên- Chọn 1 hoặc nhiều hóa đơn để tạo.</t>
  </si>
  <si>
    <t>A000393843YC1</t>
  </si>
  <si>
    <t>Nhờ lập trình xử lý lại nút "Chép đè" trên màn hình đồng bộ dữ liệu từ SAKURA về FBO không cho chép đè với điều kiện sau- datetime2&lt;&gt; datetime0- Kiểm tra thông tin thanh toán như phiếu sửa tay -&gt; đã có chứng từ thanh toán thì không cho chép đè lại các phiếu này.</t>
  </si>
  <si>
    <t>02/08/2023</t>
  </si>
  <si>
    <t>A000393728YC1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</si>
  <si>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 ----------------------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</si>
  <si>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03/08/2023</t>
  </si>
  <si>
    <t>A000393729YC1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</si>
  <si>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</si>
  <si>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A000393730YC1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</si>
  <si>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</si>
  <si>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A000393732YC1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</si>
  <si>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</si>
  <si>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A000393733YC1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</si>
  <si>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</si>
  <si>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A000393798YC1</t>
  </si>
  <si>
    <t>Chỉnh sửa Bổ sung Xử lý cho các chứng từ:     - Giấy báo nợ     - Phiếu chi tiền mặt     - Hóa đơn mua dịch vụ     - Phiếu thanh toán tạm ứng     - Phiếu kế toán tổng hợp     - Chứng từ phải thu khác, chứng từ bù trừ công nợ     - Chứng từ phải trả khác, chứng từ bù trừ công nợ     - Hóa đơn dịch vụ trả lại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dòng.--DATNH bỏ xử lý 2 chứng từ Hóa đơn dịch vụ trả lạiHóa đơn mua dịch vụ</t>
  </si>
  <si>
    <t>A000393917YC1</t>
  </si>
  <si>
    <t>NOVUZ</t>
  </si>
  <si>
    <t>Lỗi sau khi PO lấy dữ liệu từ PR:- PO lấy 1 phần của PR, lập PO mới không tìm thấy PR đó nữa (mặc dù PR vẫn còn 1 dòng chưa đc lấy dữ liệu)- bảng detail của PR không lưu thông tin PO (stt_rec, so_dh, line) =&gt; các báo cáo so sánh giữa PR và PO không lên dữ liệu của PO** case:- PR (số ct 90, ngày 01/08/23, stt_rec = 'A000008812PR1')- PO (số ct 132, ngày 02/08/23, stt_rec = 'A000008813PO1')</t>
  </si>
  <si>
    <t>A000388783NK1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</si>
</sst>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115" zoomScaleNormal="115" workbookViewId="0">
      <selection activeCell="A5" sqref="A5:G5"/>
    </sheetView>
  </sheetViews>
  <sheetFormatPr defaultRowHeight="15" x14ac:dyDescent="0.25"/>
  <cols>
    <col min="1" max="2" width="16" customWidth="1"/>
    <col min="3" max="3" width="110" customWidth="1"/>
    <col min="4" max="6" width="16" customWidth="1"/>
  </cols>
  <sheetData>
    <row r="1" spans="1:7" x14ac:dyDescent="0.25">
      <c r="A1" s="1" t="s">
        <v>0</v>
      </c>
      <c r="B1" s="1" t="s">
        <v>1</v>
      </c>
      <c r="C1" s="1" t="s">
        <v>2</v>
      </c>
      <c r="D1" s="1" t="s">
        <v>3</v>
      </c>
      <c r="E1" s="1" t="s">
        <v>4</v>
      </c>
      <c r="F1" s="1" t="s">
        <v>5</v>
      </c>
    </row>
    <row r="2" spans="1:7" ht="45" x14ac:dyDescent="0.25">
      <c r="A2" s="1" t="s">
        <v>6</v>
      </c>
      <c r="B2" s="1" t="s">
        <v>7</v>
      </c>
      <c r="C2" s="1" t="s">
        <v>8</v>
      </c>
      <c r="D2" s="1" t="s">
        <v>9</v>
      </c>
      <c r="E2" s="1"/>
      <c r="F2" s="1">
        <v>2</v>
      </c>
      <c r="G2">
        <f>SUM($E$2:$E$76)</f>
        <v>197</v>
      </c>
    </row>
    <row r="3" spans="1:7" x14ac:dyDescent="0.25">
      <c r="A3" s="1" t="s">
        <v>10</v>
      </c>
      <c r="B3" s="1" t="s">
        <v>11</v>
      </c>
      <c r="C3" s="1" t="s">
        <v>12</v>
      </c>
      <c r="D3" s="1" t="s">
        <v>13</v>
      </c>
      <c r="E3" s="1">
        <v>1</v>
      </c>
      <c r="F3" s="1">
        <v>1</v>
      </c>
      <c r="G3">
        <f t="shared" ref="G3:G67" si="0">SUM($E$2:$E$76)</f>
        <v>197</v>
      </c>
    </row>
    <row r="4" spans="1:7" x14ac:dyDescent="0.25">
      <c r="A4" s="1" t="s">
        <v>14</v>
      </c>
      <c r="B4" s="1" t="s">
        <v>11</v>
      </c>
      <c r="C4" s="1" t="s">
        <v>15</v>
      </c>
      <c r="D4" s="1" t="s">
        <v>13</v>
      </c>
      <c r="E4" s="1">
        <v>1</v>
      </c>
      <c r="F4" s="1">
        <v>1</v>
      </c>
      <c r="G4">
        <f t="shared" si="0"/>
        <v>197</v>
      </c>
    </row>
    <row r="5" spans="1:7" x14ac:dyDescent="0.25">
      <c r="A5" s="1" t="s">
        <v>194</v>
      </c>
      <c r="B5" s="1" t="s">
        <v>11</v>
      </c>
      <c r="C5" s="1" t="s">
        <v>15</v>
      </c>
      <c r="D5" s="1" t="s">
        <v>13</v>
      </c>
      <c r="E5" s="1">
        <v>1</v>
      </c>
      <c r="F5" s="1">
        <v>1</v>
      </c>
      <c r="G5">
        <f t="shared" si="0"/>
        <v>197</v>
      </c>
    </row>
    <row r="6" spans="1:7" x14ac:dyDescent="0.25">
      <c r="A6" s="1" t="s">
        <v>16</v>
      </c>
      <c r="B6" s="1" t="s">
        <v>17</v>
      </c>
      <c r="C6" s="1" t="s">
        <v>18</v>
      </c>
      <c r="D6" s="1" t="s">
        <v>19</v>
      </c>
      <c r="E6" s="1">
        <v>2</v>
      </c>
      <c r="F6" s="1">
        <v>1</v>
      </c>
      <c r="G6">
        <f t="shared" si="0"/>
        <v>197</v>
      </c>
    </row>
    <row r="7" spans="1:7" ht="30" x14ac:dyDescent="0.25">
      <c r="A7" s="1" t="s">
        <v>20</v>
      </c>
      <c r="B7" s="1" t="s">
        <v>21</v>
      </c>
      <c r="C7" s="1" t="s">
        <v>22</v>
      </c>
      <c r="D7" s="1" t="s">
        <v>19</v>
      </c>
      <c r="E7" s="1">
        <v>3</v>
      </c>
      <c r="F7" s="1">
        <v>1</v>
      </c>
      <c r="G7">
        <f t="shared" si="0"/>
        <v>197</v>
      </c>
    </row>
    <row r="8" spans="1:7" ht="30" x14ac:dyDescent="0.25">
      <c r="A8" s="1" t="s">
        <v>23</v>
      </c>
      <c r="B8" s="1" t="s">
        <v>24</v>
      </c>
      <c r="C8" s="1" t="s">
        <v>25</v>
      </c>
      <c r="D8" s="1" t="s">
        <v>19</v>
      </c>
      <c r="E8" s="1">
        <v>4</v>
      </c>
      <c r="F8" s="1">
        <v>1</v>
      </c>
      <c r="G8">
        <f t="shared" si="0"/>
        <v>197</v>
      </c>
    </row>
    <row r="9" spans="1:7" ht="30" x14ac:dyDescent="0.25">
      <c r="A9" s="1" t="s">
        <v>26</v>
      </c>
      <c r="B9" s="1" t="s">
        <v>27</v>
      </c>
      <c r="C9" s="1" t="s">
        <v>28</v>
      </c>
      <c r="D9" s="1" t="s">
        <v>19</v>
      </c>
      <c r="E9" s="1">
        <v>3</v>
      </c>
      <c r="F9" s="1">
        <v>1</v>
      </c>
      <c r="G9">
        <f t="shared" si="0"/>
        <v>197</v>
      </c>
    </row>
    <row r="10" spans="1:7" ht="60" x14ac:dyDescent="0.25">
      <c r="A10" s="1" t="s">
        <v>29</v>
      </c>
      <c r="B10" s="1" t="s">
        <v>30</v>
      </c>
      <c r="C10" s="1" t="s">
        <v>31</v>
      </c>
      <c r="D10" s="1" t="s">
        <v>19</v>
      </c>
      <c r="E10" s="1">
        <v>3</v>
      </c>
      <c r="F10" s="1">
        <v>1</v>
      </c>
      <c r="G10">
        <f t="shared" si="0"/>
        <v>197</v>
      </c>
    </row>
    <row r="11" spans="1:7" ht="30" x14ac:dyDescent="0.25">
      <c r="A11" s="1" t="s">
        <v>32</v>
      </c>
      <c r="B11" s="1" t="s">
        <v>21</v>
      </c>
      <c r="C11" s="1" t="s">
        <v>33</v>
      </c>
      <c r="D11" s="1" t="s">
        <v>34</v>
      </c>
      <c r="E11" s="1">
        <v>6</v>
      </c>
      <c r="F11" s="1">
        <v>2</v>
      </c>
      <c r="G11">
        <f t="shared" si="0"/>
        <v>197</v>
      </c>
    </row>
    <row r="12" spans="1:7" x14ac:dyDescent="0.25">
      <c r="A12" s="1" t="s">
        <v>35</v>
      </c>
      <c r="B12" s="1" t="s">
        <v>36</v>
      </c>
      <c r="C12" s="1" t="s">
        <v>37</v>
      </c>
      <c r="D12" s="1" t="s">
        <v>34</v>
      </c>
      <c r="E12" s="1">
        <v>1</v>
      </c>
      <c r="F12" s="1">
        <v>1</v>
      </c>
      <c r="G12">
        <f t="shared" si="0"/>
        <v>197</v>
      </c>
    </row>
    <row r="13" spans="1:7" ht="30" x14ac:dyDescent="0.25">
      <c r="A13" s="1" t="s">
        <v>38</v>
      </c>
      <c r="B13" s="1" t="s">
        <v>39</v>
      </c>
      <c r="C13" s="1" t="s">
        <v>40</v>
      </c>
      <c r="D13" s="1" t="s">
        <v>41</v>
      </c>
      <c r="E13" s="1">
        <v>1</v>
      </c>
      <c r="F13" s="1">
        <v>1</v>
      </c>
      <c r="G13">
        <f t="shared" si="0"/>
        <v>197</v>
      </c>
    </row>
    <row r="14" spans="1:7" ht="75" x14ac:dyDescent="0.25">
      <c r="A14" s="1" t="s">
        <v>42</v>
      </c>
      <c r="B14" s="1" t="s">
        <v>43</v>
      </c>
      <c r="C14" s="1" t="s">
        <v>44</v>
      </c>
      <c r="D14" s="1" t="s">
        <v>45</v>
      </c>
      <c r="E14" s="1">
        <v>6</v>
      </c>
      <c r="F14" s="1">
        <v>2</v>
      </c>
      <c r="G14">
        <f t="shared" si="0"/>
        <v>197</v>
      </c>
    </row>
    <row r="15" spans="1:7" ht="45" x14ac:dyDescent="0.25">
      <c r="A15" s="1" t="s">
        <v>46</v>
      </c>
      <c r="B15" s="1" t="s">
        <v>43</v>
      </c>
      <c r="C15" s="1" t="s">
        <v>47</v>
      </c>
      <c r="D15" s="1" t="s">
        <v>45</v>
      </c>
      <c r="E15" s="1">
        <v>4</v>
      </c>
      <c r="F15" s="1">
        <v>2</v>
      </c>
      <c r="G15">
        <f t="shared" si="0"/>
        <v>197</v>
      </c>
    </row>
    <row r="16" spans="1:7" x14ac:dyDescent="0.25">
      <c r="A16" s="1" t="s">
        <v>48</v>
      </c>
      <c r="B16" s="1" t="s">
        <v>49</v>
      </c>
      <c r="C16" s="1" t="s">
        <v>50</v>
      </c>
      <c r="D16" s="1" t="s">
        <v>51</v>
      </c>
      <c r="E16" s="1">
        <v>1</v>
      </c>
      <c r="F16" s="1">
        <v>1</v>
      </c>
      <c r="G16">
        <f t="shared" si="0"/>
        <v>197</v>
      </c>
    </row>
    <row r="17" spans="1:7" ht="90" x14ac:dyDescent="0.25">
      <c r="A17" s="1" t="s">
        <v>52</v>
      </c>
      <c r="B17" s="1" t="s">
        <v>36</v>
      </c>
      <c r="C17" s="1" t="s">
        <v>53</v>
      </c>
      <c r="D17" s="1" t="s">
        <v>54</v>
      </c>
      <c r="E17" s="1">
        <v>16</v>
      </c>
      <c r="F17" s="1">
        <v>2</v>
      </c>
      <c r="G17">
        <f t="shared" si="0"/>
        <v>197</v>
      </c>
    </row>
    <row r="18" spans="1:7" ht="30" x14ac:dyDescent="0.25">
      <c r="A18" s="1" t="s">
        <v>55</v>
      </c>
      <c r="B18" s="1" t="s">
        <v>21</v>
      </c>
      <c r="C18" s="1" t="s">
        <v>56</v>
      </c>
      <c r="D18" s="1" t="s">
        <v>54</v>
      </c>
      <c r="E18" s="1">
        <v>6</v>
      </c>
      <c r="F18" s="1">
        <v>2</v>
      </c>
      <c r="G18">
        <f t="shared" si="0"/>
        <v>197</v>
      </c>
    </row>
    <row r="19" spans="1:7" ht="45" x14ac:dyDescent="0.25">
      <c r="A19" s="1" t="s">
        <v>57</v>
      </c>
      <c r="B19" s="1" t="s">
        <v>21</v>
      </c>
      <c r="C19" s="1" t="s">
        <v>58</v>
      </c>
      <c r="D19" s="1" t="s">
        <v>59</v>
      </c>
      <c r="E19" s="1">
        <v>6</v>
      </c>
      <c r="F19" s="1">
        <v>2</v>
      </c>
      <c r="G19">
        <f t="shared" si="0"/>
        <v>197</v>
      </c>
    </row>
    <row r="20" spans="1:7" x14ac:dyDescent="0.25">
      <c r="A20" s="1" t="s">
        <v>60</v>
      </c>
      <c r="B20" s="1"/>
      <c r="C20" s="1" t="s">
        <v>61</v>
      </c>
      <c r="D20" s="1" t="s">
        <v>59</v>
      </c>
      <c r="E20" s="1">
        <v>2</v>
      </c>
      <c r="F20" s="1"/>
      <c r="G20">
        <f t="shared" si="0"/>
        <v>197</v>
      </c>
    </row>
    <row r="21" spans="1:7" ht="45" x14ac:dyDescent="0.25">
      <c r="A21" s="1" t="s">
        <v>62</v>
      </c>
      <c r="B21" s="1" t="s">
        <v>63</v>
      </c>
      <c r="C21" s="1" t="s">
        <v>64</v>
      </c>
      <c r="D21" s="1" t="s">
        <v>65</v>
      </c>
      <c r="E21" s="1">
        <v>4</v>
      </c>
      <c r="F21" s="1">
        <v>1</v>
      </c>
      <c r="G21">
        <f t="shared" si="0"/>
        <v>197</v>
      </c>
    </row>
    <row r="22" spans="1:7" ht="30" x14ac:dyDescent="0.25">
      <c r="A22" s="1" t="s">
        <v>66</v>
      </c>
      <c r="B22" s="1" t="s">
        <v>67</v>
      </c>
      <c r="C22" s="1" t="s">
        <v>68</v>
      </c>
      <c r="D22" s="1" t="s">
        <v>69</v>
      </c>
      <c r="E22" s="1">
        <v>1</v>
      </c>
      <c r="F22" s="1">
        <v>1</v>
      </c>
      <c r="G22">
        <f t="shared" si="0"/>
        <v>197</v>
      </c>
    </row>
    <row r="23" spans="1:7" ht="30" x14ac:dyDescent="0.25">
      <c r="A23" s="1" t="s">
        <v>70</v>
      </c>
      <c r="B23" s="1" t="s">
        <v>21</v>
      </c>
      <c r="C23" s="1" t="s">
        <v>71</v>
      </c>
      <c r="D23" s="1" t="s">
        <v>69</v>
      </c>
      <c r="E23" s="1">
        <v>1</v>
      </c>
      <c r="F23" s="1"/>
      <c r="G23">
        <v>1</v>
      </c>
    </row>
    <row r="24" spans="1:7" ht="30" x14ac:dyDescent="0.25">
      <c r="A24" s="1" t="s">
        <v>72</v>
      </c>
      <c r="B24" s="1" t="s">
        <v>67</v>
      </c>
      <c r="C24" s="1" t="s">
        <v>73</v>
      </c>
      <c r="D24" s="1" t="s">
        <v>69</v>
      </c>
      <c r="E24" s="1">
        <v>1</v>
      </c>
      <c r="F24" s="1">
        <v>0</v>
      </c>
      <c r="G24">
        <f t="shared" si="0"/>
        <v>197</v>
      </c>
    </row>
    <row r="25" spans="1:7" x14ac:dyDescent="0.25">
      <c r="A25" s="1" t="s">
        <v>74</v>
      </c>
      <c r="B25" s="1" t="s">
        <v>67</v>
      </c>
      <c r="C25" s="1" t="s">
        <v>75</v>
      </c>
      <c r="D25" s="1" t="s">
        <v>69</v>
      </c>
      <c r="E25" s="1">
        <v>4</v>
      </c>
      <c r="F25" s="1">
        <v>1</v>
      </c>
      <c r="G25">
        <f t="shared" si="0"/>
        <v>197</v>
      </c>
    </row>
    <row r="26" spans="1:7" ht="45" x14ac:dyDescent="0.25">
      <c r="A26" s="1" t="s">
        <v>76</v>
      </c>
      <c r="B26" s="1" t="s">
        <v>77</v>
      </c>
      <c r="C26" s="1" t="s">
        <v>78</v>
      </c>
      <c r="D26" s="1" t="s">
        <v>79</v>
      </c>
      <c r="E26" s="1">
        <v>1</v>
      </c>
      <c r="F26" s="1">
        <v>0</v>
      </c>
      <c r="G26">
        <f t="shared" si="0"/>
        <v>197</v>
      </c>
    </row>
    <row r="27" spans="1:7" ht="120" x14ac:dyDescent="0.25">
      <c r="A27" s="1" t="s">
        <v>80</v>
      </c>
      <c r="B27" s="1" t="s">
        <v>77</v>
      </c>
      <c r="C27" s="1" t="s">
        <v>81</v>
      </c>
      <c r="D27" s="1" t="s">
        <v>79</v>
      </c>
      <c r="E27" s="1">
        <v>8</v>
      </c>
      <c r="F27" s="1">
        <v>2</v>
      </c>
      <c r="G27">
        <f t="shared" si="0"/>
        <v>197</v>
      </c>
    </row>
    <row r="28" spans="1:7" ht="30" x14ac:dyDescent="0.25">
      <c r="A28" s="1" t="s">
        <v>82</v>
      </c>
      <c r="B28" s="1" t="s">
        <v>63</v>
      </c>
      <c r="C28" s="1" t="s">
        <v>83</v>
      </c>
      <c r="D28" s="1" t="s">
        <v>79</v>
      </c>
      <c r="E28" s="1">
        <v>1</v>
      </c>
      <c r="F28" s="1">
        <v>1</v>
      </c>
      <c r="G28">
        <f t="shared" si="0"/>
        <v>197</v>
      </c>
    </row>
    <row r="29" spans="1:7" ht="45" x14ac:dyDescent="0.25">
      <c r="A29" s="1" t="s">
        <v>84</v>
      </c>
      <c r="B29" s="1" t="s">
        <v>85</v>
      </c>
      <c r="C29" s="1" t="s">
        <v>86</v>
      </c>
      <c r="D29" s="1" t="s">
        <v>79</v>
      </c>
      <c r="E29" s="1">
        <v>2</v>
      </c>
      <c r="F29" s="1">
        <v>1</v>
      </c>
      <c r="G29">
        <f t="shared" si="0"/>
        <v>197</v>
      </c>
    </row>
    <row r="30" spans="1:7" ht="45" x14ac:dyDescent="0.25">
      <c r="A30" s="1" t="s">
        <v>87</v>
      </c>
      <c r="B30" s="1" t="s">
        <v>88</v>
      </c>
      <c r="C30" s="1" t="s">
        <v>89</v>
      </c>
      <c r="D30" s="1" t="s">
        <v>79</v>
      </c>
      <c r="E30" s="1">
        <v>1</v>
      </c>
      <c r="F30" s="1">
        <v>1</v>
      </c>
      <c r="G30">
        <f t="shared" si="0"/>
        <v>197</v>
      </c>
    </row>
    <row r="31" spans="1:7" ht="60" x14ac:dyDescent="0.25">
      <c r="A31" s="1" t="s">
        <v>90</v>
      </c>
      <c r="B31" s="1" t="s">
        <v>77</v>
      </c>
      <c r="C31" s="1" t="s">
        <v>91</v>
      </c>
      <c r="D31" s="1" t="s">
        <v>92</v>
      </c>
      <c r="E31" s="1">
        <v>3</v>
      </c>
      <c r="F31" s="1">
        <v>1</v>
      </c>
      <c r="G31">
        <f t="shared" si="0"/>
        <v>197</v>
      </c>
    </row>
    <row r="32" spans="1:7" ht="90" x14ac:dyDescent="0.25">
      <c r="A32" s="1" t="s">
        <v>93</v>
      </c>
      <c r="B32" s="1" t="s">
        <v>21</v>
      </c>
      <c r="C32" s="1" t="s">
        <v>94</v>
      </c>
      <c r="D32" s="1" t="s">
        <v>92</v>
      </c>
      <c r="E32" s="1">
        <v>4</v>
      </c>
      <c r="F32" s="1">
        <v>1</v>
      </c>
      <c r="G32">
        <f t="shared" si="0"/>
        <v>197</v>
      </c>
    </row>
    <row r="33" spans="1:7" ht="30" x14ac:dyDescent="0.25">
      <c r="A33" s="1" t="s">
        <v>95</v>
      </c>
      <c r="B33" s="1" t="s">
        <v>96</v>
      </c>
      <c r="C33" s="1" t="s">
        <v>97</v>
      </c>
      <c r="D33" s="1" t="s">
        <v>92</v>
      </c>
      <c r="E33" s="1">
        <v>1</v>
      </c>
      <c r="F33" s="1">
        <v>1</v>
      </c>
      <c r="G33">
        <f t="shared" si="0"/>
        <v>197</v>
      </c>
    </row>
    <row r="34" spans="1:7" ht="45" x14ac:dyDescent="0.25">
      <c r="A34" s="1" t="s">
        <v>98</v>
      </c>
      <c r="B34" s="1" t="s">
        <v>21</v>
      </c>
      <c r="C34" s="1" t="s">
        <v>99</v>
      </c>
      <c r="D34" s="1" t="s">
        <v>100</v>
      </c>
      <c r="E34" s="1">
        <v>2</v>
      </c>
      <c r="F34" s="1">
        <v>1</v>
      </c>
      <c r="G34">
        <f t="shared" si="0"/>
        <v>197</v>
      </c>
    </row>
    <row r="35" spans="1:7" ht="30" x14ac:dyDescent="0.25">
      <c r="A35" s="1" t="s">
        <v>101</v>
      </c>
      <c r="B35" s="1" t="s">
        <v>21</v>
      </c>
      <c r="C35" s="1" t="s">
        <v>102</v>
      </c>
      <c r="D35" s="1" t="s">
        <v>100</v>
      </c>
      <c r="E35" s="1">
        <v>2</v>
      </c>
      <c r="F35" s="1">
        <v>1</v>
      </c>
      <c r="G35">
        <f t="shared" si="0"/>
        <v>197</v>
      </c>
    </row>
    <row r="36" spans="1:7" ht="45" x14ac:dyDescent="0.25">
      <c r="A36" s="1" t="s">
        <v>103</v>
      </c>
      <c r="B36" s="1" t="s">
        <v>21</v>
      </c>
      <c r="C36" s="1" t="s">
        <v>104</v>
      </c>
      <c r="D36" s="1" t="s">
        <v>100</v>
      </c>
      <c r="E36" s="1">
        <v>2</v>
      </c>
      <c r="F36" s="1">
        <v>1</v>
      </c>
      <c r="G36">
        <f t="shared" si="0"/>
        <v>197</v>
      </c>
    </row>
    <row r="37" spans="1:7" ht="105" x14ac:dyDescent="0.25">
      <c r="A37" s="1" t="s">
        <v>105</v>
      </c>
      <c r="B37" s="1" t="s">
        <v>21</v>
      </c>
      <c r="C37" s="1" t="s">
        <v>106</v>
      </c>
      <c r="D37" s="1" t="s">
        <v>100</v>
      </c>
      <c r="E37" s="1">
        <v>3</v>
      </c>
      <c r="F37" s="1">
        <v>1</v>
      </c>
      <c r="G37">
        <f t="shared" si="0"/>
        <v>197</v>
      </c>
    </row>
    <row r="38" spans="1:7" ht="105" x14ac:dyDescent="0.25">
      <c r="A38" s="1" t="s">
        <v>107</v>
      </c>
      <c r="B38" s="1" t="s">
        <v>21</v>
      </c>
      <c r="C38" s="1" t="s">
        <v>108</v>
      </c>
      <c r="D38" s="1" t="s">
        <v>100</v>
      </c>
      <c r="E38" s="1">
        <v>3</v>
      </c>
      <c r="F38" s="1">
        <v>1</v>
      </c>
      <c r="G38">
        <f t="shared" si="0"/>
        <v>197</v>
      </c>
    </row>
    <row r="39" spans="1:7" ht="30" x14ac:dyDescent="0.25">
      <c r="A39" s="1" t="s">
        <v>109</v>
      </c>
      <c r="B39" s="1" t="s">
        <v>110</v>
      </c>
      <c r="C39" s="1" t="s">
        <v>111</v>
      </c>
      <c r="D39" s="1" t="s">
        <v>100</v>
      </c>
      <c r="E39" s="1">
        <v>1</v>
      </c>
      <c r="F39" s="1">
        <v>1</v>
      </c>
      <c r="G39">
        <f t="shared" si="0"/>
        <v>197</v>
      </c>
    </row>
    <row r="40" spans="1:7" ht="30" x14ac:dyDescent="0.25">
      <c r="A40" s="1" t="s">
        <v>112</v>
      </c>
      <c r="B40" s="1" t="s">
        <v>110</v>
      </c>
      <c r="C40" s="1" t="s">
        <v>113</v>
      </c>
      <c r="D40" s="1" t="s">
        <v>100</v>
      </c>
      <c r="E40" s="1">
        <v>1</v>
      </c>
      <c r="F40" s="1">
        <v>1</v>
      </c>
      <c r="G40">
        <f t="shared" si="0"/>
        <v>197</v>
      </c>
    </row>
    <row r="41" spans="1:7" ht="45" x14ac:dyDescent="0.25">
      <c r="A41" s="1" t="s">
        <v>114</v>
      </c>
      <c r="B41" s="1" t="s">
        <v>110</v>
      </c>
      <c r="C41" s="1" t="s">
        <v>115</v>
      </c>
      <c r="D41" s="1" t="s">
        <v>100</v>
      </c>
      <c r="E41" s="1">
        <v>1</v>
      </c>
      <c r="F41" s="1">
        <v>0</v>
      </c>
      <c r="G41">
        <f t="shared" si="0"/>
        <v>197</v>
      </c>
    </row>
    <row r="42" spans="1:7" ht="30" x14ac:dyDescent="0.25">
      <c r="A42" s="1" t="s">
        <v>116</v>
      </c>
      <c r="B42" s="1" t="s">
        <v>110</v>
      </c>
      <c r="C42" s="1" t="s">
        <v>117</v>
      </c>
      <c r="D42" s="1" t="s">
        <v>100</v>
      </c>
      <c r="E42" s="1">
        <v>1</v>
      </c>
      <c r="F42" s="1">
        <v>1</v>
      </c>
      <c r="G42">
        <f t="shared" si="0"/>
        <v>197</v>
      </c>
    </row>
    <row r="43" spans="1:7" x14ac:dyDescent="0.25">
      <c r="A43" s="1" t="s">
        <v>118</v>
      </c>
      <c r="B43" s="1"/>
      <c r="C43" s="1" t="s">
        <v>61</v>
      </c>
      <c r="D43" s="1" t="s">
        <v>119</v>
      </c>
      <c r="E43" s="1">
        <v>4</v>
      </c>
      <c r="F43" s="1"/>
      <c r="G43">
        <f t="shared" si="0"/>
        <v>197</v>
      </c>
    </row>
    <row r="44" spans="1:7" x14ac:dyDescent="0.25">
      <c r="A44" s="1" t="s">
        <v>120</v>
      </c>
      <c r="B44" s="1"/>
      <c r="C44" s="1" t="s">
        <v>61</v>
      </c>
      <c r="D44" s="1" t="s">
        <v>121</v>
      </c>
      <c r="E44" s="1">
        <v>8</v>
      </c>
      <c r="F44" s="1"/>
      <c r="G44">
        <f t="shared" si="0"/>
        <v>197</v>
      </c>
    </row>
    <row r="45" spans="1:7" x14ac:dyDescent="0.25">
      <c r="A45" s="1" t="s">
        <v>122</v>
      </c>
      <c r="B45" s="1"/>
      <c r="C45" s="1" t="s">
        <v>61</v>
      </c>
      <c r="D45" s="1" t="s">
        <v>123</v>
      </c>
      <c r="E45" s="1">
        <v>2</v>
      </c>
      <c r="F45" s="1"/>
      <c r="G45">
        <f t="shared" si="0"/>
        <v>197</v>
      </c>
    </row>
    <row r="46" spans="1:7" ht="90" x14ac:dyDescent="0.25">
      <c r="A46" s="1" t="s">
        <v>124</v>
      </c>
      <c r="B46" s="1" t="s">
        <v>125</v>
      </c>
      <c r="C46" s="1" t="s">
        <v>53</v>
      </c>
      <c r="D46" s="1" t="s">
        <v>126</v>
      </c>
      <c r="E46" s="1">
        <v>10</v>
      </c>
      <c r="F46" s="1">
        <v>2</v>
      </c>
      <c r="G46">
        <f t="shared" si="0"/>
        <v>197</v>
      </c>
    </row>
    <row r="47" spans="1:7" ht="60" x14ac:dyDescent="0.25">
      <c r="A47" s="1" t="s">
        <v>127</v>
      </c>
      <c r="B47" s="1" t="s">
        <v>128</v>
      </c>
      <c r="C47" s="1" t="s">
        <v>129</v>
      </c>
      <c r="D47" s="1" t="s">
        <v>126</v>
      </c>
      <c r="E47" s="1">
        <v>1</v>
      </c>
      <c r="F47" s="1">
        <v>1</v>
      </c>
      <c r="G47">
        <f t="shared" si="0"/>
        <v>197</v>
      </c>
    </row>
    <row r="48" spans="1:7" ht="60" x14ac:dyDescent="0.25">
      <c r="A48" s="1" t="s">
        <v>130</v>
      </c>
      <c r="B48" s="1" t="s">
        <v>128</v>
      </c>
      <c r="C48" s="1" t="s">
        <v>131</v>
      </c>
      <c r="D48" s="1" t="s">
        <v>126</v>
      </c>
      <c r="E48" s="1">
        <v>1</v>
      </c>
      <c r="F48" s="1">
        <v>1</v>
      </c>
      <c r="G48">
        <f t="shared" si="0"/>
        <v>197</v>
      </c>
    </row>
    <row r="49" spans="1:7" ht="60" x14ac:dyDescent="0.25">
      <c r="A49" s="1" t="s">
        <v>132</v>
      </c>
      <c r="B49" s="1" t="s">
        <v>128</v>
      </c>
      <c r="C49" s="1" t="s">
        <v>133</v>
      </c>
      <c r="D49" s="1" t="s">
        <v>126</v>
      </c>
      <c r="E49" s="1">
        <v>1</v>
      </c>
      <c r="F49" s="1">
        <v>1</v>
      </c>
      <c r="G49">
        <f t="shared" si="0"/>
        <v>197</v>
      </c>
    </row>
    <row r="50" spans="1:7" ht="90" x14ac:dyDescent="0.25">
      <c r="A50" s="1" t="s">
        <v>134</v>
      </c>
      <c r="B50" s="1" t="s">
        <v>128</v>
      </c>
      <c r="C50" s="1" t="s">
        <v>135</v>
      </c>
      <c r="D50" s="1" t="s">
        <v>126</v>
      </c>
      <c r="E50" s="1">
        <v>1</v>
      </c>
      <c r="F50" s="1">
        <v>1</v>
      </c>
      <c r="G50">
        <f t="shared" si="0"/>
        <v>197</v>
      </c>
    </row>
    <row r="51" spans="1:7" x14ac:dyDescent="0.25">
      <c r="A51" s="1" t="s">
        <v>136</v>
      </c>
      <c r="B51" s="1"/>
      <c r="C51" s="1" t="s">
        <v>137</v>
      </c>
      <c r="D51" s="1" t="s">
        <v>138</v>
      </c>
      <c r="E51" s="1">
        <v>4</v>
      </c>
      <c r="F51" s="1"/>
      <c r="G51">
        <f t="shared" si="0"/>
        <v>197</v>
      </c>
    </row>
    <row r="52" spans="1:7" ht="45" x14ac:dyDescent="0.25">
      <c r="A52" s="1" t="s">
        <v>139</v>
      </c>
      <c r="B52" s="1" t="s">
        <v>128</v>
      </c>
      <c r="C52" s="1" t="s">
        <v>140</v>
      </c>
      <c r="D52" s="1" t="s">
        <v>138</v>
      </c>
      <c r="E52" s="1">
        <v>8</v>
      </c>
      <c r="F52" s="1">
        <v>2</v>
      </c>
      <c r="G52">
        <f t="shared" si="0"/>
        <v>197</v>
      </c>
    </row>
    <row r="53" spans="1:7" x14ac:dyDescent="0.25">
      <c r="A53" s="1" t="s">
        <v>141</v>
      </c>
      <c r="B53" s="1" t="s">
        <v>142</v>
      </c>
      <c r="C53" s="1" t="s">
        <v>143</v>
      </c>
      <c r="D53" s="1" t="s">
        <v>144</v>
      </c>
      <c r="E53" s="1"/>
      <c r="F53" s="1"/>
      <c r="G53">
        <f t="shared" si="0"/>
        <v>197</v>
      </c>
    </row>
    <row r="54" spans="1:7" ht="60" x14ac:dyDescent="0.25">
      <c r="A54" s="1" t="s">
        <v>145</v>
      </c>
      <c r="B54" s="1" t="s">
        <v>142</v>
      </c>
      <c r="C54" s="1" t="s">
        <v>146</v>
      </c>
      <c r="D54" s="1" t="s">
        <v>144</v>
      </c>
      <c r="E54" s="1">
        <v>10</v>
      </c>
      <c r="F54" s="1">
        <v>2</v>
      </c>
      <c r="G54">
        <f t="shared" si="0"/>
        <v>197</v>
      </c>
    </row>
    <row r="55" spans="1:7" ht="60" x14ac:dyDescent="0.25">
      <c r="A55" s="1" t="s">
        <v>147</v>
      </c>
      <c r="B55" s="1" t="s">
        <v>142</v>
      </c>
      <c r="C55" s="1" t="s">
        <v>133</v>
      </c>
      <c r="D55" s="1" t="s">
        <v>144</v>
      </c>
      <c r="E55" s="1">
        <v>1</v>
      </c>
      <c r="F55" s="1">
        <v>1</v>
      </c>
      <c r="G55">
        <f t="shared" si="0"/>
        <v>197</v>
      </c>
    </row>
    <row r="56" spans="1:7" ht="45" x14ac:dyDescent="0.25">
      <c r="A56" s="1" t="s">
        <v>148</v>
      </c>
      <c r="B56" s="1" t="s">
        <v>142</v>
      </c>
      <c r="C56" s="1" t="s">
        <v>149</v>
      </c>
      <c r="D56" s="1" t="s">
        <v>144</v>
      </c>
      <c r="E56" s="1">
        <v>1</v>
      </c>
      <c r="F56" s="1">
        <v>1</v>
      </c>
      <c r="G56">
        <f t="shared" si="0"/>
        <v>197</v>
      </c>
    </row>
    <row r="57" spans="1:7" ht="45" x14ac:dyDescent="0.25">
      <c r="A57" s="1" t="s">
        <v>150</v>
      </c>
      <c r="B57" s="1" t="s">
        <v>128</v>
      </c>
      <c r="C57" s="1" t="s">
        <v>151</v>
      </c>
      <c r="D57" s="1" t="s">
        <v>144</v>
      </c>
      <c r="E57" s="1">
        <v>1</v>
      </c>
      <c r="F57" s="1">
        <v>1</v>
      </c>
      <c r="G57">
        <f t="shared" si="0"/>
        <v>197</v>
      </c>
    </row>
    <row r="58" spans="1:7" ht="90" x14ac:dyDescent="0.25">
      <c r="A58" s="1" t="s">
        <v>152</v>
      </c>
      <c r="B58" s="1" t="s">
        <v>142</v>
      </c>
      <c r="C58" s="1" t="s">
        <v>135</v>
      </c>
      <c r="D58" s="1" t="s">
        <v>144</v>
      </c>
      <c r="E58" s="1">
        <v>1</v>
      </c>
      <c r="F58" s="1">
        <v>1</v>
      </c>
      <c r="G58">
        <f t="shared" si="0"/>
        <v>197</v>
      </c>
    </row>
    <row r="59" spans="1:7" ht="60" x14ac:dyDescent="0.25">
      <c r="A59" s="1" t="s">
        <v>153</v>
      </c>
      <c r="B59" s="1" t="s">
        <v>128</v>
      </c>
      <c r="C59" s="1" t="s">
        <v>154</v>
      </c>
      <c r="D59" s="1" t="s">
        <v>155</v>
      </c>
      <c r="E59" s="1">
        <v>1</v>
      </c>
      <c r="F59" s="1">
        <v>1</v>
      </c>
      <c r="G59">
        <f t="shared" si="0"/>
        <v>197</v>
      </c>
    </row>
    <row r="60" spans="1:7" ht="60" x14ac:dyDescent="0.25">
      <c r="A60" s="1" t="s">
        <v>156</v>
      </c>
      <c r="B60" s="1" t="s">
        <v>128</v>
      </c>
      <c r="C60" s="1" t="s">
        <v>157</v>
      </c>
      <c r="D60" s="1" t="s">
        <v>155</v>
      </c>
      <c r="E60" s="1">
        <v>1</v>
      </c>
      <c r="F60" s="1">
        <v>1</v>
      </c>
      <c r="G60">
        <f t="shared" si="0"/>
        <v>197</v>
      </c>
    </row>
    <row r="61" spans="1:7" ht="60" x14ac:dyDescent="0.25">
      <c r="A61" s="1" t="s">
        <v>158</v>
      </c>
      <c r="B61" s="1" t="s">
        <v>128</v>
      </c>
      <c r="C61" s="1" t="s">
        <v>159</v>
      </c>
      <c r="D61" s="1" t="s">
        <v>155</v>
      </c>
      <c r="E61" s="1">
        <v>1</v>
      </c>
      <c r="F61" s="1">
        <v>1</v>
      </c>
      <c r="G61">
        <f t="shared" si="0"/>
        <v>197</v>
      </c>
    </row>
    <row r="62" spans="1:7" ht="60" x14ac:dyDescent="0.25">
      <c r="A62" s="1" t="s">
        <v>160</v>
      </c>
      <c r="B62" s="1" t="s">
        <v>128</v>
      </c>
      <c r="C62" s="1" t="s">
        <v>161</v>
      </c>
      <c r="D62" s="1" t="s">
        <v>155</v>
      </c>
      <c r="E62" s="1">
        <v>1</v>
      </c>
      <c r="F62" s="1">
        <v>1</v>
      </c>
      <c r="G62">
        <f t="shared" si="0"/>
        <v>197</v>
      </c>
    </row>
    <row r="63" spans="1:7" ht="60" x14ac:dyDescent="0.25">
      <c r="A63" s="1" t="s">
        <v>162</v>
      </c>
      <c r="B63" s="1" t="s">
        <v>128</v>
      </c>
      <c r="C63" s="1" t="s">
        <v>163</v>
      </c>
      <c r="D63" s="1" t="s">
        <v>155</v>
      </c>
      <c r="E63" s="1">
        <v>1</v>
      </c>
      <c r="F63" s="1">
        <v>1</v>
      </c>
      <c r="G63">
        <f t="shared" si="0"/>
        <v>197</v>
      </c>
    </row>
    <row r="64" spans="1:7" ht="60" x14ac:dyDescent="0.25">
      <c r="A64" s="1" t="s">
        <v>164</v>
      </c>
      <c r="B64" s="1" t="s">
        <v>128</v>
      </c>
      <c r="C64" s="1" t="s">
        <v>165</v>
      </c>
      <c r="D64" s="1" t="s">
        <v>155</v>
      </c>
      <c r="E64" s="1">
        <v>1</v>
      </c>
      <c r="F64" s="1">
        <v>1</v>
      </c>
      <c r="G64">
        <f t="shared" si="0"/>
        <v>197</v>
      </c>
    </row>
    <row r="65" spans="1:7" ht="60" x14ac:dyDescent="0.25">
      <c r="A65" s="1" t="s">
        <v>166</v>
      </c>
      <c r="B65" s="1" t="s">
        <v>128</v>
      </c>
      <c r="C65" s="1" t="s">
        <v>167</v>
      </c>
      <c r="D65" s="1" t="s">
        <v>155</v>
      </c>
      <c r="E65" s="1">
        <v>1</v>
      </c>
      <c r="F65" s="1">
        <v>1</v>
      </c>
      <c r="G65">
        <f t="shared" si="0"/>
        <v>197</v>
      </c>
    </row>
    <row r="66" spans="1:7" ht="60" x14ac:dyDescent="0.25">
      <c r="A66" s="1" t="s">
        <v>168</v>
      </c>
      <c r="B66" s="1" t="s">
        <v>128</v>
      </c>
      <c r="C66" s="1" t="s">
        <v>169</v>
      </c>
      <c r="D66" s="1" t="s">
        <v>170</v>
      </c>
      <c r="E66" s="1">
        <v>1</v>
      </c>
      <c r="F66" s="1">
        <v>1</v>
      </c>
      <c r="G66">
        <f t="shared" si="0"/>
        <v>197</v>
      </c>
    </row>
    <row r="67" spans="1:7" ht="60" x14ac:dyDescent="0.25">
      <c r="A67" s="1" t="s">
        <v>171</v>
      </c>
      <c r="B67" s="1" t="s">
        <v>128</v>
      </c>
      <c r="C67" s="1" t="s">
        <v>172</v>
      </c>
      <c r="D67" s="1" t="s">
        <v>170</v>
      </c>
      <c r="E67" s="1">
        <v>1</v>
      </c>
      <c r="F67" s="1">
        <v>1</v>
      </c>
      <c r="G67">
        <f t="shared" si="0"/>
        <v>197</v>
      </c>
    </row>
    <row r="68" spans="1:7" ht="60" x14ac:dyDescent="0.25">
      <c r="A68" s="1" t="s">
        <v>173</v>
      </c>
      <c r="B68" s="1" t="s">
        <v>128</v>
      </c>
      <c r="C68" s="1" t="s">
        <v>174</v>
      </c>
      <c r="D68" s="1" t="s">
        <v>170</v>
      </c>
      <c r="E68" s="1">
        <v>1</v>
      </c>
      <c r="F68" s="1">
        <v>1</v>
      </c>
      <c r="G68">
        <f t="shared" ref="G68:G76" si="1">SUM($E$2:$E$76)</f>
        <v>197</v>
      </c>
    </row>
    <row r="69" spans="1:7" ht="45" x14ac:dyDescent="0.25">
      <c r="A69" s="1" t="s">
        <v>175</v>
      </c>
      <c r="B69" s="1" t="s">
        <v>21</v>
      </c>
      <c r="C69" s="1" t="s">
        <v>176</v>
      </c>
      <c r="D69" s="1" t="s">
        <v>177</v>
      </c>
      <c r="E69" s="1">
        <v>4</v>
      </c>
      <c r="F69" s="1">
        <v>1</v>
      </c>
      <c r="G69">
        <f t="shared" si="1"/>
        <v>197</v>
      </c>
    </row>
    <row r="70" spans="1:7" ht="90" x14ac:dyDescent="0.25">
      <c r="A70" s="1" t="s">
        <v>178</v>
      </c>
      <c r="B70" s="1" t="s">
        <v>142</v>
      </c>
      <c r="C70" s="1" t="s">
        <v>179</v>
      </c>
      <c r="D70" s="1" t="s">
        <v>180</v>
      </c>
      <c r="E70" s="1">
        <v>1</v>
      </c>
      <c r="F70" s="1">
        <v>1</v>
      </c>
      <c r="G70">
        <f t="shared" si="1"/>
        <v>197</v>
      </c>
    </row>
    <row r="71" spans="1:7" ht="90" x14ac:dyDescent="0.25">
      <c r="A71" s="1" t="s">
        <v>181</v>
      </c>
      <c r="B71" s="1" t="s">
        <v>142</v>
      </c>
      <c r="C71" s="1" t="s">
        <v>182</v>
      </c>
      <c r="D71" s="1" t="s">
        <v>180</v>
      </c>
      <c r="E71" s="1">
        <v>1</v>
      </c>
      <c r="F71" s="1">
        <v>1</v>
      </c>
      <c r="G71">
        <f t="shared" si="1"/>
        <v>197</v>
      </c>
    </row>
    <row r="72" spans="1:7" ht="90" x14ac:dyDescent="0.25">
      <c r="A72" s="1" t="s">
        <v>183</v>
      </c>
      <c r="B72" s="1" t="s">
        <v>142</v>
      </c>
      <c r="C72" s="1" t="s">
        <v>184</v>
      </c>
      <c r="D72" s="1" t="s">
        <v>180</v>
      </c>
      <c r="E72" s="1">
        <v>1</v>
      </c>
      <c r="F72" s="1">
        <v>1</v>
      </c>
      <c r="G72">
        <f t="shared" si="1"/>
        <v>197</v>
      </c>
    </row>
    <row r="73" spans="1:7" ht="90" x14ac:dyDescent="0.25">
      <c r="A73" s="1" t="s">
        <v>185</v>
      </c>
      <c r="B73" s="1" t="s">
        <v>142</v>
      </c>
      <c r="C73" s="1" t="s">
        <v>186</v>
      </c>
      <c r="D73" s="1" t="s">
        <v>180</v>
      </c>
      <c r="E73" s="1">
        <v>1</v>
      </c>
      <c r="F73" s="1">
        <v>1</v>
      </c>
      <c r="G73">
        <f t="shared" si="1"/>
        <v>197</v>
      </c>
    </row>
    <row r="74" spans="1:7" ht="90" x14ac:dyDescent="0.25">
      <c r="A74" s="1" t="s">
        <v>187</v>
      </c>
      <c r="B74" s="1" t="s">
        <v>142</v>
      </c>
      <c r="C74" s="1" t="s">
        <v>188</v>
      </c>
      <c r="D74" s="1" t="s">
        <v>180</v>
      </c>
      <c r="E74" s="1">
        <v>1</v>
      </c>
      <c r="F74" s="1">
        <v>1</v>
      </c>
      <c r="G74">
        <f t="shared" si="1"/>
        <v>197</v>
      </c>
    </row>
    <row r="75" spans="1:7" ht="90" x14ac:dyDescent="0.25">
      <c r="A75" s="1" t="s">
        <v>189</v>
      </c>
      <c r="B75" s="1" t="s">
        <v>128</v>
      </c>
      <c r="C75" s="1" t="s">
        <v>190</v>
      </c>
      <c r="D75" s="1" t="s">
        <v>180</v>
      </c>
      <c r="E75" s="1">
        <v>8</v>
      </c>
      <c r="F75" s="1">
        <v>2</v>
      </c>
      <c r="G75">
        <f t="shared" si="1"/>
        <v>197</v>
      </c>
    </row>
    <row r="76" spans="1:7" ht="60" x14ac:dyDescent="0.25">
      <c r="A76" s="1" t="s">
        <v>191</v>
      </c>
      <c r="B76" s="1" t="s">
        <v>192</v>
      </c>
      <c r="C76" s="1" t="s">
        <v>193</v>
      </c>
      <c r="D76" s="1" t="s">
        <v>180</v>
      </c>
      <c r="E76" s="1">
        <v>1</v>
      </c>
      <c r="F76" s="1">
        <v>1</v>
      </c>
      <c r="G76">
        <f t="shared" si="1"/>
        <v>197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2" width="16" customWidth="1"/>
    <col min="3" max="3" width="110" customWidth="1"/>
    <col min="4" max="4" width="16" customWidth="1"/>
  </cols>
  <sheetData>
    <row r="1" spans="1:4" x14ac:dyDescent="0.25">
      <c r="A1" s="1" t="s">
        <v>0</v>
      </c>
      <c r="B1" s="1" t="s">
        <v>3</v>
      </c>
      <c r="C1" s="1" t="s">
        <v>2</v>
      </c>
      <c r="D1" s="1" t="s">
        <v>4</v>
      </c>
    </row>
    <row r="2" spans="1:4" x14ac:dyDescent="0.25">
      <c r="A2" s="1" t="s">
        <v>60</v>
      </c>
      <c r="B2" s="1" t="s">
        <v>59</v>
      </c>
      <c r="C2" s="1" t="s">
        <v>61</v>
      </c>
      <c r="D2" s="1">
        <v>2</v>
      </c>
    </row>
    <row r="3" spans="1:4" x14ac:dyDescent="0.25">
      <c r="A3" s="1" t="s">
        <v>118</v>
      </c>
      <c r="B3" s="1" t="s">
        <v>119</v>
      </c>
      <c r="C3" s="1" t="s">
        <v>61</v>
      </c>
      <c r="D3" s="1">
        <v>4</v>
      </c>
    </row>
    <row r="4" spans="1:4" x14ac:dyDescent="0.25">
      <c r="A4" s="1" t="s">
        <v>120</v>
      </c>
      <c r="B4" s="1" t="s">
        <v>121</v>
      </c>
      <c r="C4" s="1" t="s">
        <v>61</v>
      </c>
      <c r="D4" s="1">
        <v>8</v>
      </c>
    </row>
    <row r="5" spans="1:4" x14ac:dyDescent="0.25">
      <c r="A5" s="1" t="s">
        <v>122</v>
      </c>
      <c r="B5" s="1" t="s">
        <v>123</v>
      </c>
      <c r="C5" s="1" t="s">
        <v>61</v>
      </c>
      <c r="D5" s="1">
        <v>2</v>
      </c>
    </row>
    <row r="6" spans="1:4" x14ac:dyDescent="0.25">
      <c r="A6" s="1" t="s">
        <v>136</v>
      </c>
      <c r="B6" s="1" t="s">
        <v>138</v>
      </c>
      <c r="C6" s="1" t="s">
        <v>137</v>
      </c>
      <c r="D6" s="1">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 ky chua nhap</vt:lpstr>
      <vt:lpstr>Nhat ky da 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nguyenhongdat09@yahoo.com</cp:lastModifiedBy>
  <dcterms:created xsi:type="dcterms:W3CDTF">2023-08-04T07:38:31Z</dcterms:created>
  <dcterms:modified xsi:type="dcterms:W3CDTF">2023-08-24T14:56:32Z</dcterms:modified>
</cp:coreProperties>
</file>