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59381ed58a22db06/Desktop/data/raw/"/>
    </mc:Choice>
  </mc:AlternateContent>
  <xr:revisionPtr revIDLastSave="21" documentId="8_{9EB56945-6ECD-3A4C-BF0D-06079C2605EA}" xr6:coauthVersionLast="47" xr6:coauthVersionMax="47" xr10:uidLastSave="{FF87FF6A-04AA-41E1-B648-5533CB26414B}"/>
  <bookViews>
    <workbookView xWindow="3870" yWindow="-16320" windowWidth="29040" windowHeight="15720" activeTab="1" xr2:uid="{00000000-000D-0000-FFFF-FFFF00000000}"/>
  </bookViews>
  <sheets>
    <sheet name="Front page" sheetId="1" r:id="rId1"/>
    <sheet name="Regional totals" sheetId="2" r:id="rId2"/>
    <sheet name="Local currency financial years" sheetId="3" r:id="rId3"/>
    <sheet name="Local currency calendar years" sheetId="4" r:id="rId4"/>
    <sheet name="Constant (2022) US$" sheetId="5" r:id="rId5"/>
    <sheet name="Current US$" sheetId="6" r:id="rId6"/>
    <sheet name="Share of GDP" sheetId="7" r:id="rId7"/>
    <sheet name="Per capita" sheetId="8" r:id="rId8"/>
    <sheet name="Share of Govt. spending" sheetId="9" r:id="rId9"/>
    <sheet name="Footnot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 i="2" l="1"/>
  <c r="E16" i="2" s="1"/>
  <c r="E2" i="2" s="1"/>
</calcChain>
</file>

<file path=xl/sharedStrings.xml><?xml version="1.0" encoding="utf-8"?>
<sst xmlns="http://schemas.openxmlformats.org/spreadsheetml/2006/main" count="29667" uniqueCount="350">
  <si>
    <t>Footnotes and special notes</t>
  </si>
  <si>
    <t>The following special notes are used in each worksheet</t>
  </si>
  <si>
    <t>†</t>
  </si>
  <si>
    <t>Figures for these countries do not include military pensions</t>
  </si>
  <si>
    <t>‡</t>
  </si>
  <si>
    <t>Figures for these countries are for current spending only  (i.e. exclude capital spending)</t>
  </si>
  <si>
    <t>§</t>
  </si>
  <si>
    <t>Figures for these countries are for the adopted budget, rather than actual expenditure</t>
  </si>
  <si>
    <t>¶</t>
  </si>
  <si>
    <t>Figures for these countries do not include spending on paramilitary forces</t>
  </si>
  <si>
    <t>‖</t>
  </si>
  <si>
    <t>This country changed or redenominated its currency during the period; all current price local currency figures have been converted to the latest currency.</t>
  </si>
  <si>
    <t>Numbered footnote references can be found in each of the data sheets</t>
  </si>
  <si>
    <t/>
  </si>
  <si>
    <t>Region</t>
  </si>
  <si>
    <t>World</t>
  </si>
  <si>
    <t>...</t>
  </si>
  <si>
    <t>Africa</t>
  </si>
  <si>
    <t>North Africa</t>
  </si>
  <si>
    <t>sub-Saharan Africa</t>
  </si>
  <si>
    <t>Americas</t>
  </si>
  <si>
    <t>Cuba</t>
  </si>
  <si>
    <t>Central America and the Caribbean</t>
  </si>
  <si>
    <t>North America</t>
  </si>
  <si>
    <t>South America</t>
  </si>
  <si>
    <t>Asia &amp; Oceania</t>
  </si>
  <si>
    <t>Oceania</t>
  </si>
  <si>
    <t>South Asia</t>
  </si>
  <si>
    <t>East Asia</t>
  </si>
  <si>
    <t>South East Asia</t>
  </si>
  <si>
    <t>Central Asia</t>
  </si>
  <si>
    <t>Europe</t>
  </si>
  <si>
    <t>Yugoslavia</t>
  </si>
  <si>
    <t>Central Europe</t>
  </si>
  <si>
    <t>Eastern Europe</t>
  </si>
  <si>
    <t>Western Europe</t>
  </si>
  <si>
    <t>Middle East</t>
  </si>
  <si>
    <t>Military expenditure by country, in local currency, 1948-2023      © SIPRI 2023</t>
  </si>
  <si>
    <t>Figures are in local currency at current prices and are for financial years. Countries are grouped by region and subregion.</t>
  </si>
  <si>
    <t>All figures are expressed in terms of the current currency. In cases where there has been hyperinflation and multiple redenominations of currency, this can mean that figures for earlier years may be only a fraction of a present-day currency unit.</t>
  </si>
  <si>
    <t>Financial years are always treated as starting in the specified year. For example for countries with an FY of October-September, FY1974 means October 1974-September 1975.</t>
  </si>
  <si>
    <t>Figures in blue are SIPRI estimates. Figures in red indicate highly uncertain data.</t>
  </si>
  <si>
    <t>". ." = data unavailable. "xxx" = country did not exist or was not independent during all or part of the year in question.</t>
  </si>
  <si>
    <t>Country</t>
  </si>
  <si>
    <t>Currency</t>
  </si>
  <si>
    <t>Fiscal Year (Jan-Dec if not stated)</t>
  </si>
  <si>
    <t>Notes</t>
  </si>
  <si>
    <t>Algeria</t>
  </si>
  <si>
    <t>Dinar</t>
  </si>
  <si>
    <t>Libya</t>
  </si>
  <si>
    <t>‡§¶</t>
  </si>
  <si>
    <t>Morocco</t>
  </si>
  <si>
    <t>Dirhams</t>
  </si>
  <si>
    <t>It's complicated (see footnote)</t>
  </si>
  <si>
    <t>Tunisia</t>
  </si>
  <si>
    <t>Angola</t>
  </si>
  <si>
    <t xml:space="preserve">Kwanzas   </t>
  </si>
  <si>
    <t>§‖</t>
  </si>
  <si>
    <t>Benin</t>
  </si>
  <si>
    <t>CFA Francs</t>
  </si>
  <si>
    <t>Botswana</t>
  </si>
  <si>
    <t xml:space="preserve">Pula      </t>
  </si>
  <si>
    <t>Apr-Mar</t>
  </si>
  <si>
    <t>Burkina Faso</t>
  </si>
  <si>
    <t>Burundi</t>
  </si>
  <si>
    <t xml:space="preserve">Francs    </t>
  </si>
  <si>
    <t>Cameroon</t>
  </si>
  <si>
    <t>Till: 2001 Jul-Jun, 2002: Jul-Dec, From 2003: Jan-Dec</t>
  </si>
  <si>
    <t>Cape Verde</t>
  </si>
  <si>
    <t xml:space="preserve">Escudos   </t>
  </si>
  <si>
    <t>Central African Republic</t>
  </si>
  <si>
    <t>Chad</t>
  </si>
  <si>
    <t>Congo, DR</t>
  </si>
  <si>
    <t>Congo, Republic</t>
  </si>
  <si>
    <t>Cote d'Ivoire</t>
  </si>
  <si>
    <t>Djibouti</t>
  </si>
  <si>
    <t>Equatorial Guinea</t>
  </si>
  <si>
    <t>Eritrea</t>
  </si>
  <si>
    <t xml:space="preserve">Nakfa     </t>
  </si>
  <si>
    <t>Ethiopia</t>
  </si>
  <si>
    <t xml:space="preserve">Birr      </t>
  </si>
  <si>
    <t>Jul-Jun</t>
  </si>
  <si>
    <t>Gabon</t>
  </si>
  <si>
    <t>Gambia, The</t>
  </si>
  <si>
    <t xml:space="preserve">Dalasis   </t>
  </si>
  <si>
    <t>Till: 1995 Jul-Jun, 1996: Jul-Dec, From 1997: Jan-Dec</t>
  </si>
  <si>
    <t>‡§</t>
  </si>
  <si>
    <t>Ghana</t>
  </si>
  <si>
    <t xml:space="preserve">Cedis     </t>
  </si>
  <si>
    <t>Guinea</t>
  </si>
  <si>
    <t>Guinea-Bissau</t>
  </si>
  <si>
    <t>Kenya</t>
  </si>
  <si>
    <t xml:space="preserve">Shillings </t>
  </si>
  <si>
    <t>Lesotho</t>
  </si>
  <si>
    <t xml:space="preserve">Maloti    </t>
  </si>
  <si>
    <t>Liberia</t>
  </si>
  <si>
    <t>Dollars</t>
  </si>
  <si>
    <t>Till: 2020 Jul-Jun, 2021: Jul-Dec, From 2022: Jan-Dec</t>
  </si>
  <si>
    <t>Madagascar</t>
  </si>
  <si>
    <t xml:space="preserve">Ariary    </t>
  </si>
  <si>
    <t>Malawi</t>
  </si>
  <si>
    <t xml:space="preserve">Kwacha    </t>
  </si>
  <si>
    <t>Mali</t>
  </si>
  <si>
    <t>Mauritania</t>
  </si>
  <si>
    <t xml:space="preserve">Ouguiyas  </t>
  </si>
  <si>
    <t>Mauritius</t>
  </si>
  <si>
    <t>Rupees</t>
  </si>
  <si>
    <t>Till: 2008 Jul-Jun, 2009: Jul-Dec, From 2010: Jan-Dec</t>
  </si>
  <si>
    <t>Mozambique</t>
  </si>
  <si>
    <t xml:space="preserve">Meticais  </t>
  </si>
  <si>
    <t>Namibia</t>
  </si>
  <si>
    <t>Niger</t>
  </si>
  <si>
    <t>Nigeria</t>
  </si>
  <si>
    <t xml:space="preserve">Naira     </t>
  </si>
  <si>
    <t>Rwanda</t>
  </si>
  <si>
    <t>Till: 2008 Jan-Dec, 2009: Jan-Jun, From 2010: Jul-Jun</t>
  </si>
  <si>
    <t>Senegal</t>
  </si>
  <si>
    <t>Seychelles</t>
  </si>
  <si>
    <t>Sierra Leone</t>
  </si>
  <si>
    <t xml:space="preserve">Leones    </t>
  </si>
  <si>
    <t>Somalia</t>
  </si>
  <si>
    <t>US dollars</t>
  </si>
  <si>
    <t>South Africa</t>
  </si>
  <si>
    <t>Rand</t>
  </si>
  <si>
    <t>South Sudan</t>
  </si>
  <si>
    <t xml:space="preserve">Pounds    </t>
  </si>
  <si>
    <t>Till: 2010 Jan-Dec, 2011: Jan-Jun, From 2012: Jul-Jun</t>
  </si>
  <si>
    <t>Sudan</t>
  </si>
  <si>
    <t>Eswatini</t>
  </si>
  <si>
    <t>Lilangeni</t>
  </si>
  <si>
    <t>Tanzania</t>
  </si>
  <si>
    <t>Togo</t>
  </si>
  <si>
    <t>Uganda</t>
  </si>
  <si>
    <t>Zambia</t>
  </si>
  <si>
    <t>Zimbabwe</t>
  </si>
  <si>
    <t>Till: 1996 Jul-Jun, 1997: Jul-Dec, From 1998: Jan-Dec</t>
  </si>
  <si>
    <t>Belize</t>
  </si>
  <si>
    <t>Costa Rica</t>
  </si>
  <si>
    <t xml:space="preserve">Colones   </t>
  </si>
  <si>
    <t>Pesos</t>
  </si>
  <si>
    <t>Dominican Republic</t>
  </si>
  <si>
    <t>El Salvador</t>
  </si>
  <si>
    <t>Guatemala</t>
  </si>
  <si>
    <t xml:space="preserve">Quetzales </t>
  </si>
  <si>
    <t>Haiti</t>
  </si>
  <si>
    <t xml:space="preserve">Gourdes   </t>
  </si>
  <si>
    <t>Oct-Sep</t>
  </si>
  <si>
    <t>Honduras</t>
  </si>
  <si>
    <t xml:space="preserve">Lempiras  </t>
  </si>
  <si>
    <t>Till: 1956 Apr-Mar, 1957: Apr-Dec, From 1958: Jan-Dec</t>
  </si>
  <si>
    <t>Jamaica</t>
  </si>
  <si>
    <t>Mexico</t>
  </si>
  <si>
    <t>Nicaragua</t>
  </si>
  <si>
    <t xml:space="preserve">Córdobas  </t>
  </si>
  <si>
    <t>Panama</t>
  </si>
  <si>
    <t xml:space="preserve">Balboas   </t>
  </si>
  <si>
    <t>Trinidad and Tobago</t>
  </si>
  <si>
    <t>Canada</t>
  </si>
  <si>
    <t>United States of America</t>
  </si>
  <si>
    <t>Argentina</t>
  </si>
  <si>
    <t>Bolivia</t>
  </si>
  <si>
    <t>Bolivianos</t>
  </si>
  <si>
    <t>Brazil</t>
  </si>
  <si>
    <t xml:space="preserve">Reais     </t>
  </si>
  <si>
    <t>Chile</t>
  </si>
  <si>
    <t>Colombia</t>
  </si>
  <si>
    <t>Ecuador</t>
  </si>
  <si>
    <t>Guyana</t>
  </si>
  <si>
    <t>Paraguay</t>
  </si>
  <si>
    <t xml:space="preserve">Guaranies </t>
  </si>
  <si>
    <t>Peru</t>
  </si>
  <si>
    <t xml:space="preserve">New soles </t>
  </si>
  <si>
    <t>Uruguay</t>
  </si>
  <si>
    <t>Venezuela</t>
  </si>
  <si>
    <t>Bolívar</t>
  </si>
  <si>
    <t>Australia</t>
  </si>
  <si>
    <t>Fiji</t>
  </si>
  <si>
    <t>Till: 2014 Jan-Dec, 2015: Jan-Jul, From 2016: Aug-Jul</t>
  </si>
  <si>
    <t>New Zealand</t>
  </si>
  <si>
    <t>Till: 1987 Apr-Mar, 1988: Apr-Jun, From 1989: Jul-Jun</t>
  </si>
  <si>
    <t>Papua New Guinea</t>
  </si>
  <si>
    <t xml:space="preserve">Kina      </t>
  </si>
  <si>
    <t>Afghanistan</t>
  </si>
  <si>
    <t>Afghani</t>
  </si>
  <si>
    <t>Till: 2000 Apr-Mar, From 2001: Mar-Feb</t>
  </si>
  <si>
    <t>Bangladesh</t>
  </si>
  <si>
    <t>Takas</t>
  </si>
  <si>
    <t>India</t>
  </si>
  <si>
    <t>Nepal</t>
  </si>
  <si>
    <t>Pakistan</t>
  </si>
  <si>
    <t>Till: 1957 Apr-Mar, 1958: Apr-Jun, From 1959: Jul-Jun</t>
  </si>
  <si>
    <t>Sri Lanka</t>
  </si>
  <si>
    <t>Till: 1970 Oct-Sep, 1971: Oct-Dec, From 1972: Jan-Dec</t>
  </si>
  <si>
    <t>China</t>
  </si>
  <si>
    <t xml:space="preserve">Yuan      </t>
  </si>
  <si>
    <t>Japan</t>
  </si>
  <si>
    <t xml:space="preserve">Yen       </t>
  </si>
  <si>
    <t>Korea, North</t>
  </si>
  <si>
    <t xml:space="preserve">Won       </t>
  </si>
  <si>
    <t>Korea, South</t>
  </si>
  <si>
    <t>Mongolia</t>
  </si>
  <si>
    <t xml:space="preserve">Tugriks   </t>
  </si>
  <si>
    <t>Taiwan</t>
  </si>
  <si>
    <t>Till: 1998 Jul-Jun, 1999: Jul-Dec, From 2000: Jan-Dec</t>
  </si>
  <si>
    <t>†¶</t>
  </si>
  <si>
    <t>Brunei</t>
  </si>
  <si>
    <t>Till: 2002 Jan-Dec, 2003: Jan-Mar, From 2004: Apr-Mar</t>
  </si>
  <si>
    <t>Cambodia</t>
  </si>
  <si>
    <t xml:space="preserve">Riel      </t>
  </si>
  <si>
    <t>Indonesia</t>
  </si>
  <si>
    <t xml:space="preserve">Rupiah    </t>
  </si>
  <si>
    <t>Till: 1999 Apr-Mar, 2000: Apr-Dec, From 2001: Jan-Dec</t>
  </si>
  <si>
    <t>Laos</t>
  </si>
  <si>
    <t xml:space="preserve">Kip       </t>
  </si>
  <si>
    <t>Till: 1973 Jul-Jun, From 1974 Till: 1990 Jan-Dec, From 1991: Oct-Sep</t>
  </si>
  <si>
    <t>Malaysia</t>
  </si>
  <si>
    <t xml:space="preserve">Ringgit   </t>
  </si>
  <si>
    <t>Myanmar</t>
  </si>
  <si>
    <t xml:space="preserve">Kyats     </t>
  </si>
  <si>
    <t>§¶</t>
  </si>
  <si>
    <t>Philippines</t>
  </si>
  <si>
    <t>Till: 1974 Jul-Jun, 1975: Jul-Dec, From 1976: Jan-Dec</t>
  </si>
  <si>
    <t>Singapore</t>
  </si>
  <si>
    <t>Thailand</t>
  </si>
  <si>
    <t xml:space="preserve">Baht      </t>
  </si>
  <si>
    <t>Timor Leste</t>
  </si>
  <si>
    <t>Till: 2006 Jul-Jun, 2007: Jul-Dec, From 2008: Jan-Dec</t>
  </si>
  <si>
    <t>Viet Nam</t>
  </si>
  <si>
    <t>Dong</t>
  </si>
  <si>
    <t>Kazakhstan</t>
  </si>
  <si>
    <t xml:space="preserve">Tenge     </t>
  </si>
  <si>
    <t>Kyrgyz Republic</t>
  </si>
  <si>
    <t xml:space="preserve">Som       </t>
  </si>
  <si>
    <t>Tajikistan</t>
  </si>
  <si>
    <t xml:space="preserve">Somoni    </t>
  </si>
  <si>
    <t>Turkmenistan</t>
  </si>
  <si>
    <t xml:space="preserve">Manat     </t>
  </si>
  <si>
    <t>Uzbekistan</t>
  </si>
  <si>
    <t>Albania</t>
  </si>
  <si>
    <t>Lek</t>
  </si>
  <si>
    <t>Bosnia and Herzegovina</t>
  </si>
  <si>
    <t xml:space="preserve">Marka     </t>
  </si>
  <si>
    <t>†§¶</t>
  </si>
  <si>
    <t>Bulgaria</t>
  </si>
  <si>
    <t xml:space="preserve">Leva      </t>
  </si>
  <si>
    <t>Croatia</t>
  </si>
  <si>
    <t xml:space="preserve">Kunas     </t>
  </si>
  <si>
    <t>Czechia</t>
  </si>
  <si>
    <t xml:space="preserve">Koruny    </t>
  </si>
  <si>
    <t>Czechoslovakia</t>
  </si>
  <si>
    <t xml:space="preserve">Korunas   </t>
  </si>
  <si>
    <t>xxx</t>
  </si>
  <si>
    <t>Estonia</t>
  </si>
  <si>
    <t>Euro</t>
  </si>
  <si>
    <t>German Democratic Republic</t>
  </si>
  <si>
    <t xml:space="preserve">Marks     </t>
  </si>
  <si>
    <t>Hungary</t>
  </si>
  <si>
    <t xml:space="preserve">Forint    </t>
  </si>
  <si>
    <t>Kosovo</t>
  </si>
  <si>
    <t>Latvia</t>
  </si>
  <si>
    <t>Lithuania</t>
  </si>
  <si>
    <t>North Macedonia</t>
  </si>
  <si>
    <t xml:space="preserve">Denars    </t>
  </si>
  <si>
    <t>Montenegro</t>
  </si>
  <si>
    <t>Poland</t>
  </si>
  <si>
    <t xml:space="preserve">Zlotys    </t>
  </si>
  <si>
    <t>Romania</t>
  </si>
  <si>
    <t xml:space="preserve">New lei   </t>
  </si>
  <si>
    <t>¶‖</t>
  </si>
  <si>
    <t>Serbia</t>
  </si>
  <si>
    <t>Slovakia</t>
  </si>
  <si>
    <t>Slovenia</t>
  </si>
  <si>
    <t>Armenia</t>
  </si>
  <si>
    <t>Drams</t>
  </si>
  <si>
    <t>Azerbaijan</t>
  </si>
  <si>
    <t>Manats</t>
  </si>
  <si>
    <t>Belarus</t>
  </si>
  <si>
    <t>Roubles</t>
  </si>
  <si>
    <t>Georgia</t>
  </si>
  <si>
    <t xml:space="preserve">Lari      </t>
  </si>
  <si>
    <t>†§</t>
  </si>
  <si>
    <t>Moldova</t>
  </si>
  <si>
    <t xml:space="preserve">Lei       </t>
  </si>
  <si>
    <t>Russia</t>
  </si>
  <si>
    <t>Ukraine</t>
  </si>
  <si>
    <t xml:space="preserve">Hryvnias  </t>
  </si>
  <si>
    <t>USSR</t>
  </si>
  <si>
    <t>Austria</t>
  </si>
  <si>
    <t>Belgium</t>
  </si>
  <si>
    <t>Cyprus</t>
  </si>
  <si>
    <t>Denmark</t>
  </si>
  <si>
    <t>Kroner</t>
  </si>
  <si>
    <t>Finland</t>
  </si>
  <si>
    <t>France</t>
  </si>
  <si>
    <t>Germany</t>
  </si>
  <si>
    <t>Greece</t>
  </si>
  <si>
    <t>Iceland</t>
  </si>
  <si>
    <t>Krónur</t>
  </si>
  <si>
    <t>Ireland</t>
  </si>
  <si>
    <t>Till: 1973 Apr-Mar, 1974: Apr-Dec, From 1975: Jan-Dec</t>
  </si>
  <si>
    <t>Italy</t>
  </si>
  <si>
    <t>Luxembourg</t>
  </si>
  <si>
    <t>Malta</t>
  </si>
  <si>
    <t>†‖</t>
  </si>
  <si>
    <t>Netherlands</t>
  </si>
  <si>
    <t>Norway</t>
  </si>
  <si>
    <t>Portugal</t>
  </si>
  <si>
    <t>Spain</t>
  </si>
  <si>
    <t>Sweden</t>
  </si>
  <si>
    <t>Till: 1994 Jul-Jun, 1995: Jul-Dec, From 1996: Jan-Dec</t>
  </si>
  <si>
    <t>Switzerland</t>
  </si>
  <si>
    <t>United Kingdom</t>
  </si>
  <si>
    <t>European Union</t>
  </si>
  <si>
    <t>Bahrain</t>
  </si>
  <si>
    <t>Egypt</t>
  </si>
  <si>
    <t>Iran</t>
  </si>
  <si>
    <t>Rial</t>
  </si>
  <si>
    <t>Iraq</t>
  </si>
  <si>
    <t>Till: 1974 Apr-Mar, 1975: Apr-Dec, From 1976: Jan-Dec</t>
  </si>
  <si>
    <t>Israel</t>
  </si>
  <si>
    <t>Shekels</t>
  </si>
  <si>
    <t>Till: 1990 Apr-Mar, 1991: Apr-Dec, From 1992: Jan-Dec</t>
  </si>
  <si>
    <t>Jordan</t>
  </si>
  <si>
    <t>Till: 1968 Apr-Mar, 1969: Apr-Dec, From 1970: Jan-Dec</t>
  </si>
  <si>
    <t>Kuwait</t>
  </si>
  <si>
    <t>Lebanon</t>
  </si>
  <si>
    <t>Oman</t>
  </si>
  <si>
    <t xml:space="preserve">Rials     </t>
  </si>
  <si>
    <t>Qatar</t>
  </si>
  <si>
    <t xml:space="preserve">Riyals    </t>
  </si>
  <si>
    <t>Saudi Arabia</t>
  </si>
  <si>
    <t>Syria</t>
  </si>
  <si>
    <t>Türkiye</t>
  </si>
  <si>
    <t xml:space="preserve">Liras     </t>
  </si>
  <si>
    <t>United Arab Emirates</t>
  </si>
  <si>
    <t>Yemen, North</t>
  </si>
  <si>
    <t>Yemen</t>
  </si>
  <si>
    <t>Figures are in local currency at current prices and are for calendar years, unless otherwise stated. Countries are grouped by region and subregion.</t>
  </si>
  <si>
    <t>Military expenditure by country, in constant (2022) US$ m., 1948-2023      © SIPRI 2023</t>
  </si>
  <si>
    <t>Figures are in US $m., at constant 2022 prices and exchange rates</t>
  </si>
  <si>
    <t>Military expenditure by country, in millions of US$ at current prices and exchange rates, 1948-2023      © SIPRI 2023</t>
  </si>
  <si>
    <t>Figures are in US $m., in current prices, converted at the exchange rate for the given year.</t>
  </si>
  <si>
    <t>Military expenditure by country as percentage of gross domestic product, 1948-2023     © SIPRI 2023</t>
  </si>
  <si>
    <t>Countries are grouped by region and subregion</t>
  </si>
  <si>
    <t>Military expenditure per capita  by country, 1948-2023     © SIPRI 2023</t>
  </si>
  <si>
    <t>Figures are in current US$</t>
  </si>
  <si>
    <t>Military expenditure by country as percentage of government spending, 1948-2023         © SIPRI 2023</t>
  </si>
  <si>
    <t>Figures are for miltary expenditure expressed as a percentage of general government expenditure, and are for calendar years except where otherwise stated.</t>
  </si>
  <si>
    <t>Data for general government expenditure are from the IMF World Economic Outlook, and include spending by all levels of govt.: central/federal, state/provincial/regional, municipal and local government, etc.</t>
  </si>
  <si>
    <t>Reporting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</si>
</sst>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Aptos Narrow"/>
      <family val="2"/>
      <scheme val="minor"/>
    </font>
    <font>
      <sz val="10"/>
      <color indexed="10"/>
      <name val="Times New Roman"/>
      <family val="1"/>
    </font>
    <font>
      <sz val="10"/>
      <color indexed="12"/>
      <name val="Times New Roman"/>
      <family val="1"/>
    </font>
    <font>
      <b/>
      <sz val="14"/>
      <name val="Times New Roman"/>
      <family val="1"/>
    </font>
    <font>
      <sz val="10"/>
      <name val="Times New Roman"/>
      <family val="1"/>
    </font>
    <font>
      <b/>
      <sz val="1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1" fontId="4" fillId="0" borderId="0" xfId="0" applyNumberFormat="1" applyFont="1"/>
    <xf numFmtId="1" fontId="1" fillId="0" borderId="0" xfId="0" applyNumberFormat="1" applyFont="1"/>
    <xf numFmtId="1" fontId="2" fillId="0" borderId="0" xfId="0" applyNumberFormat="1" applyFont="1"/>
    <xf numFmtId="164" fontId="4" fillId="0" borderId="0" xfId="0" applyNumberFormat="1" applyFont="1"/>
    <xf numFmtId="164" fontId="1" fillId="0" borderId="0" xfId="0" applyNumberFormat="1" applyFont="1"/>
    <xf numFmtId="164" fontId="2" fillId="0" borderId="0" xfId="0" applyNumberFormat="1" applyFont="1"/>
    <xf numFmtId="10" fontId="4" fillId="0" borderId="0" xfId="0" applyNumberFormat="1" applyFont="1"/>
    <xf numFmtId="10" fontId="1" fillId="0" borderId="0" xfId="0" applyNumberFormat="1" applyFont="1"/>
    <xf numFmtId="1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15</xdr:col>
      <xdr:colOff>1</xdr:colOff>
      <xdr:row>20</xdr:row>
      <xdr:rowOff>1</xdr:rowOff>
    </xdr:to>
    <xdr:sp macro="" textlink="">
      <xdr:nvSpPr>
        <xdr:cNvPr id="2" name="Shape 1">
          <a:extLst>
            <a:ext uri="{FF2B5EF4-FFF2-40B4-BE49-F238E27FC236}">
              <a16:creationId xmlns:a16="http://schemas.microsoft.com/office/drawing/2014/main" id="{00000000-0008-0000-0000-000002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GB" sz="1100">
              <a:effectLst/>
              <a:latin typeface="+mn-lt"/>
              <a:ea typeface="+mn-ea"/>
              <a:cs typeface="+mn-cs"/>
            </a:rPr>
            <a:t>The SIPRI Military Expenditure Database includes data for 173 countries for the period 1949-2023. The database has been newly extended, having in the past only covered the period beginning in 1988. The availability of data over time nonetheless varies considerably by country. A majority of countries that existed at the time have data at least from the 1960s.</a:t>
          </a:r>
        </a:p>
        <a:p>
          <a:endParaRPr lang="en-GB" sz="1100">
            <a:effectLst/>
            <a:latin typeface="+mn-lt"/>
            <a:ea typeface="+mn-ea"/>
            <a:cs typeface="+mn-cs"/>
          </a:endParaRPr>
        </a:p>
        <a:p>
          <a:r>
            <a:rPr lang="en-GB" sz="1100">
              <a:effectLst/>
              <a:latin typeface="+mn-lt"/>
              <a:ea typeface="+mn-ea"/>
              <a:cs typeface="+mn-cs"/>
            </a:rPr>
            <a:t>For information on the sources and methods for SIPRI data, including methods for calculating calendar year data from financial year data, for calculating constant price US$ figures, and for estimating missing data for countries as part of the world and regional totals, see https://www.sipri.org/databases/milex/sources-and-methods.</a:t>
          </a:r>
        </a:p>
        <a:p>
          <a:endParaRPr lang="en-GB" sz="1100">
            <a:effectLst/>
            <a:latin typeface="+mn-lt"/>
            <a:ea typeface="+mn-ea"/>
            <a:cs typeface="+mn-cs"/>
          </a:endParaRPr>
        </a:p>
        <a:p>
          <a:r>
            <a:rPr lang="en-GB" sz="1100">
              <a:effectLst/>
              <a:latin typeface="+mn-lt"/>
              <a:ea typeface="+mn-ea"/>
              <a:cs typeface="+mn-cs"/>
            </a:rPr>
            <a:t>This workbook includes the following worksheets:</a:t>
          </a:r>
        </a:p>
        <a:p>
          <a:br>
            <a:rPr lang="en-GB" sz="1100">
              <a:effectLst/>
              <a:latin typeface="+mn-lt"/>
              <a:ea typeface="+mn-ea"/>
              <a:cs typeface="+mn-cs"/>
            </a:rPr>
          </a:br>
          <a:endParaRPr lang="en-GB" sz="1100">
            <a:effectLst/>
            <a:latin typeface="+mn-lt"/>
            <a:ea typeface="+mn-ea"/>
            <a:cs typeface="+mn-cs"/>
          </a:endParaRPr>
        </a:p>
        <a:p>
          <a:r>
            <a:rPr lang="en-GB" sz="1100">
              <a:effectLst/>
              <a:latin typeface="+mn-lt"/>
              <a:ea typeface="+mn-ea"/>
              <a:cs typeface="+mn-cs"/>
            </a:rPr>
            <a:t>1) Estimates of world, regional and subregional totals in constant (2022) US$ (billions).</a:t>
          </a:r>
        </a:p>
        <a:p>
          <a:r>
            <a:rPr lang="en-GB" sz="1100">
              <a:effectLst/>
              <a:latin typeface="+mn-lt"/>
              <a:ea typeface="+mn-ea"/>
              <a:cs typeface="+mn-cs"/>
            </a:rPr>
            <a:t>2) Data for military expenditure by country in current price local currency, presented according to each country's financial year.</a:t>
          </a:r>
        </a:p>
        <a:p>
          <a:r>
            <a:rPr lang="en-GB" sz="1100">
              <a:effectLst/>
              <a:latin typeface="+mn-lt"/>
              <a:ea typeface="+mn-ea"/>
              <a:cs typeface="+mn-cs"/>
            </a:rPr>
            <a:t>3) Data for military expenditure by country in current price local currency, presented according to calendar year.</a:t>
          </a:r>
        </a:p>
        <a:p>
          <a:r>
            <a:rPr lang="en-GB" sz="1100">
              <a:effectLst/>
              <a:latin typeface="+mn-lt"/>
              <a:ea typeface="+mn-ea"/>
              <a:cs typeface="+mn-cs"/>
            </a:rPr>
            <a:t>4) Data for military expenditure by country in constant price (2022) US$ (millions), presented according to calendar year, and in current US$m. for 2023.</a:t>
          </a:r>
        </a:p>
        <a:p>
          <a:r>
            <a:rPr lang="en-GB" sz="1100">
              <a:effectLst/>
              <a:latin typeface="+mn-lt"/>
              <a:ea typeface="+mn-ea"/>
              <a:cs typeface="+mn-cs"/>
            </a:rPr>
            <a:t>5) Data for military expenditure by country in current US$ (millions), presented according to calendar year.</a:t>
          </a:r>
        </a:p>
        <a:p>
          <a:r>
            <a:rPr lang="en-GB" sz="1100">
              <a:effectLst/>
              <a:latin typeface="+mn-lt"/>
              <a:ea typeface="+mn-ea"/>
              <a:cs typeface="+mn-cs"/>
            </a:rPr>
            <a:t>6) Data for military expenditure by country as a share of GDP, presented according to calendar year.</a:t>
          </a:r>
        </a:p>
        <a:p>
          <a:r>
            <a:rPr lang="en-GB" sz="1100">
              <a:effectLst/>
              <a:latin typeface="+mn-lt"/>
              <a:ea typeface="+mn-ea"/>
              <a:cs typeface="+mn-cs"/>
            </a:rPr>
            <a:t>7) Data for military expenditure per capita, in current US$, presented according to calendar year. (1988-2023 only)</a:t>
          </a:r>
        </a:p>
        <a:p>
          <a:r>
            <a:rPr lang="en-GB" sz="1100">
              <a:effectLst/>
              <a:latin typeface="+mn-lt"/>
              <a:ea typeface="+mn-ea"/>
              <a:cs typeface="+mn-cs"/>
            </a:rPr>
            <a:t>8) Data for military expenditure as a percentage of general government expenditure. (1988-2023 only)</a:t>
          </a:r>
        </a:p>
      </xdr:txBody>
    </xdr:sp>
    <xdr:clientData/>
  </xdr:twoCellAnchor>
  <xdr:twoCellAnchor>
    <xdr:from>
      <xdr:col>1</xdr:col>
      <xdr:colOff>0</xdr:colOff>
      <xdr:row>22</xdr:row>
      <xdr:rowOff>5</xdr:rowOff>
    </xdr:from>
    <xdr:to>
      <xdr:col>15</xdr:col>
      <xdr:colOff>1</xdr:colOff>
      <xdr:row>40</xdr:row>
      <xdr:rowOff>1</xdr:rowOff>
    </xdr:to>
    <xdr:sp macro="" textlink="">
      <xdr:nvSpPr>
        <xdr:cNvPr id="3" name="Shape 1">
          <a:extLst>
            <a:ext uri="{FF2B5EF4-FFF2-40B4-BE49-F238E27FC236}">
              <a16:creationId xmlns:a16="http://schemas.microsoft.com/office/drawing/2014/main" id="{00000000-0008-0000-0000-000003000000}"/>
            </a:ext>
          </a:extLst>
        </xdr:cNvPr>
        <xdr:cNvSpPr/>
      </xdr:nvSpPr>
      <xdr:spPr>
        <a:xfrm>
          <a:off x="0" y="0"/>
          <a:ext cx="0" cy="0"/>
        </a:xfrm>
        <a:prstGeom prst="rect">
          <a:avLst/>
        </a:prstGeom>
        <a:solidFill>
          <a:srgbClr val="FFFFFF"/>
        </a:solidFill>
        <a:ln>
          <a:solidFill>
            <a:srgbClr val="000000"/>
          </a:solidFill>
        </a:ln>
      </xdr:spPr>
      <xdr:txBody>
        <a:bodyPr rtlCol="0" anchor="t"/>
        <a:lstStyle/>
        <a:p>
          <a:r>
            <a:rPr lang="en-GB" sz="1100">
              <a:effectLst/>
              <a:latin typeface="+mn-lt"/>
              <a:ea typeface="+mn-ea"/>
              <a:cs typeface="+mn-cs"/>
            </a:rPr>
            <a:t>The information in this document is the intellectual property of SIPRI. Under SIPRI's "fair use" policy, the data may be freely used for non-commercial purposes, including research, news reporting, comment, the production of educational materials that are not sold commercially, etc., provided that a) SIPRI is cited as the source of the data, with the citation: "SIPRI Military Expenditure Database 2024, https://www.sipri.org/databases/milex" and b) no more than 10% of the entire dataset is reproduced.</a:t>
          </a:r>
        </a:p>
        <a:p>
          <a:br>
            <a:rPr lang="en-GB" sz="1100">
              <a:effectLst/>
              <a:latin typeface="+mn-lt"/>
              <a:ea typeface="+mn-ea"/>
              <a:cs typeface="+mn-cs"/>
            </a:rPr>
          </a:br>
          <a:endParaRPr lang="en-GB" sz="1100">
            <a:effectLst/>
            <a:latin typeface="+mn-lt"/>
            <a:ea typeface="+mn-ea"/>
            <a:cs typeface="+mn-cs"/>
          </a:endParaRPr>
        </a:p>
        <a:p>
          <a:r>
            <a:rPr lang="en-GB" sz="1100">
              <a:effectLst/>
              <a:latin typeface="+mn-lt"/>
              <a:ea typeface="+mn-ea"/>
              <a:cs typeface="+mn-cs"/>
            </a:rPr>
            <a:t>Any commercial use of the data (whether more or less than 10% of the dataset), or any reproduction of more than 10% of the entire dataset, requires specific permission from SIPRI, for which a fee will normally be charged based on the cost of generating the data. Contact milex@sipri.org for further information.</a:t>
          </a:r>
        </a:p>
        <a:p>
          <a:br>
            <a:rPr lang="en-GB" sz="1100">
              <a:effectLst/>
              <a:latin typeface="+mn-lt"/>
              <a:ea typeface="+mn-ea"/>
              <a:cs typeface="+mn-cs"/>
            </a:rPr>
          </a:br>
          <a:endParaRPr lang="en-GB" sz="1100">
            <a:effectLst/>
            <a:latin typeface="+mn-lt"/>
            <a:ea typeface="+mn-ea"/>
            <a:cs typeface="+mn-cs"/>
          </a:endParaRPr>
        </a:p>
        <a:p>
          <a:r>
            <a:rPr lang="en-GB" sz="1100">
              <a:effectLst/>
              <a:latin typeface="+mn-lt"/>
              <a:ea typeface="+mn-ea"/>
              <a:cs typeface="+mn-cs"/>
            </a:rPr>
            <a:t>For the purpose of the above, 10% of the SIPRI Military Expenditure Database is defined to consist of 3,500 individual units of data, where a unit of data consists of a figure for military expenditure for one country in one year either in local currency at current prices (financial or calendar year), constant (2022) US$, current US$, or as a share of GDP, in each case together with relevant information contained in the bracketing, special note indicators and footnotes for that country and year; or an estimate of a world or regional total in constant (2022) US$ or current US$, together with the information contained in any bracketing for that figure.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Q27" sqref="Q27"/>
    </sheetView>
  </sheetViews>
  <sheetFormatPr defaultColWidth="8.77734375"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1"/>
  <sheetViews>
    <sheetView workbookViewId="0"/>
  </sheetViews>
  <sheetFormatPr defaultColWidth="8.77734375" defaultRowHeight="14.4" x14ac:dyDescent="0.3"/>
  <sheetData>
    <row r="1" spans="1:2" ht="17.399999999999999" x14ac:dyDescent="0.3">
      <c r="A1" s="3" t="s">
        <v>0</v>
      </c>
    </row>
    <row r="4" spans="1:2" x14ac:dyDescent="0.3">
      <c r="A4" s="5" t="s">
        <v>1</v>
      </c>
    </row>
    <row r="5" spans="1:2" x14ac:dyDescent="0.3">
      <c r="A5" s="4" t="s">
        <v>2</v>
      </c>
      <c r="B5" s="4" t="s">
        <v>3</v>
      </c>
    </row>
    <row r="6" spans="1:2" x14ac:dyDescent="0.3">
      <c r="A6" s="4" t="s">
        <v>4</v>
      </c>
      <c r="B6" s="4" t="s">
        <v>5</v>
      </c>
    </row>
    <row r="7" spans="1:2" x14ac:dyDescent="0.3">
      <c r="A7" s="4" t="s">
        <v>6</v>
      </c>
      <c r="B7" s="4" t="s">
        <v>7</v>
      </c>
    </row>
    <row r="8" spans="1:2" x14ac:dyDescent="0.3">
      <c r="A8" s="4" t="s">
        <v>8</v>
      </c>
      <c r="B8" s="4" t="s">
        <v>9</v>
      </c>
    </row>
    <row r="9" spans="1:2" x14ac:dyDescent="0.3">
      <c r="A9" s="4" t="s">
        <v>10</v>
      </c>
      <c r="B9" s="4" t="s">
        <v>11</v>
      </c>
    </row>
    <row r="11" spans="1:2" x14ac:dyDescent="0.3">
      <c r="A11" s="5"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20"/>
  <sheetViews>
    <sheetView tabSelected="1" workbookViewId="0">
      <pane xSplit="1" ySplit="2" topLeftCell="B3" activePane="bottomRight" state="frozen"/>
      <selection pane="topRight"/>
      <selection pane="bottomLeft"/>
      <selection pane="bottomRight" activeCell="AP12" sqref="AP12"/>
    </sheetView>
  </sheetViews>
  <sheetFormatPr defaultColWidth="8.77734375" defaultRowHeight="14.4" x14ac:dyDescent="0.3"/>
  <cols>
    <col min="1" max="1" width="28.5546875" customWidth="1"/>
    <col min="2" max="2" width="6.77734375" bestFit="1" customWidth="1"/>
    <col min="3" max="37" width="8" bestFit="1" customWidth="1"/>
  </cols>
  <sheetData>
    <row r="1" spans="1:37" ht="17.399999999999999" x14ac:dyDescent="0.3">
      <c r="A1" s="3" t="s">
        <v>14</v>
      </c>
      <c r="B1" s="3">
        <v>1988</v>
      </c>
      <c r="C1" s="3">
        <v>1989</v>
      </c>
      <c r="D1" s="3">
        <v>1990</v>
      </c>
      <c r="E1" s="3">
        <v>1991</v>
      </c>
      <c r="F1" s="3">
        <v>1992</v>
      </c>
      <c r="G1" s="3">
        <v>1993</v>
      </c>
      <c r="H1" s="3">
        <v>1994</v>
      </c>
      <c r="I1" s="3">
        <v>1995</v>
      </c>
      <c r="J1" s="3">
        <v>1996</v>
      </c>
      <c r="K1" s="3">
        <v>1997</v>
      </c>
      <c r="L1" s="3">
        <v>1998</v>
      </c>
      <c r="M1" s="3">
        <v>1999</v>
      </c>
      <c r="N1" s="3">
        <v>2000</v>
      </c>
      <c r="O1" s="3">
        <v>2001</v>
      </c>
      <c r="P1" s="3">
        <v>2002</v>
      </c>
      <c r="Q1" s="3">
        <v>2003</v>
      </c>
      <c r="R1" s="3">
        <v>2004</v>
      </c>
      <c r="S1" s="3">
        <v>2005</v>
      </c>
      <c r="T1" s="3">
        <v>2006</v>
      </c>
      <c r="U1" s="3">
        <v>2007</v>
      </c>
      <c r="V1" s="3">
        <v>2008</v>
      </c>
      <c r="W1" s="3">
        <v>2009</v>
      </c>
      <c r="X1" s="3">
        <v>2010</v>
      </c>
      <c r="Y1" s="3">
        <v>2011</v>
      </c>
      <c r="Z1" s="3">
        <v>2012</v>
      </c>
      <c r="AA1" s="3">
        <v>2013</v>
      </c>
      <c r="AB1" s="3">
        <v>2014</v>
      </c>
      <c r="AC1" s="3">
        <v>2015</v>
      </c>
      <c r="AD1" s="3">
        <v>2016</v>
      </c>
      <c r="AE1" s="3">
        <v>2017</v>
      </c>
      <c r="AF1" s="3">
        <v>2018</v>
      </c>
      <c r="AG1" s="3">
        <v>2019</v>
      </c>
      <c r="AH1" s="3">
        <v>2020</v>
      </c>
      <c r="AI1" s="3">
        <v>2021</v>
      </c>
      <c r="AJ1" s="3">
        <v>2022</v>
      </c>
      <c r="AK1" s="3">
        <v>2023</v>
      </c>
    </row>
    <row r="2" spans="1:37" ht="17.399999999999999" x14ac:dyDescent="0.3">
      <c r="A2" s="3" t="s">
        <v>15</v>
      </c>
      <c r="B2" s="9">
        <v>1730.011531679485</v>
      </c>
      <c r="C2" s="9">
        <v>1705.0327652392975</v>
      </c>
      <c r="D2" s="9">
        <v>1633.9279026452873</v>
      </c>
      <c r="E2" s="6">
        <f>SUM(E20,E16,E10,E6,E3)</f>
        <v>1577.0942857356918</v>
      </c>
      <c r="F2" s="9">
        <v>1340.5534809459152</v>
      </c>
      <c r="G2" s="9">
        <v>1281.1284399010217</v>
      </c>
      <c r="H2" s="9">
        <v>1251.0369829505373</v>
      </c>
      <c r="I2" s="9">
        <v>1177.6879474399339</v>
      </c>
      <c r="J2" s="9">
        <v>1144.052474130269</v>
      </c>
      <c r="K2" s="9">
        <v>1155.0981019836729</v>
      </c>
      <c r="L2" s="9">
        <v>1139.823710693903</v>
      </c>
      <c r="M2" s="9">
        <v>1161.2710115321004</v>
      </c>
      <c r="N2" s="9">
        <v>1204.0632972839289</v>
      </c>
      <c r="O2" s="9">
        <v>1228.7307252773398</v>
      </c>
      <c r="P2" s="9">
        <v>1312.132696265812</v>
      </c>
      <c r="Q2" s="9">
        <v>1411.3235270152115</v>
      </c>
      <c r="R2" s="9">
        <v>1505.8371722464435</v>
      </c>
      <c r="S2" s="9">
        <v>1562.9244920716433</v>
      </c>
      <c r="T2" s="9">
        <v>1613.184876118022</v>
      </c>
      <c r="U2" s="9">
        <v>1679.0703678034531</v>
      </c>
      <c r="V2" s="9">
        <v>1780.7288103407209</v>
      </c>
      <c r="W2" s="9">
        <v>1904.5793614198108</v>
      </c>
      <c r="X2" s="9">
        <v>1943.6755003146188</v>
      </c>
      <c r="Y2" s="9">
        <v>1948.5180299286237</v>
      </c>
      <c r="Z2" s="9">
        <v>1929.7104404274241</v>
      </c>
      <c r="AA2" s="9">
        <v>1892.8420774468495</v>
      </c>
      <c r="AB2" s="9">
        <v>1883.0910184818097</v>
      </c>
      <c r="AC2" s="9">
        <v>1909.9108635773018</v>
      </c>
      <c r="AD2" s="9">
        <v>1914.7709356630105</v>
      </c>
      <c r="AE2" s="9">
        <v>1934.922819953088</v>
      </c>
      <c r="AF2" s="9">
        <v>1989.8030087366012</v>
      </c>
      <c r="AG2" s="9">
        <v>2073.120729258253</v>
      </c>
      <c r="AH2" s="9">
        <v>2148.9206117910044</v>
      </c>
      <c r="AI2" s="9">
        <v>2163.5906872380319</v>
      </c>
      <c r="AJ2" s="9">
        <v>2241.5234947072763</v>
      </c>
      <c r="AK2" s="9">
        <v>2393.6012505680415</v>
      </c>
    </row>
    <row r="3" spans="1:37" ht="17.399999999999999" x14ac:dyDescent="0.3">
      <c r="A3" s="3" t="s">
        <v>17</v>
      </c>
      <c r="B3" s="10">
        <v>20.323888623654359</v>
      </c>
      <c r="C3" s="10">
        <v>20.50010456863626</v>
      </c>
      <c r="D3" s="10">
        <v>20.311690324032966</v>
      </c>
      <c r="E3" s="10">
        <v>17.648978234498905</v>
      </c>
      <c r="F3" s="10">
        <v>16.212837496655901</v>
      </c>
      <c r="G3" s="10">
        <v>19.261342514091691</v>
      </c>
      <c r="H3" s="9">
        <v>28.581633138388128</v>
      </c>
      <c r="I3" s="10">
        <v>15.815419894630317</v>
      </c>
      <c r="J3" s="10">
        <v>14.885491444062122</v>
      </c>
      <c r="K3" s="10">
        <v>15.997356836302474</v>
      </c>
      <c r="L3" s="10">
        <v>17.094038861766172</v>
      </c>
      <c r="M3" s="9">
        <v>25.831005229905898</v>
      </c>
      <c r="N3" s="10">
        <v>23.673704068889666</v>
      </c>
      <c r="O3" s="10">
        <v>22.929959831697417</v>
      </c>
      <c r="P3" s="10">
        <v>25.347229437010508</v>
      </c>
      <c r="Q3" s="10">
        <v>23.761268678982042</v>
      </c>
      <c r="R3" s="10">
        <v>28.866256821377515</v>
      </c>
      <c r="S3" s="10">
        <v>28.349485779637828</v>
      </c>
      <c r="T3" s="10">
        <v>30.191719045475104</v>
      </c>
      <c r="U3" s="9">
        <v>31.558964559260708</v>
      </c>
      <c r="V3" s="9">
        <v>37.488517961417905</v>
      </c>
      <c r="W3" s="9">
        <v>37.667826006166678</v>
      </c>
      <c r="X3" s="9">
        <v>39.31220738957029</v>
      </c>
      <c r="Y3" s="9">
        <v>43.073715519011536</v>
      </c>
      <c r="Z3" s="10">
        <v>42.31071529890167</v>
      </c>
      <c r="AA3" s="9">
        <v>45.615401720889608</v>
      </c>
      <c r="AB3" s="9">
        <v>47.651887469293229</v>
      </c>
      <c r="AC3" s="10">
        <v>44.314572989555991</v>
      </c>
      <c r="AD3" s="9">
        <v>41.73450072623568</v>
      </c>
      <c r="AE3" s="9">
        <v>40.947109343360552</v>
      </c>
      <c r="AF3" s="9">
        <v>38.525127823652845</v>
      </c>
      <c r="AG3" s="9">
        <v>39.212596759603706</v>
      </c>
      <c r="AH3" s="9">
        <v>40.578031307952124</v>
      </c>
      <c r="AI3" s="9">
        <v>41.519799279024141</v>
      </c>
      <c r="AJ3" s="9">
        <v>39.520238240218852</v>
      </c>
      <c r="AK3" s="9">
        <v>48.353139472264495</v>
      </c>
    </row>
    <row r="4" spans="1:37" x14ac:dyDescent="0.3">
      <c r="A4" s="4" t="s">
        <v>18</v>
      </c>
      <c r="B4" s="9">
        <v>3.2049412560968191</v>
      </c>
      <c r="C4" s="9">
        <v>3.3404032039712335</v>
      </c>
      <c r="D4" s="9">
        <v>3.3239380696338734</v>
      </c>
      <c r="E4" s="9">
        <v>3.4376792932208544</v>
      </c>
      <c r="F4" s="9">
        <v>3.8825967330935418</v>
      </c>
      <c r="G4" s="9">
        <v>4.0850717256448608</v>
      </c>
      <c r="H4" s="9">
        <v>4.4145555186090517</v>
      </c>
      <c r="I4" s="9">
        <v>4.2074912700634277</v>
      </c>
      <c r="J4" s="9">
        <v>4.4492075852466453</v>
      </c>
      <c r="K4" s="9">
        <v>4.8686097600991234</v>
      </c>
      <c r="L4" s="9">
        <v>5.0812328634451278</v>
      </c>
      <c r="M4" s="9">
        <v>4.4647760248437374</v>
      </c>
      <c r="N4" s="9">
        <v>5.0131111802638086</v>
      </c>
      <c r="O4" s="9">
        <v>6.0329515215626248</v>
      </c>
      <c r="P4" s="9">
        <v>6.1133145764501098</v>
      </c>
      <c r="Q4" s="9">
        <v>6.3506169697754418</v>
      </c>
      <c r="R4" s="9">
        <v>6.912568158413313</v>
      </c>
      <c r="S4" s="9">
        <v>7.1655054794807373</v>
      </c>
      <c r="T4" s="9">
        <v>7.177628035307122</v>
      </c>
      <c r="U4" s="9">
        <v>7.7569230017339468</v>
      </c>
      <c r="V4" s="9">
        <v>9.1641352708212036</v>
      </c>
      <c r="W4" s="9">
        <v>10.132769029424255</v>
      </c>
      <c r="X4" s="9">
        <v>11.017175767099761</v>
      </c>
      <c r="Y4" s="9">
        <v>13.822205157293268</v>
      </c>
      <c r="Z4" s="9">
        <v>14.822735530269364</v>
      </c>
      <c r="AA4" s="9">
        <v>16.836781145021799</v>
      </c>
      <c r="AB4" s="9">
        <v>18.001122184069096</v>
      </c>
      <c r="AC4" s="9">
        <v>18.288690886267265</v>
      </c>
      <c r="AD4" s="9">
        <v>18.210821327985006</v>
      </c>
      <c r="AE4" s="9">
        <v>17.70793303826995</v>
      </c>
      <c r="AF4" s="9">
        <v>17.163740448628666</v>
      </c>
      <c r="AG4" s="9">
        <v>18.230262995184873</v>
      </c>
      <c r="AH4" s="9">
        <v>19.31930273500474</v>
      </c>
      <c r="AI4" s="9">
        <v>18.987438443656902</v>
      </c>
      <c r="AJ4" s="9">
        <v>18.4096650692039</v>
      </c>
      <c r="AK4" s="9">
        <v>25.353690048349545</v>
      </c>
    </row>
    <row r="5" spans="1:37" x14ac:dyDescent="0.3">
      <c r="A5" s="4" t="s">
        <v>19</v>
      </c>
      <c r="B5" s="9">
        <v>17.118947367557546</v>
      </c>
      <c r="C5" s="9">
        <v>17.159701364665025</v>
      </c>
      <c r="D5" s="9">
        <v>16.987752254399091</v>
      </c>
      <c r="E5" s="9">
        <v>14.211298941278052</v>
      </c>
      <c r="F5" s="9">
        <v>12.330240763562362</v>
      </c>
      <c r="G5" s="9">
        <v>15.176270788446832</v>
      </c>
      <c r="H5" s="9">
        <v>24.167077619779068</v>
      </c>
      <c r="I5" s="9">
        <v>11.607928624566888</v>
      </c>
      <c r="J5" s="9">
        <v>10.436283858815479</v>
      </c>
      <c r="K5" s="9">
        <v>11.12874707620335</v>
      </c>
      <c r="L5" s="9">
        <v>12.012805998321044</v>
      </c>
      <c r="M5" s="9">
        <v>21.366229205062172</v>
      </c>
      <c r="N5" s="9">
        <v>18.660592888625867</v>
      </c>
      <c r="O5" s="9">
        <v>16.89700831013479</v>
      </c>
      <c r="P5" s="9">
        <v>19.233914860560397</v>
      </c>
      <c r="Q5" s="9">
        <v>17.410651709206601</v>
      </c>
      <c r="R5" s="9">
        <v>21.953688662964204</v>
      </c>
      <c r="S5" s="9">
        <v>21.183980300157092</v>
      </c>
      <c r="T5" s="9">
        <v>23.014091010167981</v>
      </c>
      <c r="U5" s="9">
        <v>23.802041557526767</v>
      </c>
      <c r="V5" s="9">
        <v>28.324382690596707</v>
      </c>
      <c r="W5" s="9">
        <v>27.535056976742432</v>
      </c>
      <c r="X5" s="9">
        <v>28.295031622470539</v>
      </c>
      <c r="Y5" s="9">
        <v>29.251510361718278</v>
      </c>
      <c r="Z5" s="9">
        <v>27.487979768632304</v>
      </c>
      <c r="AA5" s="9">
        <v>28.778620575867805</v>
      </c>
      <c r="AB5" s="9">
        <v>29.650765285224139</v>
      </c>
      <c r="AC5" s="9">
        <v>26.025882103288719</v>
      </c>
      <c r="AD5" s="9">
        <v>23.523679398250685</v>
      </c>
      <c r="AE5" s="9">
        <v>23.239176305090581</v>
      </c>
      <c r="AF5" s="9">
        <v>21.361387375024186</v>
      </c>
      <c r="AG5" s="9">
        <v>20.98233376441884</v>
      </c>
      <c r="AH5" s="9">
        <v>21.258728572947387</v>
      </c>
      <c r="AI5" s="9">
        <v>22.532360835367232</v>
      </c>
      <c r="AJ5" s="9">
        <v>21.110573171014959</v>
      </c>
      <c r="AK5" s="9">
        <v>22.99944942391496</v>
      </c>
    </row>
    <row r="6" spans="1:37" ht="17.399999999999999" x14ac:dyDescent="0.3">
      <c r="A6" s="3" t="s">
        <v>20</v>
      </c>
      <c r="B6" s="9">
        <v>828.0315474762956</v>
      </c>
      <c r="C6" s="9">
        <v>819.3156362711461</v>
      </c>
      <c r="D6" s="9">
        <v>782.53884318556277</v>
      </c>
      <c r="E6" s="9">
        <v>692.44833539224874</v>
      </c>
      <c r="F6" s="9">
        <v>725.32320161608766</v>
      </c>
      <c r="G6" s="9">
        <v>693.23732551069293</v>
      </c>
      <c r="H6" s="9">
        <v>662.63476036087036</v>
      </c>
      <c r="I6" s="9">
        <v>626.44651821273101</v>
      </c>
      <c r="J6" s="9">
        <v>591.9786067811765</v>
      </c>
      <c r="K6" s="9">
        <v>585.33546597250108</v>
      </c>
      <c r="L6" s="9">
        <v>574.55540564076773</v>
      </c>
      <c r="M6" s="9">
        <v>574.36206580445469</v>
      </c>
      <c r="N6" s="9">
        <v>594.64713767258013</v>
      </c>
      <c r="O6" s="9">
        <v>602.58226452907854</v>
      </c>
      <c r="P6" s="9">
        <v>669.53110757428078</v>
      </c>
      <c r="Q6" s="9">
        <v>752.12617382706617</v>
      </c>
      <c r="R6" s="9">
        <v>816.74254494137074</v>
      </c>
      <c r="S6" s="9">
        <v>855.03870900323113</v>
      </c>
      <c r="T6" s="9">
        <v>868.8346725570409</v>
      </c>
      <c r="U6" s="9">
        <v>895.6498865531097</v>
      </c>
      <c r="V6" s="9">
        <v>960.98163965284721</v>
      </c>
      <c r="W6" s="9">
        <v>1035.6841996351072</v>
      </c>
      <c r="X6" s="9">
        <v>1064.3904949796756</v>
      </c>
      <c r="Y6" s="9">
        <v>1052.8880988616811</v>
      </c>
      <c r="Z6" s="9">
        <v>999.0828926262584</v>
      </c>
      <c r="AA6" s="9">
        <v>928.98186676505566</v>
      </c>
      <c r="AB6" s="9">
        <v>877.62107291925611</v>
      </c>
      <c r="AC6" s="9">
        <v>861.37283510442489</v>
      </c>
      <c r="AD6" s="9">
        <v>857.84991605315111</v>
      </c>
      <c r="AE6" s="9">
        <v>856.31768094163397</v>
      </c>
      <c r="AF6" s="9">
        <v>881.30889406759559</v>
      </c>
      <c r="AG6" s="9">
        <v>926.0918132277053</v>
      </c>
      <c r="AH6" s="9">
        <v>968.24364479642156</v>
      </c>
      <c r="AI6" s="9">
        <v>957.27192266111092</v>
      </c>
      <c r="AJ6" s="9">
        <v>945.76524434636315</v>
      </c>
      <c r="AK6" s="9">
        <v>966.65436976179967</v>
      </c>
    </row>
    <row r="7" spans="1:37" x14ac:dyDescent="0.3">
      <c r="A7" s="4" t="s">
        <v>22</v>
      </c>
      <c r="B7" s="9">
        <v>4.5891875272289777</v>
      </c>
      <c r="C7" s="9">
        <v>4.7198150001987402</v>
      </c>
      <c r="D7" s="9">
        <v>4.3577614041356592</v>
      </c>
      <c r="E7" s="9">
        <v>4.153245451442352</v>
      </c>
      <c r="F7" s="9">
        <v>4.5411888954236241</v>
      </c>
      <c r="G7" s="9">
        <v>4.6222687424245823</v>
      </c>
      <c r="H7" s="9">
        <v>5.3244399924611612</v>
      </c>
      <c r="I7" s="9">
        <v>4.5962467372410618</v>
      </c>
      <c r="J7" s="9">
        <v>4.6962512207807059</v>
      </c>
      <c r="K7" s="9">
        <v>4.7237477982383229</v>
      </c>
      <c r="L7" s="9">
        <v>4.8008540479536439</v>
      </c>
      <c r="M7" s="9">
        <v>4.9959186957548249</v>
      </c>
      <c r="N7" s="9">
        <v>5.1100814182160859</v>
      </c>
      <c r="O7" s="9">
        <v>5.2952329828487619</v>
      </c>
      <c r="P7" s="9">
        <v>5.0390392384134106</v>
      </c>
      <c r="Q7" s="9">
        <v>4.9767863174250317</v>
      </c>
      <c r="R7" s="9">
        <v>4.6514620853674593</v>
      </c>
      <c r="S7" s="9">
        <v>4.7464392283118064</v>
      </c>
      <c r="T7" s="9">
        <v>4.6197320058397056</v>
      </c>
      <c r="U7" s="9">
        <v>5.8016431759081097</v>
      </c>
      <c r="V7" s="9">
        <v>5.9193175177364497</v>
      </c>
      <c r="W7" s="9">
        <v>6.7984341546608595</v>
      </c>
      <c r="X7" s="9">
        <v>6.5893032757443404</v>
      </c>
      <c r="Y7" s="9">
        <v>7.0916179316920864</v>
      </c>
      <c r="Z7" s="9">
        <v>7.5290157869513799</v>
      </c>
      <c r="AA7" s="9">
        <v>7.9963370904363238</v>
      </c>
      <c r="AB7" s="9">
        <v>8.235447037351685</v>
      </c>
      <c r="AC7" s="9">
        <v>7.9875342976963521</v>
      </c>
      <c r="AD7" s="9">
        <v>8.849973643314927</v>
      </c>
      <c r="AE7" s="9">
        <v>8.2750221754014603</v>
      </c>
      <c r="AF7" s="9">
        <v>9.097037645624658</v>
      </c>
      <c r="AG7" s="9">
        <v>9.9923578901454722</v>
      </c>
      <c r="AH7" s="9">
        <v>12.241924534645158</v>
      </c>
      <c r="AI7" s="9">
        <v>11.912744913527058</v>
      </c>
      <c r="AJ7" s="9">
        <v>12.743018454791219</v>
      </c>
      <c r="AK7" s="9">
        <v>12.689635243625919</v>
      </c>
    </row>
    <row r="8" spans="1:37" x14ac:dyDescent="0.3">
      <c r="A8" s="4" t="s">
        <v>23</v>
      </c>
      <c r="B8" s="9">
        <v>786.19727513307566</v>
      </c>
      <c r="C8" s="9">
        <v>779.62279128199873</v>
      </c>
      <c r="D8" s="9">
        <v>747.99700883865933</v>
      </c>
      <c r="E8" s="9">
        <v>661.55207476163855</v>
      </c>
      <c r="F8" s="9">
        <v>695.95913200430948</v>
      </c>
      <c r="G8" s="9">
        <v>659.63419305077286</v>
      </c>
      <c r="H8" s="9">
        <v>626.01805971677732</v>
      </c>
      <c r="I8" s="9">
        <v>584.90947519467454</v>
      </c>
      <c r="J8" s="9">
        <v>552.63725343632188</v>
      </c>
      <c r="K8" s="9">
        <v>548.6528822193693</v>
      </c>
      <c r="L8" s="9">
        <v>537.07283460986548</v>
      </c>
      <c r="M8" s="9">
        <v>538.99033383171638</v>
      </c>
      <c r="N8" s="9">
        <v>559.00718146344843</v>
      </c>
      <c r="O8" s="9">
        <v>563.82342881157331</v>
      </c>
      <c r="P8" s="9">
        <v>631.25089314167576</v>
      </c>
      <c r="Q8" s="9">
        <v>716.61218323773767</v>
      </c>
      <c r="R8" s="9">
        <v>780.22833731112348</v>
      </c>
      <c r="S8" s="9">
        <v>816.13075728235151</v>
      </c>
      <c r="T8" s="9">
        <v>828.43929983772739</v>
      </c>
      <c r="U8" s="9">
        <v>851.68276730815899</v>
      </c>
      <c r="V8" s="9">
        <v>913.73352314411181</v>
      </c>
      <c r="W8" s="9">
        <v>984.94066992579974</v>
      </c>
      <c r="X8" s="9">
        <v>1010.3405185748637</v>
      </c>
      <c r="Y8" s="9">
        <v>999.28309291361973</v>
      </c>
      <c r="Z8" s="9">
        <v>943.91046722942053</v>
      </c>
      <c r="AA8" s="9">
        <v>871.33140260256027</v>
      </c>
      <c r="AB8" s="9">
        <v>819.1380730597773</v>
      </c>
      <c r="AC8" s="9">
        <v>803.68356373243557</v>
      </c>
      <c r="AD8" s="9">
        <v>801.56149910226998</v>
      </c>
      <c r="AE8" s="9">
        <v>797.96194047430538</v>
      </c>
      <c r="AF8" s="9">
        <v>821.08330029129615</v>
      </c>
      <c r="AG8" s="9">
        <v>866.01242426932322</v>
      </c>
      <c r="AH8" s="9">
        <v>906.45083395907716</v>
      </c>
      <c r="AI8" s="9">
        <v>896.85207987101614</v>
      </c>
      <c r="AJ8" s="9">
        <v>886.26014387604164</v>
      </c>
      <c r="AK8" s="9">
        <v>907.32758780838151</v>
      </c>
    </row>
    <row r="9" spans="1:37" x14ac:dyDescent="0.3">
      <c r="A9" s="4" t="s">
        <v>24</v>
      </c>
      <c r="B9" s="9">
        <v>37.245084815991014</v>
      </c>
      <c r="C9" s="9">
        <v>34.97302998894861</v>
      </c>
      <c r="D9" s="9">
        <v>30.184072942767799</v>
      </c>
      <c r="E9" s="9">
        <v>26.743015179167994</v>
      </c>
      <c r="F9" s="9">
        <v>24.822880716354632</v>
      </c>
      <c r="G9" s="9">
        <v>28.98086371749535</v>
      </c>
      <c r="H9" s="9">
        <v>31.292260651631981</v>
      </c>
      <c r="I9" s="9">
        <v>36.940796280815412</v>
      </c>
      <c r="J9" s="9">
        <v>34.645102124073958</v>
      </c>
      <c r="K9" s="9">
        <v>31.958835954893427</v>
      </c>
      <c r="L9" s="9">
        <v>32.681716982948615</v>
      </c>
      <c r="M9" s="9">
        <v>30.375813276983585</v>
      </c>
      <c r="N9" s="9">
        <v>30.5298747909155</v>
      </c>
      <c r="O9" s="9">
        <v>33.463602734656433</v>
      </c>
      <c r="P9" s="9">
        <v>33.241175194191548</v>
      </c>
      <c r="Q9" s="9">
        <v>30.53720427190342</v>
      </c>
      <c r="R9" s="9">
        <v>31.862745544879807</v>
      </c>
      <c r="S9" s="9">
        <v>34.16151249256756</v>
      </c>
      <c r="T9" s="9">
        <v>35.775640713473742</v>
      </c>
      <c r="U9" s="9">
        <v>38.165476069042853</v>
      </c>
      <c r="V9" s="9">
        <v>41.328798990998969</v>
      </c>
      <c r="W9" s="9">
        <v>43.945095554646592</v>
      </c>
      <c r="X9" s="9">
        <v>47.460673129067501</v>
      </c>
      <c r="Y9" s="9">
        <v>46.513388016369269</v>
      </c>
      <c r="Z9" s="9">
        <v>47.643409609886447</v>
      </c>
      <c r="AA9" s="9">
        <v>49.654127072059033</v>
      </c>
      <c r="AB9" s="9">
        <v>50.247552822127155</v>
      </c>
      <c r="AC9" s="9">
        <v>49.701737074293035</v>
      </c>
      <c r="AD9" s="9">
        <v>47.438443307566132</v>
      </c>
      <c r="AE9" s="9">
        <v>50.080718291927042</v>
      </c>
      <c r="AF9" s="9">
        <v>51.128556130674795</v>
      </c>
      <c r="AG9" s="9">
        <v>50.087031068236676</v>
      </c>
      <c r="AH9" s="9">
        <v>49.550886302699205</v>
      </c>
      <c r="AI9" s="9">
        <v>48.507097876567713</v>
      </c>
      <c r="AJ9" s="9">
        <v>46.762082015530325</v>
      </c>
      <c r="AK9" s="9">
        <v>46.637146709792404</v>
      </c>
    </row>
    <row r="10" spans="1:37" ht="17.399999999999999" x14ac:dyDescent="0.3">
      <c r="A10" s="3" t="s">
        <v>25</v>
      </c>
      <c r="B10" s="10">
        <v>134.5573300965824</v>
      </c>
      <c r="C10" s="10">
        <v>141.6373108903239</v>
      </c>
      <c r="D10" s="9">
        <v>148.24938843137943</v>
      </c>
      <c r="E10" s="9">
        <v>150.78738408947763</v>
      </c>
      <c r="F10" s="9">
        <v>157.99257899456896</v>
      </c>
      <c r="G10" s="9">
        <v>161.46637810651336</v>
      </c>
      <c r="H10" s="9">
        <v>162.48975276856956</v>
      </c>
      <c r="I10" s="9">
        <v>167.23970515470495</v>
      </c>
      <c r="J10" s="9">
        <v>171.56263233903226</v>
      </c>
      <c r="K10" s="9">
        <v>177.93955732497176</v>
      </c>
      <c r="L10" s="9">
        <v>178.54865807386585</v>
      </c>
      <c r="M10" s="9">
        <v>188.514077926803</v>
      </c>
      <c r="N10" s="9">
        <v>194.04376611441418</v>
      </c>
      <c r="O10" s="9">
        <v>205.52613190088113</v>
      </c>
      <c r="P10" s="9">
        <v>215.80508885241281</v>
      </c>
      <c r="Q10" s="9">
        <v>225.2425802677603</v>
      </c>
      <c r="R10" s="9">
        <v>239.39025319852038</v>
      </c>
      <c r="S10" s="9">
        <v>251.5159354051068</v>
      </c>
      <c r="T10" s="9">
        <v>266.43646069254055</v>
      </c>
      <c r="U10" s="9">
        <v>282.57858186832442</v>
      </c>
      <c r="V10" s="9">
        <v>300.51632553656469</v>
      </c>
      <c r="W10" s="9">
        <v>339.82038663379035</v>
      </c>
      <c r="X10" s="9">
        <v>348.68943124304832</v>
      </c>
      <c r="Y10" s="9">
        <v>361.35215427608978</v>
      </c>
      <c r="Z10" s="9">
        <v>378.56955033037372</v>
      </c>
      <c r="AA10" s="9">
        <v>395.85304131219692</v>
      </c>
      <c r="AB10" s="9">
        <v>417.32234996240607</v>
      </c>
      <c r="AC10" s="9">
        <v>443.01749031010661</v>
      </c>
      <c r="AD10" s="9">
        <v>464.92854012524214</v>
      </c>
      <c r="AE10" s="9">
        <v>486.1670101588843</v>
      </c>
      <c r="AF10" s="9">
        <v>505.59268751805826</v>
      </c>
      <c r="AG10" s="9">
        <v>530.86504060960578</v>
      </c>
      <c r="AH10" s="9">
        <v>549.6520737751531</v>
      </c>
      <c r="AI10" s="9">
        <v>563.70798898161547</v>
      </c>
      <c r="AJ10" s="9">
        <v>583.0676610131103</v>
      </c>
      <c r="AK10" s="9">
        <v>608.84868144915094</v>
      </c>
    </row>
    <row r="11" spans="1:37" x14ac:dyDescent="0.3">
      <c r="A11" s="4" t="s">
        <v>26</v>
      </c>
      <c r="B11" s="9">
        <v>15.495153690319899</v>
      </c>
      <c r="C11" s="9">
        <v>15.471039039926469</v>
      </c>
      <c r="D11" s="9">
        <v>15.66363036852943</v>
      </c>
      <c r="E11" s="9">
        <v>15.714528611381533</v>
      </c>
      <c r="F11" s="9">
        <v>15.974097658648574</v>
      </c>
      <c r="G11" s="9">
        <v>16.469753878702996</v>
      </c>
      <c r="H11" s="9">
        <v>16.684676169752212</v>
      </c>
      <c r="I11" s="9">
        <v>16.221294887528618</v>
      </c>
      <c r="J11" s="9">
        <v>16.096612686877865</v>
      </c>
      <c r="K11" s="9">
        <v>16.311187815799997</v>
      </c>
      <c r="L11" s="9">
        <v>16.968840938005233</v>
      </c>
      <c r="M11" s="9">
        <v>17.691750210891286</v>
      </c>
      <c r="N11" s="9">
        <v>17.664095386894541</v>
      </c>
      <c r="O11" s="9">
        <v>18.22018954638693</v>
      </c>
      <c r="P11" s="9">
        <v>18.808922547063773</v>
      </c>
      <c r="Q11" s="9">
        <v>19.091369249270439</v>
      </c>
      <c r="R11" s="9">
        <v>19.691423396266408</v>
      </c>
      <c r="S11" s="9">
        <v>20.294767739426014</v>
      </c>
      <c r="T11" s="9">
        <v>21.477998537120527</v>
      </c>
      <c r="U11" s="9">
        <v>22.718879364040941</v>
      </c>
      <c r="V11" s="9">
        <v>23.369626091911826</v>
      </c>
      <c r="W11" s="9">
        <v>25.096868604374926</v>
      </c>
      <c r="X11" s="9">
        <v>25.382560726202858</v>
      </c>
      <c r="Y11" s="9">
        <v>25.007335321242916</v>
      </c>
      <c r="Z11" s="9">
        <v>24.180045481133586</v>
      </c>
      <c r="AA11" s="9">
        <v>23.939841389801217</v>
      </c>
      <c r="AB11" s="9">
        <v>25.837675516882985</v>
      </c>
      <c r="AC11" s="9">
        <v>28.296457137721077</v>
      </c>
      <c r="AD11" s="9">
        <v>30.979455748087556</v>
      </c>
      <c r="AE11" s="9">
        <v>31.093796390160737</v>
      </c>
      <c r="AF11" s="9">
        <v>30.616253845888664</v>
      </c>
      <c r="AG11" s="9">
        <v>31.914766302458261</v>
      </c>
      <c r="AH11" s="9">
        <v>33.404651136163466</v>
      </c>
      <c r="AI11" s="9">
        <v>35.173556414570939</v>
      </c>
      <c r="AJ11" s="9">
        <v>35.439282151503988</v>
      </c>
      <c r="AK11" s="9">
        <v>35.122631861132071</v>
      </c>
    </row>
    <row r="12" spans="1:37" x14ac:dyDescent="0.3">
      <c r="A12" s="4" t="s">
        <v>27</v>
      </c>
      <c r="B12" s="9">
        <v>25.81543431174385</v>
      </c>
      <c r="C12" s="9">
        <v>26.913168451568335</v>
      </c>
      <c r="D12" s="9">
        <v>26.935273261793007</v>
      </c>
      <c r="E12" s="9">
        <v>26.026293948668648</v>
      </c>
      <c r="F12" s="9">
        <v>25.670212941780402</v>
      </c>
      <c r="G12" s="9">
        <v>28.218141673388683</v>
      </c>
      <c r="H12" s="9">
        <v>28.428287150434166</v>
      </c>
      <c r="I12" s="9">
        <v>29.73806501709522</v>
      </c>
      <c r="J12" s="9">
        <v>30.108024105672168</v>
      </c>
      <c r="K12" s="9">
        <v>32.244104009590316</v>
      </c>
      <c r="L12" s="9">
        <v>33.394353921818151</v>
      </c>
      <c r="M12" s="9">
        <v>37.567695761561346</v>
      </c>
      <c r="N12" s="9">
        <v>38.973690248434941</v>
      </c>
      <c r="O12" s="9">
        <v>40.180522925807985</v>
      </c>
      <c r="P12" s="9">
        <v>40.261311593886489</v>
      </c>
      <c r="Q12" s="9">
        <v>41.277733371676284</v>
      </c>
      <c r="R12" s="9">
        <v>46.958465390011206</v>
      </c>
      <c r="S12" s="9">
        <v>49.594639015729904</v>
      </c>
      <c r="T12" s="9">
        <v>50.276988871545903</v>
      </c>
      <c r="U12" s="9">
        <v>51.2211968000734</v>
      </c>
      <c r="V12" s="9">
        <v>56.514649602519079</v>
      </c>
      <c r="W12" s="9">
        <v>65.38697266493692</v>
      </c>
      <c r="X12" s="9">
        <v>66.266410344558878</v>
      </c>
      <c r="Y12" s="9">
        <v>67.358943266497135</v>
      </c>
      <c r="Z12" s="9">
        <v>67.409422876878111</v>
      </c>
      <c r="AA12" s="9">
        <v>67.73845040715733</v>
      </c>
      <c r="AB12" s="9">
        <v>71.351604063549559</v>
      </c>
      <c r="AC12" s="9">
        <v>73.056716644460963</v>
      </c>
      <c r="AD12" s="9">
        <v>79.477756813240291</v>
      </c>
      <c r="AE12" s="9">
        <v>84.908317405851548</v>
      </c>
      <c r="AF12" s="9">
        <v>88.757589175173237</v>
      </c>
      <c r="AG12" s="9">
        <v>94.302661433324488</v>
      </c>
      <c r="AH12" s="9">
        <v>94.617857918494664</v>
      </c>
      <c r="AI12" s="9">
        <v>94.573726851166441</v>
      </c>
      <c r="AJ12" s="9">
        <v>96.501425393839</v>
      </c>
      <c r="AK12" s="9">
        <v>98.646744972443486</v>
      </c>
    </row>
    <row r="13" spans="1:37" x14ac:dyDescent="0.3">
      <c r="A13" s="4" t="s">
        <v>28</v>
      </c>
      <c r="B13" s="9">
        <v>78.258927155199515</v>
      </c>
      <c r="C13" s="9">
        <v>82.977682824503262</v>
      </c>
      <c r="D13" s="9">
        <v>87.736077467990427</v>
      </c>
      <c r="E13" s="9">
        <v>90.841908005077201</v>
      </c>
      <c r="F13" s="9">
        <v>97.755430325261372</v>
      </c>
      <c r="G13" s="9">
        <v>97.762948518079241</v>
      </c>
      <c r="H13" s="9">
        <v>97.038119234071047</v>
      </c>
      <c r="I13" s="9">
        <v>99.299178901670658</v>
      </c>
      <c r="J13" s="9">
        <v>102.32769019532125</v>
      </c>
      <c r="K13" s="9">
        <v>105.02726016680974</v>
      </c>
      <c r="L13" s="9">
        <v>106.27775427583944</v>
      </c>
      <c r="M13" s="9">
        <v>111.7794176316788</v>
      </c>
      <c r="N13" s="9">
        <v>116.12087121054138</v>
      </c>
      <c r="O13" s="9">
        <v>125.46060111073746</v>
      </c>
      <c r="P13" s="9">
        <v>133.72461727433281</v>
      </c>
      <c r="Q13" s="9">
        <v>139.40022340113595</v>
      </c>
      <c r="R13" s="9">
        <v>146.9207674641963</v>
      </c>
      <c r="S13" s="9">
        <v>155.45035583124906</v>
      </c>
      <c r="T13" s="9">
        <v>167.4480626755097</v>
      </c>
      <c r="U13" s="9">
        <v>177.82078114366999</v>
      </c>
      <c r="V13" s="9">
        <v>188.89931956892849</v>
      </c>
      <c r="W13" s="9">
        <v>215.75782128337084</v>
      </c>
      <c r="X13" s="9">
        <v>222.10256186501906</v>
      </c>
      <c r="Y13" s="9">
        <v>233.49590017891722</v>
      </c>
      <c r="Z13" s="9">
        <v>249.69059407205503</v>
      </c>
      <c r="AA13" s="9">
        <v>263.34656417241411</v>
      </c>
      <c r="AB13" s="9">
        <v>279.35002830798527</v>
      </c>
      <c r="AC13" s="9">
        <v>297.19435254596749</v>
      </c>
      <c r="AD13" s="9">
        <v>309.69193199755091</v>
      </c>
      <c r="AE13" s="9">
        <v>323.84292563364238</v>
      </c>
      <c r="AF13" s="9">
        <v>341.25636206496637</v>
      </c>
      <c r="AG13" s="9">
        <v>358.50428434326409</v>
      </c>
      <c r="AH13" s="9">
        <v>373.20021406521306</v>
      </c>
      <c r="AI13" s="9">
        <v>384.21058290627758</v>
      </c>
      <c r="AJ13" s="9">
        <v>400.57299436763196</v>
      </c>
      <c r="AK13" s="9">
        <v>425.41573367172612</v>
      </c>
    </row>
    <row r="14" spans="1:37" x14ac:dyDescent="0.3">
      <c r="A14" s="4" t="s">
        <v>29</v>
      </c>
      <c r="B14" s="9">
        <v>14.554506306978102</v>
      </c>
      <c r="C14" s="9">
        <v>15.813494821353791</v>
      </c>
      <c r="D14" s="9">
        <v>17.43356093961091</v>
      </c>
      <c r="E14" s="9">
        <v>17.723024055149864</v>
      </c>
      <c r="F14" s="9">
        <v>18.104042488880367</v>
      </c>
      <c r="G14" s="9">
        <v>18.415664391625075</v>
      </c>
      <c r="H14" s="9">
        <v>19.988098479568986</v>
      </c>
      <c r="I14" s="9">
        <v>21.637810461629122</v>
      </c>
      <c r="J14" s="9">
        <v>22.665316711439392</v>
      </c>
      <c r="K14" s="9">
        <v>23.997704785586137</v>
      </c>
      <c r="L14" s="9">
        <v>21.552130481363534</v>
      </c>
      <c r="M14" s="9">
        <v>21.160988052352014</v>
      </c>
      <c r="N14" s="9">
        <v>20.953729316871708</v>
      </c>
      <c r="O14" s="9">
        <v>21.22644165109638</v>
      </c>
      <c r="P14" s="9">
        <v>22.512523299189542</v>
      </c>
      <c r="Q14" s="9">
        <v>24.883067934253948</v>
      </c>
      <c r="R14" s="9">
        <v>25.148428428004632</v>
      </c>
      <c r="S14" s="9">
        <v>25.365095130305413</v>
      </c>
      <c r="T14" s="9">
        <v>26.300220546301546</v>
      </c>
      <c r="U14" s="9">
        <v>29.485466165564485</v>
      </c>
      <c r="V14" s="9">
        <v>30.467847986923932</v>
      </c>
      <c r="W14" s="9">
        <v>32.365059790867264</v>
      </c>
      <c r="X14" s="9">
        <v>33.600499514018182</v>
      </c>
      <c r="Y14" s="9">
        <v>34.021074005888842</v>
      </c>
      <c r="Z14" s="9">
        <v>35.576207274685473</v>
      </c>
      <c r="AA14" s="9">
        <v>38.899138058314264</v>
      </c>
      <c r="AB14" s="9">
        <v>38.836317739043707</v>
      </c>
      <c r="AC14" s="9">
        <v>42.457075474520778</v>
      </c>
      <c r="AD14" s="9">
        <v>43.036682857289343</v>
      </c>
      <c r="AE14" s="9">
        <v>44.645916385253912</v>
      </c>
      <c r="AF14" s="9">
        <v>43.165647070559977</v>
      </c>
      <c r="AG14" s="9">
        <v>43.868401430489371</v>
      </c>
      <c r="AH14" s="9">
        <v>46.467382646275851</v>
      </c>
      <c r="AI14" s="9">
        <v>47.636430998158609</v>
      </c>
      <c r="AJ14" s="9">
        <v>48.834830212729734</v>
      </c>
      <c r="AK14" s="9">
        <v>48.03522601216681</v>
      </c>
    </row>
    <row r="15" spans="1:37" x14ac:dyDescent="0.3">
      <c r="A15" s="4" t="s">
        <v>30</v>
      </c>
      <c r="B15" s="9">
        <v>0.43330863234104705</v>
      </c>
      <c r="C15" s="9">
        <v>0.46192575297206678</v>
      </c>
      <c r="D15" s="9">
        <v>0.48084639345563662</v>
      </c>
      <c r="E15" s="9">
        <v>0.48162946920035243</v>
      </c>
      <c r="F15" s="9">
        <v>0.48879557999822815</v>
      </c>
      <c r="G15" s="9">
        <v>0.59986964471743487</v>
      </c>
      <c r="H15" s="9">
        <v>0.3505717347431585</v>
      </c>
      <c r="I15" s="9">
        <v>0.34335588678132956</v>
      </c>
      <c r="J15" s="9">
        <v>0.3649886397216503</v>
      </c>
      <c r="K15" s="9">
        <v>0.35930054718554105</v>
      </c>
      <c r="L15" s="9">
        <v>0.35557845683947403</v>
      </c>
      <c r="M15" s="9">
        <v>0.31422627031962902</v>
      </c>
      <c r="N15" s="9">
        <v>0.3313799516716181</v>
      </c>
      <c r="O15" s="9">
        <v>0.43837666685241838</v>
      </c>
      <c r="P15" s="9">
        <v>0.49771413794010849</v>
      </c>
      <c r="Q15" s="9">
        <v>0.59018631142368971</v>
      </c>
      <c r="R15" s="9">
        <v>0.67116852004179106</v>
      </c>
      <c r="S15" s="9">
        <v>0.8110776883963795</v>
      </c>
      <c r="T15" s="9">
        <v>0.93319006206283606</v>
      </c>
      <c r="U15" s="9">
        <v>1.332258394975582</v>
      </c>
      <c r="V15" s="9">
        <v>1.2648822862813776</v>
      </c>
      <c r="W15" s="9">
        <v>1.2136642902403902</v>
      </c>
      <c r="X15" s="9">
        <v>1.3373987932492082</v>
      </c>
      <c r="Y15" s="9">
        <v>1.4689015035436048</v>
      </c>
      <c r="Z15" s="9">
        <v>1.71328062562159</v>
      </c>
      <c r="AA15" s="9">
        <v>1.9290472845101247</v>
      </c>
      <c r="AB15" s="9">
        <v>1.9467243349445102</v>
      </c>
      <c r="AC15" s="9">
        <v>2.0128885074363763</v>
      </c>
      <c r="AD15" s="9">
        <v>1.742712709074127</v>
      </c>
      <c r="AE15" s="9">
        <v>1.6760543439756241</v>
      </c>
      <c r="AF15" s="9">
        <v>1.7968353614699659</v>
      </c>
      <c r="AG15" s="9">
        <v>2.274927100069605</v>
      </c>
      <c r="AH15" s="9">
        <v>1.9619680090059228</v>
      </c>
      <c r="AI15" s="9">
        <v>2.1136918114417607</v>
      </c>
      <c r="AJ15" s="9">
        <v>1.7191288874057233</v>
      </c>
      <c r="AK15" s="9">
        <v>1.6283449316825871</v>
      </c>
    </row>
    <row r="16" spans="1:37" ht="17.399999999999999" x14ac:dyDescent="0.3">
      <c r="A16" s="3" t="s">
        <v>31</v>
      </c>
      <c r="B16" s="9">
        <v>674.07910416005802</v>
      </c>
      <c r="C16" s="9">
        <v>656.45721961705522</v>
      </c>
      <c r="D16" s="9">
        <v>589.07975400280498</v>
      </c>
      <c r="E16" s="6">
        <f>SUM(E17:E19)</f>
        <v>610.42208128942684</v>
      </c>
      <c r="F16" s="9">
        <v>357.68979273555158</v>
      </c>
      <c r="G16" s="9">
        <v>328.32140254261475</v>
      </c>
      <c r="H16" s="9">
        <v>321.90956194445789</v>
      </c>
      <c r="I16" s="9">
        <v>296.2428829599491</v>
      </c>
      <c r="J16" s="9">
        <v>293.40851249203223</v>
      </c>
      <c r="K16" s="9">
        <v>296.83118025817407</v>
      </c>
      <c r="L16" s="9">
        <v>284.99171035595765</v>
      </c>
      <c r="M16" s="9">
        <v>290.57141118080841</v>
      </c>
      <c r="N16" s="9">
        <v>300.96261858433195</v>
      </c>
      <c r="O16" s="9">
        <v>303.97495629516169</v>
      </c>
      <c r="P16" s="9">
        <v>311.60873044562425</v>
      </c>
      <c r="Q16" s="9">
        <v>318.79899133663633</v>
      </c>
      <c r="R16" s="9">
        <v>323.13279353766626</v>
      </c>
      <c r="S16" s="9">
        <v>321.73562832857704</v>
      </c>
      <c r="T16" s="9">
        <v>333.79792364234004</v>
      </c>
      <c r="U16" s="9">
        <v>343.81165826138715</v>
      </c>
      <c r="V16" s="9">
        <v>354.01726333363041</v>
      </c>
      <c r="W16" s="9">
        <v>359.46477672233618</v>
      </c>
      <c r="X16" s="9">
        <v>352.0909055761179</v>
      </c>
      <c r="Y16" s="9">
        <v>346.84314575041958</v>
      </c>
      <c r="Z16" s="9">
        <v>351.75957796852953</v>
      </c>
      <c r="AA16" s="9">
        <v>346.70549874504326</v>
      </c>
      <c r="AB16" s="9">
        <v>351.14037087571791</v>
      </c>
      <c r="AC16" s="9">
        <v>360.8430988579895</v>
      </c>
      <c r="AD16" s="9">
        <v>374.40446148125073</v>
      </c>
      <c r="AE16" s="9">
        <v>363.9701204471985</v>
      </c>
      <c r="AF16" s="9">
        <v>369.97576440745422</v>
      </c>
      <c r="AG16" s="9">
        <v>389.26878067703694</v>
      </c>
      <c r="AH16" s="9">
        <v>409.54672495434448</v>
      </c>
      <c r="AI16" s="9">
        <v>419.63145193316399</v>
      </c>
      <c r="AJ16" s="9">
        <v>489.05620974583468</v>
      </c>
      <c r="AK16" s="9">
        <v>569.11939317078611</v>
      </c>
    </row>
    <row r="17" spans="1:37" x14ac:dyDescent="0.3">
      <c r="A17" s="4" t="s">
        <v>33</v>
      </c>
      <c r="B17" s="10">
        <v>62.298520312927863</v>
      </c>
      <c r="C17" s="10">
        <v>67.210385662355236</v>
      </c>
      <c r="D17" s="10">
        <v>43.713763763317466</v>
      </c>
      <c r="E17" s="10">
        <v>31.2735422612534</v>
      </c>
      <c r="F17" s="10">
        <v>28.929418870674244</v>
      </c>
      <c r="G17" s="10">
        <v>19.166492690570461</v>
      </c>
      <c r="H17" s="9">
        <v>19.834409669632699</v>
      </c>
      <c r="I17" s="9">
        <v>20.473961411837823</v>
      </c>
      <c r="J17" s="9">
        <v>20.150652949798751</v>
      </c>
      <c r="K17" s="9">
        <v>20.749065057471213</v>
      </c>
      <c r="L17" s="9">
        <v>19.95902222457195</v>
      </c>
      <c r="M17" s="9">
        <v>19.37433835601886</v>
      </c>
      <c r="N17" s="9">
        <v>19.547681662226339</v>
      </c>
      <c r="O17" s="9">
        <v>20.199556705303461</v>
      </c>
      <c r="P17" s="9">
        <v>20.922396173867469</v>
      </c>
      <c r="Q17" s="9">
        <v>21.34773107748488</v>
      </c>
      <c r="R17" s="9">
        <v>21.292154215156692</v>
      </c>
      <c r="S17" s="9">
        <v>22.252126982928647</v>
      </c>
      <c r="T17" s="9">
        <v>22.617217026336728</v>
      </c>
      <c r="U17" s="9">
        <v>24.012182382865376</v>
      </c>
      <c r="V17" s="9">
        <v>23.059405020990116</v>
      </c>
      <c r="W17" s="9">
        <v>22.120868622882682</v>
      </c>
      <c r="X17" s="9">
        <v>21.348522745477403</v>
      </c>
      <c r="Y17" s="9">
        <v>20.775778343374537</v>
      </c>
      <c r="Z17" s="9">
        <v>20.448648979260124</v>
      </c>
      <c r="AA17" s="9">
        <v>20.222934432954496</v>
      </c>
      <c r="AB17" s="9">
        <v>21.570496807866022</v>
      </c>
      <c r="AC17" s="9">
        <v>24.373998930339738</v>
      </c>
      <c r="AD17" s="9">
        <v>24.784824278517284</v>
      </c>
      <c r="AE17" s="9">
        <v>26.967372566737474</v>
      </c>
      <c r="AF17" s="9">
        <v>29.98786633179321</v>
      </c>
      <c r="AG17" s="9">
        <v>34.471900413495923</v>
      </c>
      <c r="AH17" s="9">
        <v>36.651048903844654</v>
      </c>
      <c r="AI17" s="9">
        <v>37.682425200393631</v>
      </c>
      <c r="AJ17" s="9">
        <v>39.324704155240163</v>
      </c>
      <c r="AK17" s="9">
        <v>52.85923397445017</v>
      </c>
    </row>
    <row r="18" spans="1:37" x14ac:dyDescent="0.3">
      <c r="A18" s="4" t="s">
        <v>34</v>
      </c>
      <c r="B18" s="9">
        <v>326.65837784186652</v>
      </c>
      <c r="C18" s="9">
        <v>302.89104906678222</v>
      </c>
      <c r="D18" s="9">
        <v>256.24161395159223</v>
      </c>
      <c r="E18" s="6">
        <f>AVERAGE(B18:D18)</f>
        <v>295.26368028674693</v>
      </c>
      <c r="F18" s="9">
        <v>56.091867339922366</v>
      </c>
      <c r="G18" s="9">
        <v>49.209418649082487</v>
      </c>
      <c r="H18" s="9">
        <v>47.86961751457045</v>
      </c>
      <c r="I18" s="9">
        <v>32.318589513214903</v>
      </c>
      <c r="J18" s="9">
        <v>30.504497116900723</v>
      </c>
      <c r="K18" s="9">
        <v>33.64249449964197</v>
      </c>
      <c r="L18" s="9">
        <v>20.736565887375185</v>
      </c>
      <c r="M18" s="9">
        <v>22.660543655907095</v>
      </c>
      <c r="N18" s="9">
        <v>30.164475199011324</v>
      </c>
      <c r="O18" s="9">
        <v>32.139453158761796</v>
      </c>
      <c r="P18" s="9">
        <v>35.497040524591561</v>
      </c>
      <c r="Q18" s="9">
        <v>37.503413619261991</v>
      </c>
      <c r="R18" s="9">
        <v>39.415174686983043</v>
      </c>
      <c r="S18" s="9">
        <v>45.236964251215454</v>
      </c>
      <c r="T18" s="9">
        <v>50.919758792942645</v>
      </c>
      <c r="U18" s="9">
        <v>56.882929244482106</v>
      </c>
      <c r="V18" s="9">
        <v>62.297574278265245</v>
      </c>
      <c r="W18" s="9">
        <v>63.905983730542616</v>
      </c>
      <c r="X18" s="9">
        <v>64.285939517440241</v>
      </c>
      <c r="Y18" s="9">
        <v>69.083444031238614</v>
      </c>
      <c r="Z18" s="9">
        <v>79.465197354964474</v>
      </c>
      <c r="AA18" s="9">
        <v>83.279729384639893</v>
      </c>
      <c r="AB18" s="9">
        <v>89.307760356117583</v>
      </c>
      <c r="AC18" s="9">
        <v>96.2062046302933</v>
      </c>
      <c r="AD18" s="9">
        <v>101.6959234695086</v>
      </c>
      <c r="AE18" s="9">
        <v>83.958217794301561</v>
      </c>
      <c r="AF18" s="9">
        <v>82.481792537250627</v>
      </c>
      <c r="AG18" s="9">
        <v>86.941126674042351</v>
      </c>
      <c r="AH18" s="9">
        <v>89.873106058271006</v>
      </c>
      <c r="AI18" s="9">
        <v>91.222900311070049</v>
      </c>
      <c r="AJ18" s="9">
        <v>148.85006953377516</v>
      </c>
      <c r="AK18" s="9">
        <v>194.70068353726126</v>
      </c>
    </row>
    <row r="19" spans="1:37" x14ac:dyDescent="0.3">
      <c r="A19" s="4" t="s">
        <v>35</v>
      </c>
      <c r="B19" s="9">
        <v>285.12220600526359</v>
      </c>
      <c r="C19" s="9">
        <v>286.35578488791771</v>
      </c>
      <c r="D19" s="9">
        <v>289.1243762878949</v>
      </c>
      <c r="E19" s="9">
        <v>283.88485874142651</v>
      </c>
      <c r="F19" s="9">
        <v>272.66850652495498</v>
      </c>
      <c r="G19" s="9">
        <v>259.94549120296182</v>
      </c>
      <c r="H19" s="9">
        <v>254.20553476025472</v>
      </c>
      <c r="I19" s="9">
        <v>243.45033203489635</v>
      </c>
      <c r="J19" s="9">
        <v>242.75336242533274</v>
      </c>
      <c r="K19" s="9">
        <v>242.4396207010609</v>
      </c>
      <c r="L19" s="9">
        <v>244.29612224401049</v>
      </c>
      <c r="M19" s="9">
        <v>248.53652916888245</v>
      </c>
      <c r="N19" s="9">
        <v>251.2504617230943</v>
      </c>
      <c r="O19" s="9">
        <v>251.63594643109641</v>
      </c>
      <c r="P19" s="9">
        <v>255.18929374716521</v>
      </c>
      <c r="Q19" s="9">
        <v>259.94784663988946</v>
      </c>
      <c r="R19" s="9">
        <v>262.42546463552651</v>
      </c>
      <c r="S19" s="9">
        <v>254.24653709443297</v>
      </c>
      <c r="T19" s="9">
        <v>260.26094782306069</v>
      </c>
      <c r="U19" s="9">
        <v>262.91654663403966</v>
      </c>
      <c r="V19" s="9">
        <v>268.66028403437508</v>
      </c>
      <c r="W19" s="9">
        <v>273.4379243689109</v>
      </c>
      <c r="X19" s="9">
        <v>266.45644331320028</v>
      </c>
      <c r="Y19" s="9">
        <v>256.98392337580634</v>
      </c>
      <c r="Z19" s="9">
        <v>251.84573163430497</v>
      </c>
      <c r="AA19" s="9">
        <v>243.20283492744889</v>
      </c>
      <c r="AB19" s="9">
        <v>240.26211371173429</v>
      </c>
      <c r="AC19" s="9">
        <v>240.26289529735647</v>
      </c>
      <c r="AD19" s="9">
        <v>247.92371373322484</v>
      </c>
      <c r="AE19" s="9">
        <v>253.04453008615943</v>
      </c>
      <c r="AF19" s="9">
        <v>257.5061055384104</v>
      </c>
      <c r="AG19" s="9">
        <v>267.85575358949865</v>
      </c>
      <c r="AH19" s="9">
        <v>283.0225699922288</v>
      </c>
      <c r="AI19" s="9">
        <v>290.72612642170031</v>
      </c>
      <c r="AJ19" s="9">
        <v>300.88143605681933</v>
      </c>
      <c r="AK19" s="9">
        <v>321.55947565907479</v>
      </c>
    </row>
    <row r="20" spans="1:37" ht="17.399999999999999" x14ac:dyDescent="0.3">
      <c r="A20" s="3" t="s">
        <v>36</v>
      </c>
      <c r="B20" s="10">
        <v>73.019661322894549</v>
      </c>
      <c r="C20" s="10">
        <v>67.122493892136291</v>
      </c>
      <c r="D20" s="9">
        <v>93.748226701507633</v>
      </c>
      <c r="E20" s="9">
        <v>105.78750673003972</v>
      </c>
      <c r="F20" s="10">
        <v>83.335070103051365</v>
      </c>
      <c r="G20" s="10">
        <v>78.841991227109162</v>
      </c>
      <c r="H20" s="9">
        <v>75.421274738251157</v>
      </c>
      <c r="I20" s="10">
        <v>71.94342121791837</v>
      </c>
      <c r="J20" s="10">
        <v>72.217231073966005</v>
      </c>
      <c r="K20" s="9">
        <v>78.994541591723433</v>
      </c>
      <c r="L20" s="9">
        <v>84.633897761545882</v>
      </c>
      <c r="M20" s="9">
        <v>81.992451390128394</v>
      </c>
      <c r="N20" s="9">
        <v>90.736070843713165</v>
      </c>
      <c r="O20" s="9">
        <v>93.717412720521267</v>
      </c>
      <c r="P20" s="10">
        <v>89.840539956483738</v>
      </c>
      <c r="Q20" s="9">
        <v>91.394512904766657</v>
      </c>
      <c r="R20" s="10">
        <v>97.705323747508473</v>
      </c>
      <c r="S20" s="9">
        <v>106.2847335550905</v>
      </c>
      <c r="T20" s="9">
        <v>113.9241001806253</v>
      </c>
      <c r="U20" s="9">
        <v>125.47127656137107</v>
      </c>
      <c r="V20" s="9">
        <v>127.72506385626073</v>
      </c>
      <c r="W20" s="9">
        <v>131.94217242241041</v>
      </c>
      <c r="X20" s="9">
        <v>139.19246112620678</v>
      </c>
      <c r="Y20" s="9">
        <v>144.36091552142167</v>
      </c>
      <c r="Z20" s="9">
        <v>157.98770420336069</v>
      </c>
      <c r="AA20" s="9">
        <v>175.68626890366417</v>
      </c>
      <c r="AB20" s="9">
        <v>189.35533725513616</v>
      </c>
      <c r="AC20" s="10">
        <v>200.36286631522464</v>
      </c>
      <c r="AD20" s="10">
        <v>175.85351727713086</v>
      </c>
      <c r="AE20" s="10">
        <v>187.52089906201084</v>
      </c>
      <c r="AF20" s="10">
        <v>194.40053491984051</v>
      </c>
      <c r="AG20" s="10">
        <v>187.68249798430111</v>
      </c>
      <c r="AH20" s="10">
        <v>180.90013695713316</v>
      </c>
      <c r="AI20" s="10">
        <v>181.4595243831175</v>
      </c>
      <c r="AJ20" s="10">
        <v>184.11414136174903</v>
      </c>
      <c r="AK20" s="10">
        <v>200.59599049146186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B201"/>
  <sheetViews>
    <sheetView workbookViewId="0">
      <pane xSplit="2" ySplit="8" topLeftCell="C9" activePane="bottomRight" state="frozen"/>
      <selection pane="topRight"/>
      <selection pane="bottomLeft"/>
      <selection pane="bottomRight"/>
    </sheetView>
  </sheetViews>
  <sheetFormatPr defaultColWidth="8.77734375" defaultRowHeight="14.4" x14ac:dyDescent="0.3"/>
  <cols>
    <col min="1" max="1" width="19.44140625" customWidth="1"/>
    <col min="2" max="2" width="13.33203125" bestFit="1" customWidth="1"/>
    <col min="3" max="3" width="63.33203125" bestFit="1" customWidth="1"/>
    <col min="4" max="4" width="9.109375" bestFit="1" customWidth="1"/>
    <col min="5" max="5" width="9.44140625" bestFit="1" customWidth="1"/>
    <col min="6" max="7" width="12.6640625" bestFit="1" customWidth="1"/>
    <col min="8" max="30" width="13.6640625" bestFit="1" customWidth="1"/>
    <col min="31" max="45" width="14.6640625" bestFit="1" customWidth="1"/>
    <col min="46" max="47" width="15.77734375" bestFit="1" customWidth="1"/>
    <col min="48" max="50" width="14.6640625" bestFit="1" customWidth="1"/>
    <col min="51" max="64" width="15.77734375" bestFit="1" customWidth="1"/>
    <col min="65" max="74" width="16.77734375" bestFit="1" customWidth="1"/>
    <col min="75" max="75" width="17.77734375" bestFit="1" customWidth="1"/>
    <col min="76" max="76" width="21.109375" bestFit="1" customWidth="1"/>
    <col min="77" max="77" width="22.109375" bestFit="1" customWidth="1"/>
    <col min="78" max="78" width="23.109375" bestFit="1" customWidth="1"/>
    <col min="79" max="79" width="24.33203125" bestFit="1" customWidth="1"/>
    <col min="80" max="80" width="25.33203125" bestFit="1" customWidth="1"/>
  </cols>
  <sheetData>
    <row r="1" spans="1:80" ht="17.399999999999999" x14ac:dyDescent="0.3">
      <c r="A1" s="3" t="s">
        <v>37</v>
      </c>
    </row>
    <row r="2" spans="1:80" x14ac:dyDescent="0.3">
      <c r="A2" s="4" t="s">
        <v>38</v>
      </c>
    </row>
    <row r="3" spans="1:80" x14ac:dyDescent="0.3">
      <c r="A3" s="4" t="s">
        <v>39</v>
      </c>
    </row>
    <row r="4" spans="1:80" x14ac:dyDescent="0.3">
      <c r="A4" s="4" t="s">
        <v>40</v>
      </c>
    </row>
    <row r="5" spans="1:80" x14ac:dyDescent="0.3">
      <c r="A5" s="1" t="s">
        <v>41</v>
      </c>
    </row>
    <row r="6" spans="1:80" x14ac:dyDescent="0.3">
      <c r="A6" s="4" t="s">
        <v>42</v>
      </c>
    </row>
    <row r="7" spans="1:80" x14ac:dyDescent="0.3">
      <c r="A7" s="4" t="s">
        <v>13</v>
      </c>
    </row>
    <row r="8" spans="1:80" ht="17.399999999999999" x14ac:dyDescent="0.3">
      <c r="A8" s="3" t="s">
        <v>43</v>
      </c>
      <c r="B8" s="3" t="s">
        <v>44</v>
      </c>
      <c r="C8" s="3" t="s">
        <v>45</v>
      </c>
      <c r="D8" s="3" t="s">
        <v>46</v>
      </c>
      <c r="E8" s="3">
        <v>1948</v>
      </c>
      <c r="F8" s="3">
        <v>1949</v>
      </c>
      <c r="G8" s="3">
        <v>1950</v>
      </c>
      <c r="H8" s="3">
        <v>1951</v>
      </c>
      <c r="I8" s="3">
        <v>1952</v>
      </c>
      <c r="J8" s="3">
        <v>1953</v>
      </c>
      <c r="K8" s="3">
        <v>1954</v>
      </c>
      <c r="L8" s="3">
        <v>1955</v>
      </c>
      <c r="M8" s="3">
        <v>1956</v>
      </c>
      <c r="N8" s="3">
        <v>1957</v>
      </c>
      <c r="O8" s="3">
        <v>1958</v>
      </c>
      <c r="P8" s="3">
        <v>1959</v>
      </c>
      <c r="Q8" s="3">
        <v>1960</v>
      </c>
      <c r="R8" s="3">
        <v>1961</v>
      </c>
      <c r="S8" s="3">
        <v>1962</v>
      </c>
      <c r="T8" s="3">
        <v>1963</v>
      </c>
      <c r="U8" s="3">
        <v>1964</v>
      </c>
      <c r="V8" s="3">
        <v>1965</v>
      </c>
      <c r="W8" s="3">
        <v>1966</v>
      </c>
      <c r="X8" s="3">
        <v>1967</v>
      </c>
      <c r="Y8" s="3">
        <v>1968</v>
      </c>
      <c r="Z8" s="3">
        <v>1969</v>
      </c>
      <c r="AA8" s="3">
        <v>1970</v>
      </c>
      <c r="AB8" s="3">
        <v>1971</v>
      </c>
      <c r="AC8" s="3">
        <v>1972</v>
      </c>
      <c r="AD8" s="3">
        <v>1973</v>
      </c>
      <c r="AE8" s="3">
        <v>1974</v>
      </c>
      <c r="AF8" s="3">
        <v>1975</v>
      </c>
      <c r="AG8" s="3">
        <v>1976</v>
      </c>
      <c r="AH8" s="3">
        <v>1977</v>
      </c>
      <c r="AI8" s="3">
        <v>1978</v>
      </c>
      <c r="AJ8" s="3">
        <v>1979</v>
      </c>
      <c r="AK8" s="3">
        <v>1980</v>
      </c>
      <c r="AL8" s="3">
        <v>1981</v>
      </c>
      <c r="AM8" s="3">
        <v>1982</v>
      </c>
      <c r="AN8" s="3">
        <v>1983</v>
      </c>
      <c r="AO8" s="3">
        <v>1984</v>
      </c>
      <c r="AP8" s="3">
        <v>1985</v>
      </c>
      <c r="AQ8" s="3">
        <v>1986</v>
      </c>
      <c r="AR8" s="3">
        <v>1987</v>
      </c>
      <c r="AS8" s="3">
        <v>1988</v>
      </c>
      <c r="AT8" s="3">
        <v>1989</v>
      </c>
      <c r="AU8" s="3">
        <v>1990</v>
      </c>
      <c r="AV8" s="3">
        <v>1991</v>
      </c>
      <c r="AW8" s="3">
        <v>1992</v>
      </c>
      <c r="AX8" s="3">
        <v>1993</v>
      </c>
      <c r="AY8" s="3">
        <v>1994</v>
      </c>
      <c r="AZ8" s="3">
        <v>1995</v>
      </c>
      <c r="BA8" s="3">
        <v>1996</v>
      </c>
      <c r="BB8" s="3">
        <v>1997</v>
      </c>
      <c r="BC8" s="3">
        <v>1998</v>
      </c>
      <c r="BD8" s="3">
        <v>1999</v>
      </c>
      <c r="BE8" s="3">
        <v>2000</v>
      </c>
      <c r="BF8" s="3">
        <v>2001</v>
      </c>
      <c r="BG8" s="3">
        <v>2002</v>
      </c>
      <c r="BH8" s="3">
        <v>2003</v>
      </c>
      <c r="BI8" s="3">
        <v>2004</v>
      </c>
      <c r="BJ8" s="3">
        <v>2005</v>
      </c>
      <c r="BK8" s="3">
        <v>2006</v>
      </c>
      <c r="BL8" s="3">
        <v>2007</v>
      </c>
      <c r="BM8" s="3">
        <v>2008</v>
      </c>
      <c r="BN8" s="3">
        <v>2009</v>
      </c>
      <c r="BO8" s="3">
        <v>2010</v>
      </c>
      <c r="BP8" s="3">
        <v>2011</v>
      </c>
      <c r="BQ8" s="3">
        <v>2012</v>
      </c>
      <c r="BR8" s="3">
        <v>2013</v>
      </c>
      <c r="BS8" s="3">
        <v>2014</v>
      </c>
      <c r="BT8" s="3">
        <v>2015</v>
      </c>
      <c r="BU8" s="3">
        <v>2016</v>
      </c>
      <c r="BV8" s="3">
        <v>2017</v>
      </c>
      <c r="BW8" s="3">
        <v>2018</v>
      </c>
      <c r="BX8" s="3">
        <v>2019</v>
      </c>
      <c r="BY8" s="3">
        <v>2020</v>
      </c>
      <c r="BZ8" s="3">
        <v>2021</v>
      </c>
      <c r="CA8" s="3">
        <v>2022</v>
      </c>
      <c r="CB8" s="3">
        <v>2023</v>
      </c>
    </row>
    <row r="10" spans="1:80" ht="17.399999999999999" x14ac:dyDescent="0.3">
      <c r="A10" s="3" t="s">
        <v>17</v>
      </c>
    </row>
    <row r="11" spans="1:80" x14ac:dyDescent="0.3">
      <c r="A11" s="5" t="s">
        <v>18</v>
      </c>
    </row>
    <row r="12" spans="1:80" x14ac:dyDescent="0.3">
      <c r="A12" t="s">
        <v>47</v>
      </c>
      <c r="B12" t="s">
        <v>48</v>
      </c>
      <c r="C12" t="s">
        <v>13</v>
      </c>
      <c r="D12" t="s">
        <v>6</v>
      </c>
      <c r="E12" t="s">
        <v>16</v>
      </c>
      <c r="F12" t="s">
        <v>16</v>
      </c>
      <c r="G12" t="s">
        <v>16</v>
      </c>
      <c r="H12" t="s">
        <v>16</v>
      </c>
      <c r="I12" t="s">
        <v>16</v>
      </c>
      <c r="J12" t="s">
        <v>16</v>
      </c>
      <c r="K12" t="s">
        <v>16</v>
      </c>
      <c r="L12" t="s">
        <v>16</v>
      </c>
      <c r="M12" t="s">
        <v>16</v>
      </c>
      <c r="N12" t="s">
        <v>16</v>
      </c>
      <c r="O12" t="s">
        <v>16</v>
      </c>
      <c r="P12" t="s">
        <v>16</v>
      </c>
      <c r="Q12" s="6">
        <v>213000000</v>
      </c>
      <c r="R12" s="6">
        <v>227000000</v>
      </c>
      <c r="S12" t="s">
        <v>16</v>
      </c>
      <c r="T12" s="6">
        <v>328000000</v>
      </c>
      <c r="U12" s="6">
        <v>493000000</v>
      </c>
      <c r="V12" s="6">
        <v>521000000</v>
      </c>
      <c r="W12" s="6">
        <v>516000000</v>
      </c>
      <c r="X12" s="6">
        <v>490000000</v>
      </c>
      <c r="Y12" s="6">
        <v>490000000</v>
      </c>
      <c r="Z12" s="6">
        <v>490000000</v>
      </c>
      <c r="AA12" s="6">
        <v>488000000</v>
      </c>
      <c r="AB12" s="6">
        <v>491000000</v>
      </c>
      <c r="AC12" s="6">
        <v>492600000</v>
      </c>
      <c r="AD12" s="6">
        <v>541900000</v>
      </c>
      <c r="AE12" s="6">
        <v>1087700000</v>
      </c>
      <c r="AF12" s="6">
        <v>1312200000</v>
      </c>
      <c r="AG12" s="6">
        <v>2001300000</v>
      </c>
      <c r="AH12" s="6">
        <v>1955900000</v>
      </c>
      <c r="AI12" s="6">
        <v>2490000000</v>
      </c>
      <c r="AJ12" s="6">
        <v>2742300000</v>
      </c>
      <c r="AK12" s="6">
        <v>3416000000</v>
      </c>
      <c r="AL12" s="6">
        <v>3481000000</v>
      </c>
      <c r="AM12" s="6">
        <v>4282000000</v>
      </c>
      <c r="AN12" s="6">
        <v>4561000000</v>
      </c>
      <c r="AO12" s="6">
        <v>4631000000</v>
      </c>
      <c r="AP12" s="6">
        <v>4793000000</v>
      </c>
      <c r="AQ12" s="6">
        <v>5300000000</v>
      </c>
      <c r="AR12" s="6">
        <v>5805000000</v>
      </c>
      <c r="AS12" s="6">
        <v>6084000000</v>
      </c>
      <c r="AT12" s="6">
        <v>6500000000</v>
      </c>
      <c r="AU12" s="8">
        <v>8100000000</v>
      </c>
      <c r="AV12" s="6">
        <v>10439000000</v>
      </c>
      <c r="AW12" s="8">
        <v>23000000000</v>
      </c>
      <c r="AX12" s="6">
        <v>29810000000</v>
      </c>
      <c r="AY12" s="6">
        <v>46800000000</v>
      </c>
      <c r="AZ12" s="6">
        <v>58847000000</v>
      </c>
      <c r="BA12" s="6">
        <v>79519000000</v>
      </c>
      <c r="BB12" s="6">
        <v>101126000000</v>
      </c>
      <c r="BC12" s="6">
        <v>112248000000</v>
      </c>
      <c r="BD12" s="6">
        <v>121597000000</v>
      </c>
      <c r="BE12" s="6">
        <v>141576000000</v>
      </c>
      <c r="BF12" s="6">
        <v>161505000000</v>
      </c>
      <c r="BG12" s="6">
        <v>167380000000</v>
      </c>
      <c r="BH12" s="6">
        <v>170764000000</v>
      </c>
      <c r="BI12" s="6">
        <v>201930000000</v>
      </c>
      <c r="BJ12" s="6">
        <v>214320000000</v>
      </c>
      <c r="BK12" s="6">
        <v>224767000000</v>
      </c>
      <c r="BL12" s="6">
        <v>273415000000.00003</v>
      </c>
      <c r="BM12" s="6">
        <v>334044000000</v>
      </c>
      <c r="BN12" s="6">
        <v>383621000000</v>
      </c>
      <c r="BO12" s="6">
        <v>421866000000</v>
      </c>
      <c r="BP12" s="6">
        <v>631076000000</v>
      </c>
      <c r="BQ12" s="6">
        <v>723123000000</v>
      </c>
      <c r="BR12" s="6">
        <v>806509000000</v>
      </c>
      <c r="BS12" s="6">
        <v>955926000000</v>
      </c>
      <c r="BT12" s="6">
        <v>1047925999999.9999</v>
      </c>
      <c r="BU12" s="6">
        <v>1118297000000</v>
      </c>
      <c r="BV12" s="7">
        <v>1118297000000</v>
      </c>
      <c r="BW12" s="7">
        <v>1118297000000</v>
      </c>
      <c r="BX12" s="7">
        <v>1230000000000</v>
      </c>
      <c r="BY12" s="7">
        <v>1230330000000</v>
      </c>
      <c r="BZ12" s="7">
        <v>1230000000000</v>
      </c>
      <c r="CA12" s="6">
        <v>1300000000000</v>
      </c>
      <c r="CB12" s="6">
        <v>2486000000000</v>
      </c>
    </row>
    <row r="13" spans="1:80" x14ac:dyDescent="0.3">
      <c r="A13" t="s">
        <v>49</v>
      </c>
      <c r="B13" t="s">
        <v>48</v>
      </c>
      <c r="C13" t="s">
        <v>13</v>
      </c>
      <c r="D13" t="s">
        <v>50</v>
      </c>
      <c r="E13" t="s">
        <v>16</v>
      </c>
      <c r="F13" t="s">
        <v>16</v>
      </c>
      <c r="G13" t="s">
        <v>16</v>
      </c>
      <c r="H13" t="s">
        <v>16</v>
      </c>
      <c r="I13" t="s">
        <v>16</v>
      </c>
      <c r="J13" t="s">
        <v>16</v>
      </c>
      <c r="K13" t="s">
        <v>16</v>
      </c>
      <c r="L13" t="s">
        <v>16</v>
      </c>
      <c r="M13" t="s">
        <v>16</v>
      </c>
      <c r="N13" t="s">
        <v>16</v>
      </c>
      <c r="O13" t="s">
        <v>16</v>
      </c>
      <c r="P13" s="8">
        <v>1990000</v>
      </c>
      <c r="Q13" s="8">
        <v>1990000</v>
      </c>
      <c r="R13" s="8">
        <v>2560000</v>
      </c>
      <c r="S13" s="8">
        <v>5960000</v>
      </c>
      <c r="T13" s="8">
        <v>6670000</v>
      </c>
      <c r="U13" s="8">
        <v>7670000</v>
      </c>
      <c r="V13" s="8">
        <v>10400000</v>
      </c>
      <c r="W13" s="8">
        <v>20900000</v>
      </c>
      <c r="X13" s="8">
        <v>28400000</v>
      </c>
      <c r="Y13" s="8">
        <v>34100000</v>
      </c>
      <c r="Z13" s="8">
        <v>51100000</v>
      </c>
      <c r="AA13" s="8">
        <v>86600000</v>
      </c>
      <c r="AB13" s="8">
        <v>86600000</v>
      </c>
      <c r="AC13" s="8">
        <v>66700000</v>
      </c>
      <c r="AD13" s="8">
        <v>89500000</v>
      </c>
      <c r="AE13" s="8">
        <v>127800000</v>
      </c>
      <c r="AF13" s="8">
        <v>85200000</v>
      </c>
      <c r="AG13" s="8">
        <v>96600000</v>
      </c>
      <c r="AH13" s="6">
        <v>142000000</v>
      </c>
      <c r="AI13" s="6">
        <v>216100000</v>
      </c>
      <c r="AJ13" s="6">
        <v>252700000</v>
      </c>
      <c r="AK13" s="6">
        <v>318000000</v>
      </c>
      <c r="AL13" s="6">
        <v>165000000</v>
      </c>
      <c r="AM13" s="6">
        <v>210000000</v>
      </c>
      <c r="AN13" t="s">
        <v>16</v>
      </c>
      <c r="AO13" t="s">
        <v>16</v>
      </c>
      <c r="AP13" t="s">
        <v>16</v>
      </c>
      <c r="AQ13" t="s">
        <v>16</v>
      </c>
      <c r="AR13" t="s">
        <v>16</v>
      </c>
      <c r="AS13" t="s">
        <v>16</v>
      </c>
      <c r="AT13" t="s">
        <v>16</v>
      </c>
      <c r="AU13" t="s">
        <v>16</v>
      </c>
      <c r="AV13" t="s">
        <v>16</v>
      </c>
      <c r="AW13" t="s">
        <v>16</v>
      </c>
      <c r="AX13" t="s">
        <v>16</v>
      </c>
      <c r="AY13" t="s">
        <v>16</v>
      </c>
      <c r="AZ13" t="s">
        <v>16</v>
      </c>
      <c r="BA13" t="s">
        <v>16</v>
      </c>
      <c r="BB13" s="6">
        <v>577000000</v>
      </c>
      <c r="BC13" s="6">
        <v>675000000</v>
      </c>
      <c r="BD13" s="6">
        <v>535000000</v>
      </c>
      <c r="BE13" s="6">
        <v>556000000</v>
      </c>
      <c r="BF13" s="6">
        <v>496000000</v>
      </c>
      <c r="BG13" s="6">
        <v>575000000</v>
      </c>
      <c r="BH13" s="6">
        <v>700000000</v>
      </c>
      <c r="BI13" s="6">
        <v>894000000</v>
      </c>
      <c r="BJ13" s="6">
        <v>904000000</v>
      </c>
      <c r="BK13" s="6">
        <v>807000000</v>
      </c>
      <c r="BL13" s="6">
        <v>807000000</v>
      </c>
      <c r="BM13" s="6">
        <v>1346000000</v>
      </c>
      <c r="BN13" t="s">
        <v>16</v>
      </c>
      <c r="BO13" t="s">
        <v>16</v>
      </c>
      <c r="BP13" t="s">
        <v>16</v>
      </c>
      <c r="BQ13" s="6">
        <v>3769100000</v>
      </c>
      <c r="BR13" s="6">
        <v>5041500000</v>
      </c>
      <c r="BS13" s="6">
        <v>4778700000</v>
      </c>
      <c r="BT13" t="s">
        <v>16</v>
      </c>
      <c r="BU13" t="s">
        <v>16</v>
      </c>
      <c r="BV13" t="s">
        <v>16</v>
      </c>
      <c r="BW13" t="s">
        <v>16</v>
      </c>
      <c r="BX13" t="s">
        <v>16</v>
      </c>
      <c r="BY13" t="s">
        <v>16</v>
      </c>
      <c r="BZ13" t="s">
        <v>16</v>
      </c>
      <c r="CA13" t="s">
        <v>16</v>
      </c>
      <c r="CB13" t="s">
        <v>16</v>
      </c>
    </row>
    <row r="14" spans="1:80" x14ac:dyDescent="0.3">
      <c r="A14" t="s">
        <v>51</v>
      </c>
      <c r="B14" t="s">
        <v>52</v>
      </c>
      <c r="C14" t="s">
        <v>53</v>
      </c>
      <c r="D14" t="s">
        <v>6</v>
      </c>
      <c r="E14" t="s">
        <v>16</v>
      </c>
      <c r="F14" t="s">
        <v>16</v>
      </c>
      <c r="G14" t="s">
        <v>16</v>
      </c>
      <c r="H14" t="s">
        <v>16</v>
      </c>
      <c r="I14" t="s">
        <v>16</v>
      </c>
      <c r="J14" t="s">
        <v>16</v>
      </c>
      <c r="K14" t="s">
        <v>16</v>
      </c>
      <c r="L14" t="s">
        <v>16</v>
      </c>
      <c r="M14" s="6">
        <v>83000000</v>
      </c>
      <c r="N14" s="6">
        <v>127000000</v>
      </c>
      <c r="O14" s="6">
        <v>175000000</v>
      </c>
      <c r="P14" s="6">
        <v>204000000</v>
      </c>
      <c r="Q14" s="6">
        <v>210500000</v>
      </c>
      <c r="R14" s="6">
        <v>244300000</v>
      </c>
      <c r="S14" s="6">
        <v>272500000</v>
      </c>
      <c r="T14" s="6">
        <v>379000000</v>
      </c>
      <c r="U14" s="6">
        <v>354200000</v>
      </c>
      <c r="V14" s="6">
        <v>319700000</v>
      </c>
      <c r="W14" s="6">
        <v>343800000</v>
      </c>
      <c r="X14" s="6">
        <v>356000000</v>
      </c>
      <c r="Y14" s="8">
        <v>460000000</v>
      </c>
      <c r="Z14" s="8">
        <v>430000000</v>
      </c>
      <c r="AA14" s="6">
        <v>450000000</v>
      </c>
      <c r="AB14" s="6">
        <v>562000000</v>
      </c>
      <c r="AC14" s="6">
        <v>645000000</v>
      </c>
      <c r="AD14" s="6">
        <v>763000000</v>
      </c>
      <c r="AE14" s="6">
        <v>1057000000</v>
      </c>
      <c r="AF14" s="6">
        <v>1675000000</v>
      </c>
      <c r="AG14" s="6">
        <v>2551000000</v>
      </c>
      <c r="AH14" s="6">
        <v>3294000000</v>
      </c>
      <c r="AI14" s="6">
        <v>3219000000</v>
      </c>
      <c r="AJ14" s="6">
        <v>3495000000</v>
      </c>
      <c r="AK14" s="6">
        <v>4401000000</v>
      </c>
      <c r="AL14" s="6">
        <v>5046000000</v>
      </c>
      <c r="AM14" s="6">
        <v>5779000000</v>
      </c>
      <c r="AN14" s="6">
        <v>4467000000</v>
      </c>
      <c r="AO14" s="6">
        <v>4515000000</v>
      </c>
      <c r="AP14" s="6">
        <v>6968000000</v>
      </c>
      <c r="AQ14" s="6">
        <v>6633000000</v>
      </c>
      <c r="AR14" s="6">
        <v>6816000000</v>
      </c>
      <c r="AS14" s="6">
        <v>7530000000</v>
      </c>
      <c r="AT14" s="6">
        <v>8408000000</v>
      </c>
      <c r="AU14" s="6">
        <v>8817000000</v>
      </c>
      <c r="AV14" s="6">
        <v>9999000000</v>
      </c>
      <c r="AW14" s="6">
        <v>10489000000</v>
      </c>
      <c r="AX14" s="6">
        <v>11640000000</v>
      </c>
      <c r="AY14" s="6">
        <v>12564000000</v>
      </c>
      <c r="AZ14" s="6">
        <v>18420000000</v>
      </c>
      <c r="BA14" s="6">
        <v>12946000000</v>
      </c>
      <c r="BB14" s="6">
        <v>13748000000</v>
      </c>
      <c r="BC14" s="6">
        <v>14008000000</v>
      </c>
      <c r="BD14" s="6">
        <v>5754000000</v>
      </c>
      <c r="BE14" s="6">
        <v>8210000000</v>
      </c>
      <c r="BF14" s="6">
        <v>16619000000</v>
      </c>
      <c r="BG14" s="6">
        <v>16254000000</v>
      </c>
      <c r="BH14" s="6">
        <v>17418000000</v>
      </c>
      <c r="BI14" s="6">
        <v>17182000000</v>
      </c>
      <c r="BJ14" s="6">
        <v>18006000000</v>
      </c>
      <c r="BK14" s="6">
        <v>18775000000</v>
      </c>
      <c r="BL14" s="6">
        <v>19730000000</v>
      </c>
      <c r="BM14" s="6">
        <v>22824400000</v>
      </c>
      <c r="BN14" s="6">
        <v>24615000000</v>
      </c>
      <c r="BO14" s="6">
        <v>26605000000</v>
      </c>
      <c r="BP14" s="6">
        <v>27042000000</v>
      </c>
      <c r="BQ14" s="6">
        <v>29360000000</v>
      </c>
      <c r="BR14" s="6">
        <v>34173000000</v>
      </c>
      <c r="BS14" s="6">
        <v>34034000000</v>
      </c>
      <c r="BT14" s="6">
        <v>31912300000</v>
      </c>
      <c r="BU14" s="6">
        <v>32631800000</v>
      </c>
      <c r="BV14" s="6">
        <v>33845182000</v>
      </c>
      <c r="BW14" s="6">
        <v>34696400000</v>
      </c>
      <c r="BX14" s="6">
        <v>35531200000</v>
      </c>
      <c r="BY14" s="6">
        <v>45865100000</v>
      </c>
      <c r="BZ14" s="6">
        <v>47868000000</v>
      </c>
      <c r="CA14" s="6">
        <v>50739670000</v>
      </c>
      <c r="CB14" s="6">
        <v>52573100000</v>
      </c>
    </row>
    <row r="15" spans="1:80" x14ac:dyDescent="0.3">
      <c r="A15" t="s">
        <v>54</v>
      </c>
      <c r="B15" t="s">
        <v>48</v>
      </c>
      <c r="C15" t="s">
        <v>13</v>
      </c>
      <c r="D15" t="s">
        <v>13</v>
      </c>
      <c r="E15" t="s">
        <v>16</v>
      </c>
      <c r="F15" t="s">
        <v>16</v>
      </c>
      <c r="G15" t="s">
        <v>16</v>
      </c>
      <c r="H15" t="s">
        <v>16</v>
      </c>
      <c r="I15" t="s">
        <v>16</v>
      </c>
      <c r="J15" t="s">
        <v>16</v>
      </c>
      <c r="K15" t="s">
        <v>16</v>
      </c>
      <c r="L15" t="s">
        <v>16</v>
      </c>
      <c r="M15" s="8">
        <v>1300000</v>
      </c>
      <c r="N15" s="8">
        <v>2300000</v>
      </c>
      <c r="O15" s="8">
        <v>4000000</v>
      </c>
      <c r="P15" s="8">
        <v>6000000</v>
      </c>
      <c r="Q15" s="8">
        <v>6700000</v>
      </c>
      <c r="R15" s="8">
        <v>7800000</v>
      </c>
      <c r="S15" s="8">
        <v>6000000</v>
      </c>
      <c r="T15" s="8">
        <v>6400000</v>
      </c>
      <c r="U15" s="8">
        <v>7800000</v>
      </c>
      <c r="V15" s="6">
        <v>6700000</v>
      </c>
      <c r="W15" s="6">
        <v>7200000</v>
      </c>
      <c r="X15" s="6">
        <v>8100000</v>
      </c>
      <c r="Y15" s="6">
        <v>9200000</v>
      </c>
      <c r="Z15" s="6">
        <v>8900000</v>
      </c>
      <c r="AA15" s="6">
        <v>11800000</v>
      </c>
      <c r="AB15" s="6">
        <v>13000000</v>
      </c>
      <c r="AC15" s="6">
        <v>15100000</v>
      </c>
      <c r="AD15" s="6">
        <v>16100000.000000002</v>
      </c>
      <c r="AE15" s="6">
        <v>20300000</v>
      </c>
      <c r="AF15" s="6">
        <v>30300000</v>
      </c>
      <c r="AG15" s="6">
        <v>36000000</v>
      </c>
      <c r="AH15" s="6">
        <v>52200000</v>
      </c>
      <c r="AI15" s="6">
        <v>61800000</v>
      </c>
      <c r="AJ15" s="6">
        <v>65400000.000000007</v>
      </c>
      <c r="AK15" s="6">
        <v>78600000</v>
      </c>
      <c r="AL15" s="6">
        <v>113000000</v>
      </c>
      <c r="AM15" s="6">
        <v>194100000</v>
      </c>
      <c r="AN15" s="6">
        <v>260300000</v>
      </c>
      <c r="AO15" s="6">
        <v>193800000</v>
      </c>
      <c r="AP15" s="6">
        <v>180200000</v>
      </c>
      <c r="AQ15" s="6">
        <v>164200000</v>
      </c>
      <c r="AR15" s="6">
        <v>161100000</v>
      </c>
      <c r="AS15" s="6">
        <v>199800000</v>
      </c>
      <c r="AT15" s="6">
        <v>222200000</v>
      </c>
      <c r="AU15" s="6">
        <v>217700000</v>
      </c>
      <c r="AV15" s="6">
        <v>240800000</v>
      </c>
      <c r="AW15" s="6">
        <v>256200000</v>
      </c>
      <c r="AX15" s="6">
        <v>277200000</v>
      </c>
      <c r="AY15" s="6">
        <v>300500000</v>
      </c>
      <c r="AZ15" s="6">
        <v>324300000</v>
      </c>
      <c r="BA15" s="6">
        <v>386900000</v>
      </c>
      <c r="BB15" s="6">
        <v>396100000</v>
      </c>
      <c r="BC15" s="6">
        <v>416600000</v>
      </c>
      <c r="BD15" s="6">
        <v>423500000</v>
      </c>
      <c r="BE15" s="6">
        <v>455600000</v>
      </c>
      <c r="BF15" s="6">
        <v>482900000</v>
      </c>
      <c r="BG15" s="6">
        <v>491100000</v>
      </c>
      <c r="BH15" s="6">
        <v>524900000</v>
      </c>
      <c r="BI15" s="6">
        <v>553800000</v>
      </c>
      <c r="BJ15" s="6">
        <v>607800000</v>
      </c>
      <c r="BK15" s="6">
        <v>661800000</v>
      </c>
      <c r="BL15" s="6">
        <v>628700000</v>
      </c>
      <c r="BM15" s="6">
        <v>713300000</v>
      </c>
      <c r="BN15" s="6">
        <v>762600000</v>
      </c>
      <c r="BO15" s="6">
        <v>817600000</v>
      </c>
      <c r="BP15" s="6">
        <v>1006900000</v>
      </c>
      <c r="BQ15" s="6">
        <v>1064000000</v>
      </c>
      <c r="BR15" s="6">
        <v>1233700000</v>
      </c>
      <c r="BS15" s="6">
        <v>1542100000</v>
      </c>
      <c r="BT15" s="6">
        <v>1921400000</v>
      </c>
      <c r="BU15" s="6">
        <v>2120120000</v>
      </c>
      <c r="BV15" s="6">
        <v>2072699999.9999998</v>
      </c>
      <c r="BW15" s="6">
        <v>2233100000</v>
      </c>
      <c r="BX15" s="6">
        <v>2930700000</v>
      </c>
      <c r="BY15" s="6">
        <v>3241800000</v>
      </c>
      <c r="BZ15" s="6">
        <v>3440000000</v>
      </c>
      <c r="CA15" s="6">
        <v>3559000000</v>
      </c>
      <c r="CB15" s="6">
        <v>3750000000</v>
      </c>
    </row>
    <row r="16" spans="1:80" x14ac:dyDescent="0.3">
      <c r="A16" s="5" t="s">
        <v>19</v>
      </c>
    </row>
    <row r="17" spans="1:80" x14ac:dyDescent="0.3">
      <c r="A17" t="s">
        <v>55</v>
      </c>
      <c r="B17" t="s">
        <v>56</v>
      </c>
      <c r="C17" t="s">
        <v>13</v>
      </c>
      <c r="D17" t="s">
        <v>57</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t="s">
        <v>16</v>
      </c>
      <c r="AG17" t="s">
        <v>16</v>
      </c>
      <c r="AH17" t="s">
        <v>16</v>
      </c>
      <c r="AI17" s="6">
        <v>10.27</v>
      </c>
      <c r="AJ17" s="6">
        <v>15.100000000000001</v>
      </c>
      <c r="AK17" s="6">
        <v>14.88</v>
      </c>
      <c r="AL17" s="6">
        <v>18.516000000000002</v>
      </c>
      <c r="AM17" s="6">
        <v>20</v>
      </c>
      <c r="AN17" s="6">
        <v>23.294999999999998</v>
      </c>
      <c r="AO17" s="6">
        <v>31.9</v>
      </c>
      <c r="AP17" s="6">
        <v>34.299999999999997</v>
      </c>
      <c r="AQ17" s="6">
        <v>34.6</v>
      </c>
      <c r="AR17" s="6">
        <v>44.5</v>
      </c>
      <c r="AS17" s="6">
        <v>43.960999999999999</v>
      </c>
      <c r="AT17" s="6">
        <v>58.297000000000004</v>
      </c>
      <c r="AU17" s="6">
        <v>52.390999999999998</v>
      </c>
      <c r="AV17" s="6">
        <v>56.82</v>
      </c>
      <c r="AW17" s="6">
        <v>199.66</v>
      </c>
      <c r="AX17" s="6">
        <v>4720.2</v>
      </c>
      <c r="AY17" s="6">
        <v>35410.9</v>
      </c>
      <c r="AZ17" s="6">
        <v>643124</v>
      </c>
      <c r="BA17" s="6">
        <v>20451600</v>
      </c>
      <c r="BB17" s="6">
        <v>104621000</v>
      </c>
      <c r="BC17" s="6">
        <v>66889399.999999993</v>
      </c>
      <c r="BD17" s="6">
        <v>2976540000</v>
      </c>
      <c r="BE17" s="6">
        <v>5859850000</v>
      </c>
      <c r="BF17" s="6">
        <v>8917990000</v>
      </c>
      <c r="BG17" s="6">
        <v>19096100000</v>
      </c>
      <c r="BH17" s="6">
        <v>49987800000</v>
      </c>
      <c r="BI17" s="6">
        <v>68297900000</v>
      </c>
      <c r="BJ17" s="6">
        <v>118977000000</v>
      </c>
      <c r="BK17" s="6">
        <v>158350000000</v>
      </c>
      <c r="BL17" s="6">
        <v>155900000000</v>
      </c>
      <c r="BM17" s="6">
        <v>237375000000</v>
      </c>
      <c r="BN17" s="6">
        <v>262671000000</v>
      </c>
      <c r="BO17" s="6">
        <v>321743000000</v>
      </c>
      <c r="BP17" s="6">
        <v>341875000000</v>
      </c>
      <c r="BQ17" s="6">
        <v>395680000000</v>
      </c>
      <c r="BR17" s="6">
        <v>587869000000</v>
      </c>
      <c r="BS17" s="6">
        <v>673000000000</v>
      </c>
      <c r="BT17" s="6">
        <v>433216000000</v>
      </c>
      <c r="BU17" s="6">
        <v>452356000000</v>
      </c>
      <c r="BV17" s="6">
        <v>508175000000</v>
      </c>
      <c r="BW17" s="6">
        <v>501224000000</v>
      </c>
      <c r="BX17" s="6">
        <v>536216000000</v>
      </c>
      <c r="BY17" s="6">
        <v>573920000000</v>
      </c>
      <c r="BZ17" s="6">
        <v>614988000000</v>
      </c>
      <c r="CA17" s="6">
        <v>747658000000</v>
      </c>
      <c r="CB17" s="6">
        <v>854800000000</v>
      </c>
    </row>
    <row r="18" spans="1:80" x14ac:dyDescent="0.3">
      <c r="A18" t="s">
        <v>58</v>
      </c>
      <c r="B18" t="s">
        <v>59</v>
      </c>
      <c r="C18" t="s">
        <v>13</v>
      </c>
      <c r="D18" t="s">
        <v>6</v>
      </c>
      <c r="E18" t="s">
        <v>16</v>
      </c>
      <c r="F18" t="s">
        <v>16</v>
      </c>
      <c r="G18" t="s">
        <v>16</v>
      </c>
      <c r="H18" t="s">
        <v>16</v>
      </c>
      <c r="I18" t="s">
        <v>16</v>
      </c>
      <c r="J18" t="s">
        <v>16</v>
      </c>
      <c r="K18" t="s">
        <v>16</v>
      </c>
      <c r="L18" t="s">
        <v>16</v>
      </c>
      <c r="M18" t="s">
        <v>16</v>
      </c>
      <c r="N18" t="s">
        <v>16</v>
      </c>
      <c r="O18" t="s">
        <v>16</v>
      </c>
      <c r="P18" t="s">
        <v>16</v>
      </c>
      <c r="Q18" s="8">
        <v>319000000</v>
      </c>
      <c r="R18" s="8">
        <v>533000000</v>
      </c>
      <c r="S18" s="8">
        <v>670000000</v>
      </c>
      <c r="T18" s="8">
        <v>726000000</v>
      </c>
      <c r="U18" s="8">
        <v>932000000</v>
      </c>
      <c r="V18" s="8">
        <v>979000000</v>
      </c>
      <c r="W18" s="8">
        <v>915000000</v>
      </c>
      <c r="X18" s="8">
        <v>962000000</v>
      </c>
      <c r="Y18" s="8">
        <v>1063000000</v>
      </c>
      <c r="Z18" s="8">
        <v>1044000000</v>
      </c>
      <c r="AA18" s="8">
        <v>1133000000</v>
      </c>
      <c r="AB18" s="8">
        <v>1180000000</v>
      </c>
      <c r="AC18" s="6">
        <v>1236000000</v>
      </c>
      <c r="AD18" s="6">
        <v>1493000000</v>
      </c>
      <c r="AE18" s="6">
        <v>1552000000</v>
      </c>
      <c r="AF18" s="6">
        <v>1684000000</v>
      </c>
      <c r="AG18" s="6">
        <v>1711000000</v>
      </c>
      <c r="AH18" s="6">
        <v>2493000000</v>
      </c>
      <c r="AI18" s="6">
        <v>1930000000</v>
      </c>
      <c r="AJ18" s="6">
        <v>3736000000</v>
      </c>
      <c r="AK18" s="6">
        <v>4990000000</v>
      </c>
      <c r="AL18" s="6">
        <v>4670000000</v>
      </c>
      <c r="AM18" s="6">
        <v>5440000000</v>
      </c>
      <c r="AN18" s="6">
        <v>6770000000</v>
      </c>
      <c r="AO18" s="6">
        <v>9280000000</v>
      </c>
      <c r="AP18" s="6">
        <v>8900000000</v>
      </c>
      <c r="AQ18" s="6">
        <v>9100000000</v>
      </c>
      <c r="AR18" s="6">
        <v>10700000000</v>
      </c>
      <c r="AS18" s="6">
        <v>11000000000</v>
      </c>
      <c r="AT18" s="6">
        <v>9100000000</v>
      </c>
      <c r="AU18" s="6">
        <v>8935000000</v>
      </c>
      <c r="AV18" t="s">
        <v>16</v>
      </c>
      <c r="AW18" t="s">
        <v>16</v>
      </c>
      <c r="AX18" t="s">
        <v>16</v>
      </c>
      <c r="AY18" t="s">
        <v>16</v>
      </c>
      <c r="AZ18" t="s">
        <v>16</v>
      </c>
      <c r="BA18" t="s">
        <v>16</v>
      </c>
      <c r="BB18" t="s">
        <v>16</v>
      </c>
      <c r="BC18" t="s">
        <v>16</v>
      </c>
      <c r="BD18" s="6">
        <v>10986000000</v>
      </c>
      <c r="BE18" s="6">
        <v>10321000000</v>
      </c>
      <c r="BF18" s="6">
        <v>9612000000</v>
      </c>
      <c r="BG18" s="6">
        <v>18122000000</v>
      </c>
      <c r="BH18" s="6">
        <v>20077000000</v>
      </c>
      <c r="BI18" s="6">
        <v>22072000000</v>
      </c>
      <c r="BJ18" s="6">
        <v>23581000000</v>
      </c>
      <c r="BK18" s="6">
        <v>24464000000</v>
      </c>
      <c r="BL18" t="s">
        <v>16</v>
      </c>
      <c r="BM18" s="6">
        <v>28984000000</v>
      </c>
      <c r="BN18" t="s">
        <v>16</v>
      </c>
      <c r="BO18" t="s">
        <v>16</v>
      </c>
      <c r="BP18" t="s">
        <v>16</v>
      </c>
      <c r="BQ18" s="6">
        <v>39935000000</v>
      </c>
      <c r="BR18" s="6">
        <v>42489000000</v>
      </c>
      <c r="BS18" s="6">
        <v>45976000000</v>
      </c>
      <c r="BT18" s="6">
        <v>53760490000</v>
      </c>
      <c r="BU18" s="6">
        <v>47187000000</v>
      </c>
      <c r="BV18" s="6">
        <v>67898000000</v>
      </c>
      <c r="BW18" s="6">
        <v>50135000000</v>
      </c>
      <c r="BX18" s="6">
        <v>39911000000</v>
      </c>
      <c r="BY18" s="6">
        <v>41329000000</v>
      </c>
      <c r="BZ18" s="6">
        <v>54040000000</v>
      </c>
      <c r="CA18" s="6">
        <v>68610000000</v>
      </c>
      <c r="CB18" s="6">
        <v>85473000000</v>
      </c>
    </row>
    <row r="19" spans="1:80" x14ac:dyDescent="0.3">
      <c r="A19" t="s">
        <v>60</v>
      </c>
      <c r="B19" t="s">
        <v>61</v>
      </c>
      <c r="C19" t="s">
        <v>62</v>
      </c>
      <c r="D19" t="s">
        <v>13</v>
      </c>
      <c r="E19" t="s">
        <v>16</v>
      </c>
      <c r="F19" t="s">
        <v>16</v>
      </c>
      <c r="G19" t="s">
        <v>16</v>
      </c>
      <c r="H19" t="s">
        <v>16</v>
      </c>
      <c r="I19" t="s">
        <v>16</v>
      </c>
      <c r="J19" t="s">
        <v>16</v>
      </c>
      <c r="K19" t="s">
        <v>16</v>
      </c>
      <c r="L19" t="s">
        <v>16</v>
      </c>
      <c r="M19" t="s">
        <v>16</v>
      </c>
      <c r="N19" t="s">
        <v>16</v>
      </c>
      <c r="O19" t="s">
        <v>16</v>
      </c>
      <c r="P19" t="s">
        <v>16</v>
      </c>
      <c r="Q19" t="s">
        <v>16</v>
      </c>
      <c r="R19" t="s">
        <v>16</v>
      </c>
      <c r="S19" t="s">
        <v>16</v>
      </c>
      <c r="T19" t="s">
        <v>16</v>
      </c>
      <c r="U19" t="s">
        <v>16</v>
      </c>
      <c r="V19" t="s">
        <v>16</v>
      </c>
      <c r="W19" t="s">
        <v>16</v>
      </c>
      <c r="X19" t="s">
        <v>16</v>
      </c>
      <c r="Y19" t="s">
        <v>16</v>
      </c>
      <c r="Z19" t="s">
        <v>16</v>
      </c>
      <c r="AA19" t="s">
        <v>16</v>
      </c>
      <c r="AB19" t="s">
        <v>16</v>
      </c>
      <c r="AC19" t="s">
        <v>16</v>
      </c>
      <c r="AD19" t="s">
        <v>16</v>
      </c>
      <c r="AE19" t="s">
        <v>16</v>
      </c>
      <c r="AF19" t="s">
        <v>16</v>
      </c>
      <c r="AG19" s="6">
        <v>160000</v>
      </c>
      <c r="AH19" s="6">
        <v>6290000</v>
      </c>
      <c r="AI19" s="6">
        <v>13700000</v>
      </c>
      <c r="AJ19" s="6">
        <v>21900000</v>
      </c>
      <c r="AK19" s="6">
        <v>25700000</v>
      </c>
      <c r="AL19" s="6">
        <v>26200000</v>
      </c>
      <c r="AM19" s="6">
        <v>23600000</v>
      </c>
      <c r="AN19" s="6">
        <v>27900000</v>
      </c>
      <c r="AO19" s="6">
        <v>35900000</v>
      </c>
      <c r="AP19" s="6">
        <v>41300000</v>
      </c>
      <c r="AQ19" s="6">
        <v>72200000</v>
      </c>
      <c r="AR19" s="6">
        <v>141200000</v>
      </c>
      <c r="AS19" s="6">
        <v>181500000</v>
      </c>
      <c r="AT19" s="6">
        <v>215670000</v>
      </c>
      <c r="AU19" s="6">
        <v>315710000</v>
      </c>
      <c r="AV19" s="6">
        <v>359100000</v>
      </c>
      <c r="AW19" s="6">
        <v>380970000</v>
      </c>
      <c r="AX19" s="6">
        <v>472870000</v>
      </c>
      <c r="AY19" s="6">
        <v>452450000</v>
      </c>
      <c r="AZ19" s="6">
        <v>462300000</v>
      </c>
      <c r="BA19" s="6">
        <v>468900000</v>
      </c>
      <c r="BB19" s="6">
        <v>625000000</v>
      </c>
      <c r="BC19" s="6">
        <v>811800000</v>
      </c>
      <c r="BD19" s="6">
        <v>775000000</v>
      </c>
      <c r="BE19" s="6">
        <v>998200000</v>
      </c>
      <c r="BF19" s="6">
        <v>1305300000</v>
      </c>
      <c r="BG19" s="6">
        <v>1451000000</v>
      </c>
      <c r="BH19" s="6">
        <v>1503000000</v>
      </c>
      <c r="BI19" s="6">
        <v>1464000000</v>
      </c>
      <c r="BJ19" s="6">
        <v>1446000000</v>
      </c>
      <c r="BK19" s="6">
        <v>1642000000</v>
      </c>
      <c r="BL19" s="6">
        <v>1961000000</v>
      </c>
      <c r="BM19" s="6">
        <v>2372000000</v>
      </c>
      <c r="BN19" s="6">
        <v>2359000000</v>
      </c>
      <c r="BO19" s="6">
        <v>2372000000</v>
      </c>
      <c r="BP19" s="6">
        <v>2522000000</v>
      </c>
      <c r="BQ19" s="6">
        <v>2480000000</v>
      </c>
      <c r="BR19" s="6">
        <v>2605000000</v>
      </c>
      <c r="BS19" s="6">
        <v>3276000000</v>
      </c>
      <c r="BT19" s="6">
        <v>4089000000</v>
      </c>
      <c r="BU19" s="6">
        <v>6114000000</v>
      </c>
      <c r="BV19" s="6">
        <v>5180200000</v>
      </c>
      <c r="BW19" s="6">
        <v>5048000000</v>
      </c>
      <c r="BX19" s="6">
        <v>5695000000</v>
      </c>
      <c r="BY19" s="6">
        <v>5706845454.545454</v>
      </c>
      <c r="BZ19" s="6">
        <v>6028400000</v>
      </c>
      <c r="CA19" s="6">
        <v>5987290000</v>
      </c>
      <c r="CB19" s="6">
        <v>7109900000</v>
      </c>
    </row>
    <row r="20" spans="1:80" x14ac:dyDescent="0.3">
      <c r="A20" t="s">
        <v>63</v>
      </c>
      <c r="B20" t="s">
        <v>59</v>
      </c>
      <c r="C20" t="s">
        <v>13</v>
      </c>
      <c r="D20" t="s">
        <v>2</v>
      </c>
      <c r="E20" t="s">
        <v>16</v>
      </c>
      <c r="F20" t="s">
        <v>16</v>
      </c>
      <c r="G20" t="s">
        <v>16</v>
      </c>
      <c r="H20" t="s">
        <v>16</v>
      </c>
      <c r="I20" t="s">
        <v>16</v>
      </c>
      <c r="J20" t="s">
        <v>16</v>
      </c>
      <c r="K20" t="s">
        <v>16</v>
      </c>
      <c r="L20" t="s">
        <v>16</v>
      </c>
      <c r="M20" t="s">
        <v>16</v>
      </c>
      <c r="N20" t="s">
        <v>16</v>
      </c>
      <c r="O20" t="s">
        <v>16</v>
      </c>
      <c r="P20" t="s">
        <v>16</v>
      </c>
      <c r="Q20" s="6">
        <v>311000000</v>
      </c>
      <c r="R20" s="6">
        <v>403000000</v>
      </c>
      <c r="S20" s="6">
        <v>1201000000</v>
      </c>
      <c r="T20" s="6">
        <v>1294000000</v>
      </c>
      <c r="U20" s="6">
        <v>1313000000</v>
      </c>
      <c r="V20" s="6">
        <v>860000000</v>
      </c>
      <c r="W20" s="6">
        <v>960000000</v>
      </c>
      <c r="X20" s="6">
        <v>909000000</v>
      </c>
      <c r="Y20" s="6">
        <v>931000000</v>
      </c>
      <c r="Z20" s="6">
        <v>1046000000</v>
      </c>
      <c r="AA20" s="6">
        <v>1157000000</v>
      </c>
      <c r="AB20" s="6">
        <v>1196000000</v>
      </c>
      <c r="AC20" s="6">
        <v>1247000000</v>
      </c>
      <c r="AD20" s="6">
        <v>1355000000</v>
      </c>
      <c r="AE20" s="6">
        <v>1509000000</v>
      </c>
      <c r="AF20" s="6">
        <v>3871000000</v>
      </c>
      <c r="AG20" s="6">
        <v>4667000000</v>
      </c>
      <c r="AH20" s="6">
        <v>5627000000</v>
      </c>
      <c r="AI20" s="6">
        <v>7305000000</v>
      </c>
      <c r="AJ20" s="6">
        <v>6814000000</v>
      </c>
      <c r="AK20" s="6">
        <v>7471000000</v>
      </c>
      <c r="AL20" s="6">
        <v>9216000000</v>
      </c>
      <c r="AM20" s="6">
        <v>10800000000</v>
      </c>
      <c r="AN20" s="6">
        <v>11172000000</v>
      </c>
      <c r="AO20" s="6">
        <v>11784000000</v>
      </c>
      <c r="AP20" s="6">
        <v>12178000000</v>
      </c>
      <c r="AQ20" s="6">
        <v>17724000000</v>
      </c>
      <c r="AR20" s="6">
        <v>15241000000</v>
      </c>
      <c r="AS20" s="6">
        <v>17033000000</v>
      </c>
      <c r="AT20" s="6">
        <v>21315000000</v>
      </c>
      <c r="AU20" s="6">
        <v>22997000000</v>
      </c>
      <c r="AV20" s="6">
        <v>19608000000</v>
      </c>
      <c r="AW20" s="6">
        <v>18824000000</v>
      </c>
      <c r="AX20" s="6">
        <v>17139000000</v>
      </c>
      <c r="AY20" s="6">
        <v>16800000000</v>
      </c>
      <c r="AZ20" s="6">
        <v>18400000000</v>
      </c>
      <c r="BA20" s="6">
        <v>19000000000</v>
      </c>
      <c r="BB20" s="6">
        <v>22500000000</v>
      </c>
      <c r="BC20" s="6">
        <v>23300000000</v>
      </c>
      <c r="BD20" s="6">
        <v>25700000000</v>
      </c>
      <c r="BE20" s="6">
        <v>26100000000</v>
      </c>
      <c r="BF20" s="6">
        <v>27000000000</v>
      </c>
      <c r="BG20" s="6">
        <v>29600000000</v>
      </c>
      <c r="BH20" s="6">
        <v>29500000000</v>
      </c>
      <c r="BI20" s="6">
        <v>34700000000</v>
      </c>
      <c r="BJ20" s="6">
        <v>38950000000</v>
      </c>
      <c r="BK20" s="6">
        <v>37979000000</v>
      </c>
      <c r="BL20" s="6">
        <v>51673000000</v>
      </c>
      <c r="BM20" s="6">
        <v>52393000000</v>
      </c>
      <c r="BN20" s="6">
        <v>60125000000</v>
      </c>
      <c r="BO20" s="6">
        <v>61266000000</v>
      </c>
      <c r="BP20" s="6">
        <v>65519000000</v>
      </c>
      <c r="BQ20" s="6">
        <v>75420000000</v>
      </c>
      <c r="BR20" s="6">
        <v>82078000000</v>
      </c>
      <c r="BS20" s="6">
        <v>87594000000</v>
      </c>
      <c r="BT20" s="6">
        <v>87496000000</v>
      </c>
      <c r="BU20" s="6">
        <v>88625000000</v>
      </c>
      <c r="BV20" s="6">
        <v>111699000000</v>
      </c>
      <c r="BW20" s="6">
        <v>169936000000</v>
      </c>
      <c r="BX20" s="6">
        <v>209727000000</v>
      </c>
      <c r="BY20" s="6">
        <v>220074000000</v>
      </c>
      <c r="BZ20" s="6">
        <v>254201000000</v>
      </c>
      <c r="CA20" s="6">
        <v>350865500000</v>
      </c>
      <c r="CB20" s="6">
        <v>501728000000</v>
      </c>
    </row>
    <row r="21" spans="1:80" x14ac:dyDescent="0.3">
      <c r="A21" t="s">
        <v>64</v>
      </c>
      <c r="B21" t="s">
        <v>65</v>
      </c>
      <c r="C21" t="s">
        <v>13</v>
      </c>
      <c r="D21" t="s">
        <v>4</v>
      </c>
      <c r="E21" t="s">
        <v>16</v>
      </c>
      <c r="F21" t="s">
        <v>16</v>
      </c>
      <c r="G21" t="s">
        <v>16</v>
      </c>
      <c r="H21" t="s">
        <v>16</v>
      </c>
      <c r="I21" t="s">
        <v>16</v>
      </c>
      <c r="J21" t="s">
        <v>16</v>
      </c>
      <c r="K21" t="s">
        <v>16</v>
      </c>
      <c r="L21" t="s">
        <v>16</v>
      </c>
      <c r="M21" t="s">
        <v>16</v>
      </c>
      <c r="N21" t="s">
        <v>16</v>
      </c>
      <c r="O21" t="s">
        <v>16</v>
      </c>
      <c r="P21" t="s">
        <v>16</v>
      </c>
      <c r="Q21" t="s">
        <v>16</v>
      </c>
      <c r="R21" s="6">
        <v>19000000</v>
      </c>
      <c r="S21" s="6">
        <v>421000000</v>
      </c>
      <c r="T21" s="6">
        <v>50600000</v>
      </c>
      <c r="U21" s="6">
        <v>58100000</v>
      </c>
      <c r="V21" s="6">
        <v>181700000</v>
      </c>
      <c r="W21" s="6">
        <v>200100000</v>
      </c>
      <c r="X21" s="6">
        <v>207900000</v>
      </c>
      <c r="Y21" s="6">
        <v>226700000</v>
      </c>
      <c r="Z21" s="6">
        <v>292000000</v>
      </c>
      <c r="AA21" t="s">
        <v>16</v>
      </c>
      <c r="AB21" s="6">
        <v>230000000</v>
      </c>
      <c r="AC21" s="6">
        <v>315000000</v>
      </c>
      <c r="AD21" s="6">
        <v>474000000</v>
      </c>
      <c r="AE21" s="6">
        <v>605000000</v>
      </c>
      <c r="AF21" s="6">
        <v>672000000</v>
      </c>
      <c r="AG21" s="6">
        <v>860000000</v>
      </c>
      <c r="AH21" s="6">
        <v>1256000000</v>
      </c>
      <c r="AI21" s="6">
        <v>1533000000</v>
      </c>
      <c r="AJ21" s="6">
        <v>1800000000</v>
      </c>
      <c r="AK21" s="6">
        <v>2498700000</v>
      </c>
      <c r="AL21" s="6">
        <v>2699600000</v>
      </c>
      <c r="AM21" s="6">
        <v>3299900000</v>
      </c>
      <c r="AN21" s="6">
        <v>3194600000</v>
      </c>
      <c r="AO21" s="6">
        <v>3583900000</v>
      </c>
      <c r="AP21" s="6">
        <v>3888700000</v>
      </c>
      <c r="AQ21" s="6">
        <v>3951200000</v>
      </c>
      <c r="AR21" s="6">
        <v>3803900000</v>
      </c>
      <c r="AS21" s="6">
        <v>4809300000</v>
      </c>
      <c r="AT21" s="6">
        <v>6014000000</v>
      </c>
      <c r="AU21" s="6">
        <v>6782100000</v>
      </c>
      <c r="AV21" s="6">
        <v>7760000000</v>
      </c>
      <c r="AW21" s="6">
        <v>8121000000</v>
      </c>
      <c r="AX21" s="6">
        <v>8805000000</v>
      </c>
      <c r="AY21" s="6">
        <v>10589000000</v>
      </c>
      <c r="AZ21" s="6">
        <v>10517000000</v>
      </c>
      <c r="BA21" s="6">
        <v>15408000000</v>
      </c>
      <c r="BB21" s="6">
        <v>21800000000</v>
      </c>
      <c r="BC21" s="6">
        <v>26300000000</v>
      </c>
      <c r="BD21" s="6">
        <v>28500000000</v>
      </c>
      <c r="BE21" s="6">
        <v>30500000000</v>
      </c>
      <c r="BF21" s="6">
        <v>44200000000</v>
      </c>
      <c r="BG21" s="6">
        <v>41800000000</v>
      </c>
      <c r="BH21" s="6">
        <v>47000000000</v>
      </c>
      <c r="BI21" s="6">
        <v>49400000000</v>
      </c>
      <c r="BJ21" s="6">
        <v>53600000000</v>
      </c>
      <c r="BK21" s="6">
        <v>46000000000</v>
      </c>
      <c r="BL21" s="6">
        <v>50100000000</v>
      </c>
      <c r="BM21" s="6">
        <v>52000000000</v>
      </c>
      <c r="BN21" t="s">
        <v>16</v>
      </c>
      <c r="BO21" t="s">
        <v>16</v>
      </c>
      <c r="BP21" t="s">
        <v>16</v>
      </c>
      <c r="BQ21" s="6">
        <v>85060000000</v>
      </c>
      <c r="BR21" s="6">
        <v>94642000000</v>
      </c>
      <c r="BS21" s="6">
        <v>96169000000</v>
      </c>
      <c r="BT21" s="6">
        <v>104004000000</v>
      </c>
      <c r="BU21" s="6">
        <v>109850000000</v>
      </c>
      <c r="BV21" s="7">
        <v>109850000000</v>
      </c>
      <c r="BW21" s="6">
        <v>116380000000</v>
      </c>
      <c r="BX21" s="6">
        <v>156103000000</v>
      </c>
      <c r="BY21" s="6">
        <v>129199999999.99998</v>
      </c>
      <c r="BZ21" s="6">
        <v>135100000000</v>
      </c>
      <c r="CA21" s="6">
        <v>207077000000</v>
      </c>
      <c r="CB21" s="6">
        <v>373670000000</v>
      </c>
    </row>
    <row r="22" spans="1:80" x14ac:dyDescent="0.3">
      <c r="A22" t="s">
        <v>66</v>
      </c>
      <c r="B22" t="s">
        <v>59</v>
      </c>
      <c r="C22" t="s">
        <v>67</v>
      </c>
      <c r="D22" t="s">
        <v>6</v>
      </c>
      <c r="E22" t="s">
        <v>16</v>
      </c>
      <c r="F22" t="s">
        <v>16</v>
      </c>
      <c r="G22" t="s">
        <v>16</v>
      </c>
      <c r="H22" t="s">
        <v>16</v>
      </c>
      <c r="I22" t="s">
        <v>16</v>
      </c>
      <c r="J22" t="s">
        <v>16</v>
      </c>
      <c r="K22" t="s">
        <v>16</v>
      </c>
      <c r="L22" t="s">
        <v>16</v>
      </c>
      <c r="M22" t="s">
        <v>16</v>
      </c>
      <c r="N22" t="s">
        <v>16</v>
      </c>
      <c r="O22" t="s">
        <v>16</v>
      </c>
      <c r="P22" t="s">
        <v>16</v>
      </c>
      <c r="Q22" t="s">
        <v>16</v>
      </c>
      <c r="R22" t="s">
        <v>16</v>
      </c>
      <c r="S22" t="s">
        <v>16</v>
      </c>
      <c r="T22" t="s">
        <v>16</v>
      </c>
      <c r="U22" t="s">
        <v>16</v>
      </c>
      <c r="V22" t="s">
        <v>16</v>
      </c>
      <c r="W22" t="s">
        <v>16</v>
      </c>
      <c r="X22" t="s">
        <v>16</v>
      </c>
      <c r="Y22" t="s">
        <v>16</v>
      </c>
      <c r="Z22" s="6">
        <v>5427000000</v>
      </c>
      <c r="AA22" s="6">
        <v>5817000000</v>
      </c>
      <c r="AB22" s="6">
        <v>6024000000</v>
      </c>
      <c r="AC22" s="6">
        <v>6524000000</v>
      </c>
      <c r="AD22" s="6">
        <v>7579000000</v>
      </c>
      <c r="AE22" s="6">
        <v>9090000000</v>
      </c>
      <c r="AF22" s="6">
        <v>10957000000</v>
      </c>
      <c r="AG22" s="6">
        <v>12207000000</v>
      </c>
      <c r="AH22" s="6">
        <v>14900000000</v>
      </c>
      <c r="AI22" s="6">
        <v>17340000000</v>
      </c>
      <c r="AJ22" s="6">
        <v>20250000000</v>
      </c>
      <c r="AK22" s="6">
        <v>21950000000</v>
      </c>
      <c r="AL22" s="6">
        <v>43400000000</v>
      </c>
      <c r="AM22" s="6">
        <v>43100000000</v>
      </c>
      <c r="AN22" s="6">
        <v>55900000000</v>
      </c>
      <c r="AO22" s="6">
        <v>55300000000</v>
      </c>
      <c r="AP22" s="6">
        <v>49100000000</v>
      </c>
      <c r="AQ22" s="6">
        <v>51614000000</v>
      </c>
      <c r="AR22" s="6">
        <v>46438000000</v>
      </c>
      <c r="AS22" s="6">
        <v>45520000000</v>
      </c>
      <c r="AT22" s="6">
        <v>48185000000</v>
      </c>
      <c r="AU22" s="6">
        <v>50145000000</v>
      </c>
      <c r="AV22" s="6">
        <v>50397000000</v>
      </c>
      <c r="AW22" s="6">
        <v>46902000000</v>
      </c>
      <c r="AX22" s="6">
        <v>48340000000</v>
      </c>
      <c r="AY22" s="6">
        <v>56613000000</v>
      </c>
      <c r="AZ22" s="6">
        <v>56769000000</v>
      </c>
      <c r="BA22" s="6">
        <v>62869000000</v>
      </c>
      <c r="BB22" s="6">
        <v>75707000000</v>
      </c>
      <c r="BC22" s="6">
        <v>86230000000</v>
      </c>
      <c r="BD22" s="6">
        <v>91959000000</v>
      </c>
      <c r="BE22" s="6">
        <v>83236000000</v>
      </c>
      <c r="BF22" s="6">
        <v>99000000000</v>
      </c>
      <c r="BG22" s="6">
        <v>52000000000</v>
      </c>
      <c r="BH22" s="6">
        <v>109556000000</v>
      </c>
      <c r="BI22" s="6">
        <v>116808000000</v>
      </c>
      <c r="BJ22" s="6">
        <v>117670000000</v>
      </c>
      <c r="BK22" s="6">
        <v>134345000000</v>
      </c>
      <c r="BL22" s="6">
        <v>142198000000</v>
      </c>
      <c r="BM22" s="6">
        <v>155203000000</v>
      </c>
      <c r="BN22" s="6">
        <v>162085000000</v>
      </c>
      <c r="BO22" s="6">
        <v>175355000000</v>
      </c>
      <c r="BP22" s="6">
        <v>163963000000</v>
      </c>
      <c r="BQ22" s="6">
        <v>180955000000</v>
      </c>
      <c r="BR22" s="6">
        <v>194079000000</v>
      </c>
      <c r="BS22" s="6">
        <v>198522000000</v>
      </c>
      <c r="BT22" s="6">
        <v>209264000000</v>
      </c>
      <c r="BU22" s="6">
        <v>229727000000</v>
      </c>
      <c r="BV22" s="6">
        <v>238613000000</v>
      </c>
      <c r="BW22" s="6">
        <v>238910000000</v>
      </c>
      <c r="BX22" s="6">
        <v>247447000000</v>
      </c>
      <c r="BY22" s="6">
        <v>226332000000</v>
      </c>
      <c r="BZ22" s="6">
        <v>245913000000</v>
      </c>
      <c r="CA22" s="6">
        <v>259844000000</v>
      </c>
      <c r="CB22" s="6">
        <v>276941000000</v>
      </c>
    </row>
    <row r="23" spans="1:80" x14ac:dyDescent="0.3">
      <c r="A23" t="s">
        <v>68</v>
      </c>
      <c r="B23" t="s">
        <v>69</v>
      </c>
      <c r="C23" t="s">
        <v>13</v>
      </c>
      <c r="D23" t="s">
        <v>13</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t="s">
        <v>16</v>
      </c>
      <c r="AM23" t="s">
        <v>16</v>
      </c>
      <c r="AN23" t="s">
        <v>16</v>
      </c>
      <c r="AO23" s="6">
        <v>313000000</v>
      </c>
      <c r="AP23" s="6">
        <v>311000000</v>
      </c>
      <c r="AQ23" s="6">
        <v>357000000</v>
      </c>
      <c r="AR23" s="6">
        <v>360000000</v>
      </c>
      <c r="AS23" s="6">
        <v>366000000</v>
      </c>
      <c r="AT23" t="s">
        <v>16</v>
      </c>
      <c r="AU23" t="s">
        <v>16</v>
      </c>
      <c r="AV23" t="s">
        <v>16</v>
      </c>
      <c r="AW23" s="6">
        <v>242000000</v>
      </c>
      <c r="AX23" s="6">
        <v>220000000</v>
      </c>
      <c r="AY23" s="6">
        <v>281000000</v>
      </c>
      <c r="AZ23" s="6">
        <v>477000000</v>
      </c>
      <c r="BA23" s="6">
        <v>352000000</v>
      </c>
      <c r="BB23" s="6">
        <v>382000000</v>
      </c>
      <c r="BC23" s="6">
        <v>443000000</v>
      </c>
      <c r="BD23" s="6">
        <v>518000000</v>
      </c>
      <c r="BE23" s="6">
        <v>814000000</v>
      </c>
      <c r="BF23" s="6">
        <v>571600000</v>
      </c>
      <c r="BG23" s="6">
        <v>529700000.00000006</v>
      </c>
      <c r="BH23" s="6">
        <v>565000000</v>
      </c>
      <c r="BI23" s="6">
        <v>573000000</v>
      </c>
      <c r="BJ23" s="6">
        <v>628000000</v>
      </c>
      <c r="BK23" s="6">
        <v>614000000</v>
      </c>
      <c r="BL23" s="6">
        <v>640000000</v>
      </c>
      <c r="BM23" s="6">
        <v>809900000</v>
      </c>
      <c r="BN23" s="6">
        <v>667000000</v>
      </c>
      <c r="BO23" s="6">
        <v>686000000</v>
      </c>
      <c r="BP23" s="6">
        <v>774000000</v>
      </c>
      <c r="BQ23" s="6">
        <v>835599999.99999988</v>
      </c>
      <c r="BR23" s="6">
        <v>815200000</v>
      </c>
      <c r="BS23" s="6">
        <v>835200000</v>
      </c>
      <c r="BT23" s="6">
        <v>887100000</v>
      </c>
      <c r="BU23" s="6">
        <v>1014300000</v>
      </c>
      <c r="BV23" s="6">
        <v>918900000</v>
      </c>
      <c r="BW23" s="6">
        <v>1000880000</v>
      </c>
      <c r="BX23" s="6">
        <v>958000000</v>
      </c>
      <c r="BY23" s="6">
        <v>1091100000.0000002</v>
      </c>
      <c r="BZ23" s="6">
        <v>1045589999.9999999</v>
      </c>
      <c r="CA23" s="6">
        <v>1074653000</v>
      </c>
      <c r="CB23" s="6">
        <v>1346343000</v>
      </c>
    </row>
    <row r="24" spans="1:80" x14ac:dyDescent="0.3">
      <c r="A24" t="s">
        <v>70</v>
      </c>
      <c r="B24" t="s">
        <v>59</v>
      </c>
      <c r="C24" t="s">
        <v>13</v>
      </c>
      <c r="D24" t="s">
        <v>13</v>
      </c>
      <c r="E24" t="s">
        <v>16</v>
      </c>
      <c r="F24" t="s">
        <v>16</v>
      </c>
      <c r="G24" t="s">
        <v>16</v>
      </c>
      <c r="H24" t="s">
        <v>16</v>
      </c>
      <c r="I24" t="s">
        <v>16</v>
      </c>
      <c r="J24" t="s">
        <v>16</v>
      </c>
      <c r="K24" t="s">
        <v>16</v>
      </c>
      <c r="L24" t="s">
        <v>16</v>
      </c>
      <c r="M24" t="s">
        <v>16</v>
      </c>
      <c r="N24" t="s">
        <v>16</v>
      </c>
      <c r="O24" t="s">
        <v>16</v>
      </c>
      <c r="P24" t="s">
        <v>16</v>
      </c>
      <c r="Q24" t="s">
        <v>16</v>
      </c>
      <c r="R24" t="s">
        <v>16</v>
      </c>
      <c r="S24" t="s">
        <v>16</v>
      </c>
      <c r="T24" t="s">
        <v>16</v>
      </c>
      <c r="U24" t="s">
        <v>16</v>
      </c>
      <c r="V24" t="s">
        <v>16</v>
      </c>
      <c r="W24" t="s">
        <v>16</v>
      </c>
      <c r="X24" t="s">
        <v>16</v>
      </c>
      <c r="Y24" t="s">
        <v>16</v>
      </c>
      <c r="Z24" t="s">
        <v>16</v>
      </c>
      <c r="AA24" t="s">
        <v>16</v>
      </c>
      <c r="AB24" t="s">
        <v>16</v>
      </c>
      <c r="AC24" t="s">
        <v>16</v>
      </c>
      <c r="AD24" t="s">
        <v>16</v>
      </c>
      <c r="AE24" t="s">
        <v>16</v>
      </c>
      <c r="AF24" t="s">
        <v>16</v>
      </c>
      <c r="AG24" t="s">
        <v>16</v>
      </c>
      <c r="AH24" t="s">
        <v>16</v>
      </c>
      <c r="AI24" t="s">
        <v>16</v>
      </c>
      <c r="AJ24" t="s">
        <v>16</v>
      </c>
      <c r="AK24" t="s">
        <v>16</v>
      </c>
      <c r="AL24" t="s">
        <v>16</v>
      </c>
      <c r="AM24" t="s">
        <v>16</v>
      </c>
      <c r="AN24" t="s">
        <v>16</v>
      </c>
      <c r="AO24" t="s">
        <v>16</v>
      </c>
      <c r="AP24" t="s">
        <v>16</v>
      </c>
      <c r="AQ24" t="s">
        <v>16</v>
      </c>
      <c r="AR24" t="s">
        <v>16</v>
      </c>
      <c r="AS24" t="s">
        <v>16</v>
      </c>
      <c r="AT24" t="s">
        <v>16</v>
      </c>
      <c r="AU24" t="s">
        <v>16</v>
      </c>
      <c r="AV24" s="6">
        <v>6093000000</v>
      </c>
      <c r="AW24" s="6">
        <v>6137000000</v>
      </c>
      <c r="AX24" s="6">
        <v>5421000000</v>
      </c>
      <c r="AY24" s="6">
        <v>5935000000</v>
      </c>
      <c r="AZ24" s="6">
        <v>6496000000</v>
      </c>
      <c r="BA24" s="6">
        <v>6239000000</v>
      </c>
      <c r="BB24" t="s">
        <v>16</v>
      </c>
      <c r="BC24" t="s">
        <v>16</v>
      </c>
      <c r="BD24" t="s">
        <v>16</v>
      </c>
      <c r="BE24" t="s">
        <v>16</v>
      </c>
      <c r="BF24" t="s">
        <v>16</v>
      </c>
      <c r="BG24" s="6">
        <v>7445200000</v>
      </c>
      <c r="BH24" s="6">
        <v>8729000000</v>
      </c>
      <c r="BI24" s="6">
        <v>7979000000</v>
      </c>
      <c r="BJ24" s="6">
        <v>8121000000</v>
      </c>
      <c r="BK24" t="s">
        <v>16</v>
      </c>
      <c r="BL24" s="6">
        <v>9160000000</v>
      </c>
      <c r="BM24" s="6">
        <v>14111000000</v>
      </c>
      <c r="BN24" s="6">
        <v>16995099999.999998</v>
      </c>
      <c r="BO24" s="6">
        <v>25549000000</v>
      </c>
      <c r="BP24" s="6">
        <v>23534000000</v>
      </c>
      <c r="BQ24" s="6">
        <v>21823000000</v>
      </c>
      <c r="BR24" s="6">
        <v>23676000000</v>
      </c>
      <c r="BS24" s="6">
        <v>18989000000</v>
      </c>
      <c r="BT24" s="6">
        <v>15794000000</v>
      </c>
      <c r="BU24" s="6">
        <v>15916000000</v>
      </c>
      <c r="BV24" s="6">
        <v>16157000000</v>
      </c>
      <c r="BW24" s="6">
        <v>16960000000</v>
      </c>
      <c r="BX24" s="6">
        <v>23894000000</v>
      </c>
      <c r="BY24" s="6">
        <v>25521000000</v>
      </c>
      <c r="BZ24" s="6">
        <v>30793400000</v>
      </c>
      <c r="CA24" s="6">
        <v>26195200000</v>
      </c>
      <c r="CB24" s="6">
        <v>37839000000</v>
      </c>
    </row>
    <row r="25" spans="1:80" x14ac:dyDescent="0.3">
      <c r="A25" t="s">
        <v>71</v>
      </c>
      <c r="B25" t="s">
        <v>59</v>
      </c>
      <c r="C25" t="s">
        <v>13</v>
      </c>
      <c r="D25" t="s">
        <v>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t="s">
        <v>16</v>
      </c>
      <c r="Z25" t="s">
        <v>16</v>
      </c>
      <c r="AA25" t="s">
        <v>16</v>
      </c>
      <c r="AB25" t="s">
        <v>16</v>
      </c>
      <c r="AC25" t="s">
        <v>16</v>
      </c>
      <c r="AD25" t="s">
        <v>16</v>
      </c>
      <c r="AE25" t="s">
        <v>16</v>
      </c>
      <c r="AF25" t="s">
        <v>16</v>
      </c>
      <c r="AG25" t="s">
        <v>16</v>
      </c>
      <c r="AH25" t="s">
        <v>16</v>
      </c>
      <c r="AI25" t="s">
        <v>16</v>
      </c>
      <c r="AJ25" t="s">
        <v>16</v>
      </c>
      <c r="AK25" t="s">
        <v>16</v>
      </c>
      <c r="AL25" t="s">
        <v>16</v>
      </c>
      <c r="AM25" t="s">
        <v>16</v>
      </c>
      <c r="AN25" s="6">
        <v>15000000000</v>
      </c>
      <c r="AO25" s="6">
        <v>17500000000</v>
      </c>
      <c r="AP25" s="6">
        <v>17000000000</v>
      </c>
      <c r="AQ25" s="6">
        <v>16899999999.999998</v>
      </c>
      <c r="AR25" s="6">
        <v>10300000000</v>
      </c>
      <c r="AS25" s="6">
        <v>23200000000</v>
      </c>
      <c r="AT25" s="6">
        <v>18000000000</v>
      </c>
      <c r="AU25" s="6">
        <v>9350000000</v>
      </c>
      <c r="AV25" t="s">
        <v>16</v>
      </c>
      <c r="AW25" s="6">
        <v>9350000000</v>
      </c>
      <c r="AX25" s="6">
        <v>11100000000</v>
      </c>
      <c r="AY25" s="6">
        <v>12300000000</v>
      </c>
      <c r="AZ25" s="6">
        <v>10000000000</v>
      </c>
      <c r="BA25" s="6">
        <v>12700000000</v>
      </c>
      <c r="BB25" s="6">
        <v>9700000000</v>
      </c>
      <c r="BC25" s="6">
        <v>9500000000</v>
      </c>
      <c r="BD25" s="6">
        <v>12900000000</v>
      </c>
      <c r="BE25" s="6">
        <v>15200000000</v>
      </c>
      <c r="BF25" s="6">
        <v>19200000000</v>
      </c>
      <c r="BG25" s="6">
        <v>23900000000</v>
      </c>
      <c r="BH25" s="6">
        <v>23800000000</v>
      </c>
      <c r="BI25" s="6">
        <v>26700000000</v>
      </c>
      <c r="BJ25" s="6">
        <v>29270000000</v>
      </c>
      <c r="BK25" s="6">
        <v>116600000000</v>
      </c>
      <c r="BL25" s="6">
        <v>186500000000</v>
      </c>
      <c r="BM25" s="6">
        <v>273800000000</v>
      </c>
      <c r="BN25" s="6">
        <v>348900000000</v>
      </c>
      <c r="BO25" s="6">
        <v>305000000000</v>
      </c>
      <c r="BP25" s="6">
        <v>287700000000</v>
      </c>
      <c r="BQ25" t="s">
        <v>16</v>
      </c>
      <c r="BR25" s="6">
        <v>358900000000</v>
      </c>
      <c r="BS25" s="6">
        <v>194000000000</v>
      </c>
      <c r="BT25" s="6">
        <v>130699999999.99998</v>
      </c>
      <c r="BU25" s="6">
        <v>183620000000</v>
      </c>
      <c r="BV25" s="6">
        <v>128640000000.00002</v>
      </c>
      <c r="BW25" s="6">
        <v>140700000000</v>
      </c>
      <c r="BX25" s="6">
        <v>137530000000</v>
      </c>
      <c r="BY25" s="6">
        <v>185799999999.99997</v>
      </c>
      <c r="BZ25" s="6">
        <v>183600000000</v>
      </c>
      <c r="CA25" s="6">
        <v>206900000000</v>
      </c>
      <c r="CB25" s="6">
        <v>226100000000</v>
      </c>
    </row>
    <row r="26" spans="1:80" x14ac:dyDescent="0.3">
      <c r="A26" t="s">
        <v>72</v>
      </c>
      <c r="B26" t="s">
        <v>65</v>
      </c>
      <c r="C26" t="s">
        <v>13</v>
      </c>
      <c r="D26" t="s">
        <v>6</v>
      </c>
      <c r="E26" t="s">
        <v>16</v>
      </c>
      <c r="F26" t="s">
        <v>16</v>
      </c>
      <c r="G26" t="s">
        <v>16</v>
      </c>
      <c r="H26" t="s">
        <v>16</v>
      </c>
      <c r="I26" t="s">
        <v>16</v>
      </c>
      <c r="J26" t="s">
        <v>16</v>
      </c>
      <c r="K26" t="s">
        <v>16</v>
      </c>
      <c r="L26" t="s">
        <v>16</v>
      </c>
      <c r="M26" t="s">
        <v>16</v>
      </c>
      <c r="N26" t="s">
        <v>16</v>
      </c>
      <c r="O26" t="s">
        <v>16</v>
      </c>
      <c r="P26" t="s">
        <v>16</v>
      </c>
      <c r="Q26" t="s">
        <v>16</v>
      </c>
      <c r="R26" t="s">
        <v>16</v>
      </c>
      <c r="S26" t="s">
        <v>16</v>
      </c>
      <c r="T26" s="8">
        <v>1.47E-5</v>
      </c>
      <c r="U26" s="8">
        <v>2.7399999999999999E-5</v>
      </c>
      <c r="V26" s="8">
        <v>4.3399999999999998E-5</v>
      </c>
      <c r="W26" s="8">
        <v>4.3099999999999997E-5</v>
      </c>
      <c r="X26" s="8">
        <v>5.3100000000000003E-5</v>
      </c>
      <c r="Y26" s="8">
        <v>8.4300000000000003E-5</v>
      </c>
      <c r="Z26" s="8">
        <v>1.21E-4</v>
      </c>
      <c r="AA26" s="8">
        <v>1.7100000000000001E-4</v>
      </c>
      <c r="AB26" s="8">
        <v>1.7000000000000001E-4</v>
      </c>
      <c r="AC26" s="6">
        <v>1.5699999999999999E-4</v>
      </c>
      <c r="AD26" s="6">
        <v>1.7100000000000001E-4</v>
      </c>
      <c r="AE26" s="6">
        <v>3.1599999999999998E-4</v>
      </c>
      <c r="AF26" s="6">
        <v>2.9E-4</v>
      </c>
      <c r="AG26" s="6">
        <v>3.19E-4</v>
      </c>
      <c r="AH26" s="6">
        <v>4.6099999999999998E-4</v>
      </c>
      <c r="AI26" s="6">
        <v>5.9900000000000003E-4</v>
      </c>
      <c r="AJ26" s="6">
        <v>1.1000000000000001E-3</v>
      </c>
      <c r="AK26" s="6">
        <v>1.42E-3</v>
      </c>
      <c r="AL26" s="6">
        <v>1.047E-3</v>
      </c>
      <c r="AM26" s="6">
        <v>2.82E-3</v>
      </c>
      <c r="AN26" s="6">
        <v>3.3899999999999998E-3</v>
      </c>
      <c r="AO26" s="6">
        <v>6.43E-3</v>
      </c>
      <c r="AP26" s="6">
        <v>6.7099999999999998E-3</v>
      </c>
      <c r="AQ26" s="6">
        <v>1.34E-2</v>
      </c>
      <c r="AR26" s="6">
        <v>1.06E-2</v>
      </c>
      <c r="AS26" s="6">
        <v>0.13400000000000001</v>
      </c>
      <c r="AT26" s="6">
        <v>8.5800000000000001E-2</v>
      </c>
      <c r="AU26" s="6">
        <v>0.11</v>
      </c>
      <c r="AV26" s="6">
        <v>2.2799999999999998</v>
      </c>
      <c r="AW26" s="6">
        <v>184</v>
      </c>
      <c r="AX26" s="6">
        <v>11797</v>
      </c>
      <c r="AY26" t="s">
        <v>16</v>
      </c>
      <c r="AZ26" t="s">
        <v>16</v>
      </c>
      <c r="BA26" s="6">
        <v>44800000</v>
      </c>
      <c r="BB26" s="6">
        <v>110100000</v>
      </c>
      <c r="BC26" s="6">
        <v>42800000</v>
      </c>
      <c r="BD26" s="6">
        <v>600200000</v>
      </c>
      <c r="BE26" s="6">
        <v>2901000000</v>
      </c>
      <c r="BF26" t="s">
        <v>16</v>
      </c>
      <c r="BG26" t="s">
        <v>16</v>
      </c>
      <c r="BH26" s="6">
        <v>31908000000</v>
      </c>
      <c r="BI26" s="6">
        <v>54983000000</v>
      </c>
      <c r="BJ26" s="6">
        <v>78292000000</v>
      </c>
      <c r="BK26" s="6">
        <v>96045000000</v>
      </c>
      <c r="BL26" s="6">
        <v>106046000000</v>
      </c>
      <c r="BM26" s="6">
        <v>89486000000</v>
      </c>
      <c r="BN26" s="6">
        <v>99100000000</v>
      </c>
      <c r="BO26" s="6">
        <v>166400000000</v>
      </c>
      <c r="BP26" s="6">
        <v>219563000000</v>
      </c>
      <c r="BQ26" s="6">
        <v>305813000000</v>
      </c>
      <c r="BR26" s="6">
        <v>344440000000</v>
      </c>
      <c r="BS26" s="6">
        <v>315710000000</v>
      </c>
      <c r="BT26" s="6">
        <v>454915000000</v>
      </c>
      <c r="BU26" s="6">
        <v>399976000000</v>
      </c>
      <c r="BV26" s="6">
        <v>428966000000</v>
      </c>
      <c r="BW26" s="6">
        <v>477265000000</v>
      </c>
      <c r="BX26" s="6">
        <v>581999000000</v>
      </c>
      <c r="BY26" s="6">
        <v>670325000000</v>
      </c>
      <c r="BZ26" s="6">
        <v>611112000000</v>
      </c>
      <c r="CA26" s="6">
        <v>749348000000</v>
      </c>
      <c r="CB26" s="6">
        <v>1830154000000</v>
      </c>
    </row>
    <row r="27" spans="1:80" x14ac:dyDescent="0.3">
      <c r="A27" t="s">
        <v>73</v>
      </c>
      <c r="B27" t="s">
        <v>59</v>
      </c>
      <c r="C27" t="s">
        <v>13</v>
      </c>
      <c r="D27" t="s">
        <v>6</v>
      </c>
      <c r="E27" t="s">
        <v>16</v>
      </c>
      <c r="F27" t="s">
        <v>16</v>
      </c>
      <c r="G27" t="s">
        <v>16</v>
      </c>
      <c r="H27" t="s">
        <v>16</v>
      </c>
      <c r="I27" t="s">
        <v>16</v>
      </c>
      <c r="J27" t="s">
        <v>16</v>
      </c>
      <c r="K27" t="s">
        <v>16</v>
      </c>
      <c r="L27" t="s">
        <v>16</v>
      </c>
      <c r="M27" t="s">
        <v>16</v>
      </c>
      <c r="N27" t="s">
        <v>16</v>
      </c>
      <c r="O27" t="s">
        <v>16</v>
      </c>
      <c r="P27" t="s">
        <v>16</v>
      </c>
      <c r="Q27" t="s">
        <v>16</v>
      </c>
      <c r="R27" t="s">
        <v>16</v>
      </c>
      <c r="S27" t="s">
        <v>16</v>
      </c>
      <c r="T27" t="s">
        <v>16</v>
      </c>
      <c r="U27" t="s">
        <v>16</v>
      </c>
      <c r="V27" t="s">
        <v>16</v>
      </c>
      <c r="W27" t="s">
        <v>16</v>
      </c>
      <c r="X27" t="s">
        <v>16</v>
      </c>
      <c r="Y27" t="s">
        <v>16</v>
      </c>
      <c r="Z27" t="s">
        <v>16</v>
      </c>
      <c r="AA27" s="7">
        <v>3621000000</v>
      </c>
      <c r="AB27" s="7">
        <v>3786000000</v>
      </c>
      <c r="AC27" s="7">
        <v>3212000000</v>
      </c>
      <c r="AD27" s="7">
        <v>4330000000</v>
      </c>
      <c r="AE27" s="7">
        <v>5810000000</v>
      </c>
      <c r="AF27" s="7">
        <v>7178000000</v>
      </c>
      <c r="AG27" s="7">
        <v>8205000000</v>
      </c>
      <c r="AH27" s="7">
        <v>9000000000</v>
      </c>
      <c r="AI27" s="7">
        <v>8566000000</v>
      </c>
      <c r="AJ27" s="7">
        <v>11182000000</v>
      </c>
      <c r="AK27" s="7">
        <v>12131000000</v>
      </c>
      <c r="AL27" s="7">
        <v>17264500000</v>
      </c>
      <c r="AM27" s="7">
        <v>23800000000</v>
      </c>
      <c r="AN27" t="s">
        <v>16</v>
      </c>
      <c r="AO27" s="7">
        <v>21596000000</v>
      </c>
      <c r="AP27" s="7">
        <v>25000000000</v>
      </c>
      <c r="AQ27" t="s">
        <v>16</v>
      </c>
      <c r="AR27" s="7">
        <v>30208000000</v>
      </c>
      <c r="AS27" t="s">
        <v>16</v>
      </c>
      <c r="AT27" t="s">
        <v>16</v>
      </c>
      <c r="AU27" t="s">
        <v>16</v>
      </c>
      <c r="AV27" t="s">
        <v>16</v>
      </c>
      <c r="AW27" s="7">
        <v>33250000000</v>
      </c>
      <c r="AX27" s="7">
        <v>31000000000</v>
      </c>
      <c r="AY27" t="s">
        <v>16</v>
      </c>
      <c r="AZ27" t="s">
        <v>16</v>
      </c>
      <c r="BA27" t="s">
        <v>16</v>
      </c>
      <c r="BB27" t="s">
        <v>16</v>
      </c>
      <c r="BC27" t="s">
        <v>16</v>
      </c>
      <c r="BD27" t="s">
        <v>16</v>
      </c>
      <c r="BE27" t="s">
        <v>16</v>
      </c>
      <c r="BF27" s="8">
        <v>39911000000</v>
      </c>
      <c r="BG27" s="8">
        <v>49280000000</v>
      </c>
      <c r="BH27" s="8">
        <v>54503000000</v>
      </c>
      <c r="BI27" s="8">
        <v>65665000000</v>
      </c>
      <c r="BJ27" s="8">
        <v>53230000000</v>
      </c>
      <c r="BK27" s="8">
        <v>66182000000</v>
      </c>
      <c r="BL27" s="8">
        <v>80555000000</v>
      </c>
      <c r="BM27" s="6">
        <v>93020000000</v>
      </c>
      <c r="BN27" t="s">
        <v>16</v>
      </c>
      <c r="BO27" s="6">
        <v>108164000000</v>
      </c>
      <c r="BP27" t="s">
        <v>16</v>
      </c>
      <c r="BQ27" t="s">
        <v>16</v>
      </c>
      <c r="BR27" s="6">
        <v>181341000000</v>
      </c>
      <c r="BS27" s="6">
        <v>348510000000</v>
      </c>
      <c r="BT27" t="s">
        <v>16</v>
      </c>
      <c r="BU27" s="6">
        <v>297650000000</v>
      </c>
      <c r="BV27" s="6">
        <v>218394000000</v>
      </c>
      <c r="BW27" s="6">
        <v>162422000000</v>
      </c>
      <c r="BX27" s="6">
        <v>175760000000</v>
      </c>
      <c r="BY27" s="6">
        <v>171710000000</v>
      </c>
      <c r="BZ27" s="6">
        <v>173648000000</v>
      </c>
      <c r="CA27" s="6">
        <v>165801000000</v>
      </c>
      <c r="CB27" s="6">
        <v>172869000000</v>
      </c>
    </row>
    <row r="28" spans="1:80" x14ac:dyDescent="0.3">
      <c r="A28" t="s">
        <v>74</v>
      </c>
      <c r="B28" t="s">
        <v>59</v>
      </c>
      <c r="C28" t="s">
        <v>13</v>
      </c>
      <c r="D28" t="s">
        <v>13</v>
      </c>
      <c r="E28" t="s">
        <v>16</v>
      </c>
      <c r="F28" t="s">
        <v>16</v>
      </c>
      <c r="G28" t="s">
        <v>16</v>
      </c>
      <c r="H28" t="s">
        <v>16</v>
      </c>
      <c r="I28" t="s">
        <v>16</v>
      </c>
      <c r="J28" t="s">
        <v>16</v>
      </c>
      <c r="K28" t="s">
        <v>16</v>
      </c>
      <c r="L28" t="s">
        <v>16</v>
      </c>
      <c r="M28" t="s">
        <v>16</v>
      </c>
      <c r="N28" t="s">
        <v>16</v>
      </c>
      <c r="O28" t="s">
        <v>16</v>
      </c>
      <c r="P28" t="s">
        <v>16</v>
      </c>
      <c r="Q28" t="s">
        <v>16</v>
      </c>
      <c r="R28" t="s">
        <v>16</v>
      </c>
      <c r="S28" s="6">
        <v>2148000000</v>
      </c>
      <c r="T28" s="6">
        <v>1976000000</v>
      </c>
      <c r="U28" s="6">
        <v>2742000000</v>
      </c>
      <c r="V28" s="6">
        <v>3162000000</v>
      </c>
      <c r="W28" s="6">
        <v>3260000000</v>
      </c>
      <c r="X28" s="6">
        <v>3619000000</v>
      </c>
      <c r="Y28" s="6">
        <v>3789000000</v>
      </c>
      <c r="Z28" s="6">
        <v>4200000000</v>
      </c>
      <c r="AA28" s="6">
        <v>4900000000</v>
      </c>
      <c r="AB28" s="6">
        <v>6600000000</v>
      </c>
      <c r="AC28" s="6">
        <v>8000000000</v>
      </c>
      <c r="AD28" s="6">
        <v>6400000000</v>
      </c>
      <c r="AE28" s="6">
        <v>9900000000</v>
      </c>
      <c r="AF28" s="6">
        <v>9834000000</v>
      </c>
      <c r="AG28" s="6">
        <v>12536000000</v>
      </c>
      <c r="AH28" s="6">
        <v>12640000000</v>
      </c>
      <c r="AI28" s="6">
        <v>19579000000</v>
      </c>
      <c r="AJ28" s="6">
        <v>21854000000</v>
      </c>
      <c r="AK28" s="6">
        <v>25031000000</v>
      </c>
      <c r="AL28" s="6">
        <v>25000000000</v>
      </c>
      <c r="AM28" s="6">
        <v>28400000000</v>
      </c>
      <c r="AN28" s="6">
        <v>29057000000</v>
      </c>
      <c r="AO28" s="6">
        <v>30659000000</v>
      </c>
      <c r="AP28" s="6">
        <v>31253000000</v>
      </c>
      <c r="AQ28" s="6">
        <v>33439000000</v>
      </c>
      <c r="AR28" s="6">
        <v>36900000000</v>
      </c>
      <c r="AS28" s="6">
        <v>38155000000</v>
      </c>
      <c r="AT28" s="6">
        <v>41368000000</v>
      </c>
      <c r="AU28" s="6">
        <v>39199000000</v>
      </c>
      <c r="AV28" s="6">
        <v>40671000000</v>
      </c>
      <c r="AW28" s="6">
        <v>41503000000</v>
      </c>
      <c r="AX28" s="6">
        <v>42088000000</v>
      </c>
      <c r="AY28" s="6">
        <v>46677000000</v>
      </c>
      <c r="AZ28" t="s">
        <v>16</v>
      </c>
      <c r="BA28" s="6">
        <v>52516000000</v>
      </c>
      <c r="BB28" s="6">
        <v>54588000000</v>
      </c>
      <c r="BC28" t="s">
        <v>16</v>
      </c>
      <c r="BD28" t="s">
        <v>16</v>
      </c>
      <c r="BE28" t="s">
        <v>16</v>
      </c>
      <c r="BF28" t="s">
        <v>16</v>
      </c>
      <c r="BG28" t="s">
        <v>16</v>
      </c>
      <c r="BH28" s="6">
        <v>123800000000</v>
      </c>
      <c r="BI28" s="6">
        <v>132500000000</v>
      </c>
      <c r="BJ28" s="6">
        <v>131800000000.00002</v>
      </c>
      <c r="BK28" s="6">
        <v>139800000000</v>
      </c>
      <c r="BL28" s="6">
        <v>155100000000</v>
      </c>
      <c r="BM28" s="6">
        <v>165200000000</v>
      </c>
      <c r="BN28" s="6">
        <v>198346000000</v>
      </c>
      <c r="BO28" s="6">
        <v>192015000000</v>
      </c>
      <c r="BP28" s="6">
        <v>168612000000</v>
      </c>
      <c r="BQ28" s="8">
        <v>208089035776.33395</v>
      </c>
      <c r="BR28" s="6">
        <v>212439000000</v>
      </c>
      <c r="BS28" s="6">
        <v>257719000000</v>
      </c>
      <c r="BT28" s="6">
        <v>336932000000</v>
      </c>
      <c r="BU28" s="6">
        <v>357396000000</v>
      </c>
      <c r="BV28" s="6">
        <v>294517000000</v>
      </c>
      <c r="BW28" s="6">
        <v>337808000000</v>
      </c>
      <c r="BX28" s="6">
        <v>314045000000</v>
      </c>
      <c r="BY28" s="6">
        <v>349400000000</v>
      </c>
      <c r="BZ28" s="6">
        <v>353700000000</v>
      </c>
      <c r="CA28" s="6">
        <v>378720000000</v>
      </c>
      <c r="CB28" s="6">
        <v>413787999999.99994</v>
      </c>
    </row>
    <row r="29" spans="1:80" x14ac:dyDescent="0.3">
      <c r="A29" t="s">
        <v>75</v>
      </c>
      <c r="B29" t="s">
        <v>65</v>
      </c>
      <c r="C29" t="s">
        <v>13</v>
      </c>
      <c r="D29" t="s">
        <v>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s="8">
        <v>8000000</v>
      </c>
      <c r="AJ29" s="8">
        <v>8000000</v>
      </c>
      <c r="AK29" s="8">
        <v>323000000</v>
      </c>
      <c r="AL29" s="8">
        <v>951000000</v>
      </c>
      <c r="AM29" s="8">
        <v>5262000000</v>
      </c>
      <c r="AN29" s="8">
        <v>5492000000</v>
      </c>
      <c r="AO29" s="8">
        <v>5533000000</v>
      </c>
      <c r="AP29" s="8">
        <v>5579000000</v>
      </c>
      <c r="AQ29" s="8">
        <v>5439000000</v>
      </c>
      <c r="AR29" s="8">
        <v>5477000000</v>
      </c>
      <c r="AS29" s="8">
        <v>5520000000</v>
      </c>
      <c r="AT29" s="8">
        <v>5525000000</v>
      </c>
      <c r="AU29" s="8">
        <v>5530000000</v>
      </c>
      <c r="AV29" s="8">
        <v>5647000000</v>
      </c>
      <c r="AW29" s="8">
        <v>5976000000</v>
      </c>
      <c r="AX29" s="8">
        <v>5521000000</v>
      </c>
      <c r="AY29" s="8">
        <v>5458000000</v>
      </c>
      <c r="AZ29" s="8">
        <v>5262000000</v>
      </c>
      <c r="BA29" s="8">
        <v>4359000000</v>
      </c>
      <c r="BB29" s="8">
        <v>4719000000</v>
      </c>
      <c r="BC29" s="8">
        <v>4746000000</v>
      </c>
      <c r="BD29" s="6">
        <v>4759200000</v>
      </c>
      <c r="BE29" s="6">
        <v>4625200000</v>
      </c>
      <c r="BF29" s="6">
        <v>4629300000</v>
      </c>
      <c r="BG29" s="6">
        <v>5909400000</v>
      </c>
      <c r="BH29" s="6">
        <v>7422300000</v>
      </c>
      <c r="BI29" s="6">
        <v>6638900000</v>
      </c>
      <c r="BJ29" s="6">
        <v>7970300000</v>
      </c>
      <c r="BK29" s="8">
        <v>8800000000</v>
      </c>
      <c r="BL29" s="6">
        <v>6134700000</v>
      </c>
      <c r="BM29" s="6">
        <v>6446800000</v>
      </c>
      <c r="BN29" t="s">
        <v>16</v>
      </c>
      <c r="BO29" t="s">
        <v>16</v>
      </c>
      <c r="BP29" t="s">
        <v>16</v>
      </c>
      <c r="BQ29" t="s">
        <v>16</v>
      </c>
      <c r="BR29" t="s">
        <v>16</v>
      </c>
      <c r="BS29" t="s">
        <v>16</v>
      </c>
      <c r="BT29" t="s">
        <v>16</v>
      </c>
      <c r="BU29" t="s">
        <v>16</v>
      </c>
      <c r="BV29" t="s">
        <v>16</v>
      </c>
      <c r="BW29" t="s">
        <v>16</v>
      </c>
      <c r="BX29" t="s">
        <v>16</v>
      </c>
      <c r="BY29" t="s">
        <v>16</v>
      </c>
      <c r="BZ29" t="s">
        <v>16</v>
      </c>
      <c r="CA29" t="s">
        <v>16</v>
      </c>
      <c r="CB29" t="s">
        <v>16</v>
      </c>
    </row>
    <row r="30" spans="1:80" x14ac:dyDescent="0.3">
      <c r="A30" t="s">
        <v>76</v>
      </c>
      <c r="B30" t="s">
        <v>59</v>
      </c>
      <c r="C30" t="s">
        <v>13</v>
      </c>
      <c r="D30" t="s">
        <v>6</v>
      </c>
      <c r="E30" t="s">
        <v>16</v>
      </c>
      <c r="F30" t="s">
        <v>16</v>
      </c>
      <c r="G30" t="s">
        <v>16</v>
      </c>
      <c r="H30" t="s">
        <v>16</v>
      </c>
      <c r="I30" t="s">
        <v>16</v>
      </c>
      <c r="J30" t="s">
        <v>16</v>
      </c>
      <c r="K30" t="s">
        <v>16</v>
      </c>
      <c r="L30" t="s">
        <v>16</v>
      </c>
      <c r="M30" t="s">
        <v>16</v>
      </c>
      <c r="N30" t="s">
        <v>16</v>
      </c>
      <c r="O30" t="s">
        <v>16</v>
      </c>
      <c r="P30" t="s">
        <v>16</v>
      </c>
      <c r="Q30" t="s">
        <v>16</v>
      </c>
      <c r="R30" t="s">
        <v>16</v>
      </c>
      <c r="S30" t="s">
        <v>16</v>
      </c>
      <c r="T30" t="s">
        <v>16</v>
      </c>
      <c r="U30" t="s">
        <v>16</v>
      </c>
      <c r="V30" t="s">
        <v>16</v>
      </c>
      <c r="W30" t="s">
        <v>16</v>
      </c>
      <c r="X30" t="s">
        <v>16</v>
      </c>
      <c r="Y30" t="s">
        <v>16</v>
      </c>
      <c r="Z30" t="s">
        <v>16</v>
      </c>
      <c r="AA30" t="s">
        <v>16</v>
      </c>
      <c r="AB30" t="s">
        <v>16</v>
      </c>
      <c r="AC30" t="s">
        <v>16</v>
      </c>
      <c r="AD30" t="s">
        <v>16</v>
      </c>
      <c r="AE30" t="s">
        <v>16</v>
      </c>
      <c r="AF30" t="s">
        <v>16</v>
      </c>
      <c r="AG30" t="s">
        <v>16</v>
      </c>
      <c r="AH30" t="s">
        <v>16</v>
      </c>
      <c r="AI30" t="s">
        <v>16</v>
      </c>
      <c r="AJ30" t="s">
        <v>16</v>
      </c>
      <c r="AK30" t="s">
        <v>16</v>
      </c>
      <c r="AL30" t="s">
        <v>16</v>
      </c>
      <c r="AM30" t="s">
        <v>16</v>
      </c>
      <c r="AN30" t="s">
        <v>16</v>
      </c>
      <c r="AO30" t="s">
        <v>16</v>
      </c>
      <c r="AP30" t="s">
        <v>16</v>
      </c>
      <c r="AQ30" t="s">
        <v>16</v>
      </c>
      <c r="AR30" t="s">
        <v>16</v>
      </c>
      <c r="AS30" t="s">
        <v>16</v>
      </c>
      <c r="AT30" t="s">
        <v>16</v>
      </c>
      <c r="AU30" t="s">
        <v>16</v>
      </c>
      <c r="AV30" t="s">
        <v>16</v>
      </c>
      <c r="AW30" t="s">
        <v>16</v>
      </c>
      <c r="AX30" t="s">
        <v>16</v>
      </c>
      <c r="AY30" s="6">
        <v>1321000000</v>
      </c>
      <c r="AZ30" s="6">
        <v>1721000000</v>
      </c>
      <c r="BA30" t="s">
        <v>16</v>
      </c>
      <c r="BB30" t="s">
        <v>16</v>
      </c>
      <c r="BC30" t="s">
        <v>16</v>
      </c>
      <c r="BD30" t="s">
        <v>16</v>
      </c>
      <c r="BE30" t="s">
        <v>16</v>
      </c>
      <c r="BF30" t="s">
        <v>16</v>
      </c>
      <c r="BG30" t="s">
        <v>16</v>
      </c>
      <c r="BH30" t="s">
        <v>16</v>
      </c>
      <c r="BI30" t="s">
        <v>16</v>
      </c>
      <c r="BJ30" t="s">
        <v>16</v>
      </c>
      <c r="BK30" t="s">
        <v>16</v>
      </c>
      <c r="BL30" s="6">
        <v>94087000000</v>
      </c>
      <c r="BM30" s="6">
        <v>131097000000</v>
      </c>
      <c r="BN30" s="6">
        <v>175619000000</v>
      </c>
      <c r="BO30" t="s">
        <v>16</v>
      </c>
      <c r="BP30" t="s">
        <v>16</v>
      </c>
      <c r="BQ30" t="s">
        <v>16</v>
      </c>
      <c r="BR30" t="s">
        <v>16</v>
      </c>
      <c r="BS30" s="6">
        <v>82340000000</v>
      </c>
      <c r="BT30" s="6">
        <v>81184000000</v>
      </c>
      <c r="BU30" s="6">
        <v>82567000000</v>
      </c>
      <c r="BV30" s="6">
        <v>79980000000</v>
      </c>
      <c r="BW30" s="6">
        <v>83083000000</v>
      </c>
      <c r="BX30" s="6">
        <v>87095000000</v>
      </c>
      <c r="BY30" s="6">
        <v>93441000000</v>
      </c>
      <c r="BZ30" s="6">
        <v>90307000000</v>
      </c>
      <c r="CA30" s="6">
        <v>97786000000</v>
      </c>
      <c r="CB30" s="6">
        <v>98381000000</v>
      </c>
    </row>
    <row r="31" spans="1:80" x14ac:dyDescent="0.3">
      <c r="A31" t="s">
        <v>77</v>
      </c>
      <c r="B31" t="s">
        <v>78</v>
      </c>
      <c r="C31" t="s">
        <v>13</v>
      </c>
      <c r="D31" t="s">
        <v>57</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t="s">
        <v>16</v>
      </c>
      <c r="W31" t="s">
        <v>16</v>
      </c>
      <c r="X31" t="s">
        <v>16</v>
      </c>
      <c r="Y31" t="s">
        <v>16</v>
      </c>
      <c r="Z31" t="s">
        <v>16</v>
      </c>
      <c r="AA31" t="s">
        <v>16</v>
      </c>
      <c r="AB31" t="s">
        <v>16</v>
      </c>
      <c r="AC31" t="s">
        <v>16</v>
      </c>
      <c r="AD31" t="s">
        <v>16</v>
      </c>
      <c r="AE31" t="s">
        <v>16</v>
      </c>
      <c r="AF31" t="s">
        <v>16</v>
      </c>
      <c r="AG31" t="s">
        <v>16</v>
      </c>
      <c r="AH31" t="s">
        <v>16</v>
      </c>
      <c r="AI31" t="s">
        <v>16</v>
      </c>
      <c r="AJ31" t="s">
        <v>16</v>
      </c>
      <c r="AK31" t="s">
        <v>16</v>
      </c>
      <c r="AL31" t="s">
        <v>16</v>
      </c>
      <c r="AM31" t="s">
        <v>16</v>
      </c>
      <c r="AN31" t="s">
        <v>16</v>
      </c>
      <c r="AO31" t="s">
        <v>16</v>
      </c>
      <c r="AP31" t="s">
        <v>16</v>
      </c>
      <c r="AQ31" t="s">
        <v>16</v>
      </c>
      <c r="AR31" t="s">
        <v>16</v>
      </c>
      <c r="AS31" t="s">
        <v>16</v>
      </c>
      <c r="AT31" t="s">
        <v>16</v>
      </c>
      <c r="AU31" t="s">
        <v>16</v>
      </c>
      <c r="AV31" t="s">
        <v>16</v>
      </c>
      <c r="AW31" t="s">
        <v>16</v>
      </c>
      <c r="AX31" s="6">
        <v>539200000</v>
      </c>
      <c r="AY31" s="6">
        <v>438700000</v>
      </c>
      <c r="AZ31" s="6">
        <v>770500000</v>
      </c>
      <c r="BA31" s="6">
        <v>968100000</v>
      </c>
      <c r="BB31" s="6">
        <v>634200000</v>
      </c>
      <c r="BC31" s="6">
        <v>1936200000</v>
      </c>
      <c r="BD31" s="6">
        <v>2224500000</v>
      </c>
      <c r="BE31" s="6">
        <v>2220200000</v>
      </c>
      <c r="BF31" s="6">
        <v>1883600000</v>
      </c>
      <c r="BG31" s="6">
        <v>2104400000</v>
      </c>
      <c r="BH31" s="6">
        <v>2520000000</v>
      </c>
      <c r="BI31" t="s">
        <v>16</v>
      </c>
      <c r="BJ31" t="s">
        <v>16</v>
      </c>
      <c r="BK31" t="s">
        <v>16</v>
      </c>
      <c r="BL31" t="s">
        <v>16</v>
      </c>
      <c r="BM31" t="s">
        <v>16</v>
      </c>
      <c r="BN31" t="s">
        <v>16</v>
      </c>
      <c r="BO31" t="s">
        <v>16</v>
      </c>
      <c r="BP31" t="s">
        <v>16</v>
      </c>
      <c r="BQ31" t="s">
        <v>16</v>
      </c>
      <c r="BR31" t="s">
        <v>16</v>
      </c>
      <c r="BS31" t="s">
        <v>16</v>
      </c>
      <c r="BT31" t="s">
        <v>16</v>
      </c>
      <c r="BU31" t="s">
        <v>16</v>
      </c>
      <c r="BV31" t="s">
        <v>16</v>
      </c>
      <c r="BW31" t="s">
        <v>16</v>
      </c>
      <c r="BX31" t="s">
        <v>16</v>
      </c>
      <c r="BY31" t="s">
        <v>16</v>
      </c>
      <c r="BZ31" t="s">
        <v>16</v>
      </c>
      <c r="CA31" t="s">
        <v>16</v>
      </c>
      <c r="CB31" t="s">
        <v>16</v>
      </c>
    </row>
    <row r="32" spans="1:80" x14ac:dyDescent="0.3">
      <c r="A32" t="s">
        <v>79</v>
      </c>
      <c r="B32" t="s">
        <v>80</v>
      </c>
      <c r="C32" t="s">
        <v>81</v>
      </c>
      <c r="D32" t="s">
        <v>6</v>
      </c>
      <c r="E32" t="s">
        <v>16</v>
      </c>
      <c r="F32" t="s">
        <v>16</v>
      </c>
      <c r="G32" t="s">
        <v>16</v>
      </c>
      <c r="H32" t="s">
        <v>16</v>
      </c>
      <c r="I32" t="s">
        <v>16</v>
      </c>
      <c r="J32" t="s">
        <v>16</v>
      </c>
      <c r="K32" t="s">
        <v>16</v>
      </c>
      <c r="L32" t="s">
        <v>16</v>
      </c>
      <c r="M32" s="6">
        <v>36400000</v>
      </c>
      <c r="N32" s="6">
        <v>38500000</v>
      </c>
      <c r="O32" s="6">
        <v>42000000</v>
      </c>
      <c r="P32" s="6">
        <v>33500000</v>
      </c>
      <c r="Q32" s="6">
        <v>42700000</v>
      </c>
      <c r="R32" s="6">
        <v>49500000</v>
      </c>
      <c r="S32" s="6">
        <v>50800000</v>
      </c>
      <c r="T32" s="6">
        <v>84800000</v>
      </c>
      <c r="U32" s="6">
        <v>95900000</v>
      </c>
      <c r="V32" s="6">
        <v>118600000</v>
      </c>
      <c r="W32" s="6">
        <v>98500000</v>
      </c>
      <c r="X32" s="6">
        <v>86500000</v>
      </c>
      <c r="Y32" s="6">
        <v>86800000</v>
      </c>
      <c r="Z32" s="6">
        <v>85300000</v>
      </c>
      <c r="AA32" s="6">
        <v>87400000</v>
      </c>
      <c r="AB32" s="6">
        <v>92800000</v>
      </c>
      <c r="AC32" s="6">
        <v>96000000</v>
      </c>
      <c r="AD32" s="6">
        <v>107300000</v>
      </c>
      <c r="AE32" s="6">
        <v>202200000</v>
      </c>
      <c r="AF32" s="6">
        <v>315600000</v>
      </c>
      <c r="AG32" s="6">
        <v>214500000</v>
      </c>
      <c r="AH32" s="6">
        <v>344600000</v>
      </c>
      <c r="AI32" s="6">
        <v>393200000</v>
      </c>
      <c r="AJ32" s="6">
        <v>750800000</v>
      </c>
      <c r="AK32" s="6">
        <v>736800000</v>
      </c>
      <c r="AL32" s="6">
        <v>782500000</v>
      </c>
      <c r="AM32" s="6">
        <v>821200000</v>
      </c>
      <c r="AN32" s="6">
        <v>869600000</v>
      </c>
      <c r="AO32" s="6">
        <v>881700000</v>
      </c>
      <c r="AP32" s="6">
        <v>896200000</v>
      </c>
      <c r="AQ32" s="6">
        <v>922100000</v>
      </c>
      <c r="AR32" s="6">
        <v>1051099999.9999999</v>
      </c>
      <c r="AS32" s="6">
        <v>1494400000</v>
      </c>
      <c r="AT32" s="6">
        <v>1741100000</v>
      </c>
      <c r="AU32" s="8">
        <v>1509000000</v>
      </c>
      <c r="AV32" s="6">
        <v>681200000</v>
      </c>
      <c r="AW32" s="8">
        <v>750000000</v>
      </c>
      <c r="AX32" s="6">
        <v>888500000</v>
      </c>
      <c r="AY32" s="6">
        <v>736700000</v>
      </c>
      <c r="AZ32" s="6">
        <v>771600000</v>
      </c>
      <c r="BA32" s="6">
        <v>834800000</v>
      </c>
      <c r="BB32" s="6">
        <v>2190000000</v>
      </c>
      <c r="BC32" s="6">
        <v>4336000000</v>
      </c>
      <c r="BD32" s="6">
        <v>6842000000</v>
      </c>
      <c r="BE32" s="6">
        <v>3307000000</v>
      </c>
      <c r="BF32" s="6">
        <v>2610000000</v>
      </c>
      <c r="BG32" s="6">
        <v>2341000000</v>
      </c>
      <c r="BH32" s="6">
        <v>2452000000</v>
      </c>
      <c r="BI32" s="6">
        <v>2920000000</v>
      </c>
      <c r="BJ32" s="6">
        <v>3009000000</v>
      </c>
      <c r="BK32" s="6">
        <v>3005000000</v>
      </c>
      <c r="BL32" s="6">
        <v>3453000000</v>
      </c>
      <c r="BM32" s="6">
        <v>4000000000</v>
      </c>
      <c r="BN32" s="6">
        <v>4000000000</v>
      </c>
      <c r="BO32" s="6">
        <v>4750000000</v>
      </c>
      <c r="BP32" s="6">
        <v>6486000000</v>
      </c>
      <c r="BQ32" s="6">
        <v>6493000000</v>
      </c>
      <c r="BR32" s="6">
        <v>7489000000</v>
      </c>
      <c r="BS32" s="6">
        <v>8814000000</v>
      </c>
      <c r="BT32" s="6">
        <v>9498000000</v>
      </c>
      <c r="BU32" s="7">
        <v>11940000000</v>
      </c>
      <c r="BV32" s="7">
        <v>12814000000</v>
      </c>
      <c r="BW32" s="7">
        <v>15605000000</v>
      </c>
      <c r="BX32" s="7">
        <v>15605000000</v>
      </c>
      <c r="BY32" s="7">
        <v>19602000000</v>
      </c>
      <c r="BZ32" s="7">
        <v>23115000000</v>
      </c>
      <c r="CA32" s="7">
        <v>84000000000</v>
      </c>
      <c r="CB32" s="7">
        <v>50000000000</v>
      </c>
    </row>
    <row r="33" spans="1:80" x14ac:dyDescent="0.3">
      <c r="A33" t="s">
        <v>82</v>
      </c>
      <c r="B33" t="s">
        <v>59</v>
      </c>
      <c r="C33" t="s">
        <v>13</v>
      </c>
      <c r="D33" t="s">
        <v>6</v>
      </c>
      <c r="E33" t="s">
        <v>16</v>
      </c>
      <c r="F33" t="s">
        <v>16</v>
      </c>
      <c r="G33" t="s">
        <v>16</v>
      </c>
      <c r="H33" t="s">
        <v>16</v>
      </c>
      <c r="I33" t="s">
        <v>16</v>
      </c>
      <c r="J33" t="s">
        <v>16</v>
      </c>
      <c r="K33" t="s">
        <v>16</v>
      </c>
      <c r="L33" t="s">
        <v>16</v>
      </c>
      <c r="M33" t="s">
        <v>16</v>
      </c>
      <c r="N33" t="s">
        <v>16</v>
      </c>
      <c r="O33" t="s">
        <v>16</v>
      </c>
      <c r="P33" t="s">
        <v>16</v>
      </c>
      <c r="Q33" t="s">
        <v>16</v>
      </c>
      <c r="R33" t="s">
        <v>16</v>
      </c>
      <c r="S33" t="s">
        <v>16</v>
      </c>
      <c r="T33" t="s">
        <v>16</v>
      </c>
      <c r="U33" t="s">
        <v>16</v>
      </c>
      <c r="V33" t="s">
        <v>16</v>
      </c>
      <c r="W33" t="s">
        <v>16</v>
      </c>
      <c r="X33" s="6">
        <v>740000000</v>
      </c>
      <c r="Y33" s="6">
        <v>740000000</v>
      </c>
      <c r="Z33" s="6">
        <v>1131000000</v>
      </c>
      <c r="AA33" s="6">
        <v>1282000000</v>
      </c>
      <c r="AB33" s="6">
        <v>1514000000</v>
      </c>
      <c r="AC33" s="6">
        <v>1682000000</v>
      </c>
      <c r="AD33" s="6">
        <v>2100000000</v>
      </c>
      <c r="AE33" s="6">
        <v>2526000000</v>
      </c>
      <c r="AF33" s="6">
        <v>3610000000</v>
      </c>
      <c r="AG33" s="6">
        <v>4807000000</v>
      </c>
      <c r="AH33" s="6">
        <v>7107000000</v>
      </c>
      <c r="AI33" t="s">
        <v>16</v>
      </c>
      <c r="AJ33" s="6">
        <v>12100000000</v>
      </c>
      <c r="AK33" s="6">
        <v>14500000000</v>
      </c>
      <c r="AL33" s="6">
        <v>24000000000</v>
      </c>
      <c r="AM33" s="6">
        <v>29100000000</v>
      </c>
      <c r="AN33" s="6">
        <v>33000000000</v>
      </c>
      <c r="AO33" s="6">
        <v>35100000000</v>
      </c>
      <c r="AP33" s="6">
        <v>42900000000</v>
      </c>
      <c r="AQ33" s="6">
        <v>47100000000</v>
      </c>
      <c r="AR33" t="s">
        <v>16</v>
      </c>
      <c r="AS33" t="s">
        <v>16</v>
      </c>
      <c r="AT33" t="s">
        <v>16</v>
      </c>
      <c r="AU33" t="s">
        <v>16</v>
      </c>
      <c r="AV33" t="s">
        <v>16</v>
      </c>
      <c r="AW33" t="s">
        <v>16</v>
      </c>
      <c r="AX33" t="s">
        <v>16</v>
      </c>
      <c r="AY33" t="s">
        <v>16</v>
      </c>
      <c r="AZ33" t="s">
        <v>16</v>
      </c>
      <c r="BA33" t="s">
        <v>16</v>
      </c>
      <c r="BB33" t="s">
        <v>16</v>
      </c>
      <c r="BC33" t="s">
        <v>16</v>
      </c>
      <c r="BD33" t="s">
        <v>16</v>
      </c>
      <c r="BE33" s="6">
        <v>65000000000</v>
      </c>
      <c r="BF33" s="6">
        <v>66000000000</v>
      </c>
      <c r="BG33" s="6">
        <v>66000000000</v>
      </c>
      <c r="BH33" s="6">
        <v>63000000000</v>
      </c>
      <c r="BI33" s="6">
        <v>66099999999.999992</v>
      </c>
      <c r="BJ33" s="6">
        <v>62300000000</v>
      </c>
      <c r="BK33" s="6">
        <v>68099999999.999992</v>
      </c>
      <c r="BL33" t="s">
        <v>16</v>
      </c>
      <c r="BM33" t="s">
        <v>16</v>
      </c>
      <c r="BN33" t="s">
        <v>16</v>
      </c>
      <c r="BO33" s="8">
        <v>133100000000</v>
      </c>
      <c r="BP33" s="6">
        <v>125500000000</v>
      </c>
      <c r="BQ33" s="6">
        <v>142000000000</v>
      </c>
      <c r="BR33" s="6">
        <v>139400000000</v>
      </c>
      <c r="BS33" s="6">
        <v>102900000000</v>
      </c>
      <c r="BT33" s="6">
        <v>100768000000</v>
      </c>
      <c r="BU33" s="6">
        <v>120300000000</v>
      </c>
      <c r="BV33" s="6">
        <v>157030000000</v>
      </c>
      <c r="BW33" s="6">
        <v>145170000000</v>
      </c>
      <c r="BX33" s="6">
        <v>156380000000</v>
      </c>
      <c r="BY33" s="6">
        <v>151620000000</v>
      </c>
      <c r="BZ33" s="6">
        <v>172760000000</v>
      </c>
      <c r="CA33" s="6">
        <v>173177000000</v>
      </c>
      <c r="CB33" s="6">
        <v>160975000000</v>
      </c>
    </row>
    <row r="34" spans="1:80" x14ac:dyDescent="0.3">
      <c r="A34" t="s">
        <v>83</v>
      </c>
      <c r="B34" t="s">
        <v>84</v>
      </c>
      <c r="C34" t="s">
        <v>85</v>
      </c>
      <c r="D34" t="s">
        <v>86</v>
      </c>
      <c r="E34" t="s">
        <v>16</v>
      </c>
      <c r="F34" t="s">
        <v>16</v>
      </c>
      <c r="G34" t="s">
        <v>16</v>
      </c>
      <c r="H34" t="s">
        <v>16</v>
      </c>
      <c r="I34" t="s">
        <v>16</v>
      </c>
      <c r="J34" t="s">
        <v>16</v>
      </c>
      <c r="K34" t="s">
        <v>16</v>
      </c>
      <c r="L34" t="s">
        <v>16</v>
      </c>
      <c r="M34" t="s">
        <v>16</v>
      </c>
      <c r="N34" t="s">
        <v>16</v>
      </c>
      <c r="O34" t="s">
        <v>16</v>
      </c>
      <c r="P34" t="s">
        <v>16</v>
      </c>
      <c r="Q34" t="s">
        <v>16</v>
      </c>
      <c r="R34" t="s">
        <v>16</v>
      </c>
      <c r="S34" t="s">
        <v>16</v>
      </c>
      <c r="T34" t="s">
        <v>16</v>
      </c>
      <c r="U34" t="s">
        <v>16</v>
      </c>
      <c r="V34" t="s">
        <v>16</v>
      </c>
      <c r="W34" t="s">
        <v>16</v>
      </c>
      <c r="X34" t="s">
        <v>16</v>
      </c>
      <c r="Y34" t="s">
        <v>16</v>
      </c>
      <c r="Z34" t="s">
        <v>16</v>
      </c>
      <c r="AA34" t="s">
        <v>16</v>
      </c>
      <c r="AB34" t="s">
        <v>16</v>
      </c>
      <c r="AC34" t="s">
        <v>16</v>
      </c>
      <c r="AD34" t="s">
        <v>16</v>
      </c>
      <c r="AE34" t="s">
        <v>16</v>
      </c>
      <c r="AF34" t="s">
        <v>16</v>
      </c>
      <c r="AG34" t="s">
        <v>16</v>
      </c>
      <c r="AH34" t="s">
        <v>16</v>
      </c>
      <c r="AI34" t="s">
        <v>16</v>
      </c>
      <c r="AJ34" t="s">
        <v>16</v>
      </c>
      <c r="AK34" t="s">
        <v>16</v>
      </c>
      <c r="AL34" t="s">
        <v>16</v>
      </c>
      <c r="AM34" s="8">
        <v>1560000</v>
      </c>
      <c r="AN34" s="8">
        <v>2280000</v>
      </c>
      <c r="AO34" s="8">
        <v>3790000</v>
      </c>
      <c r="AP34" s="6">
        <v>5900000</v>
      </c>
      <c r="AQ34" s="6">
        <v>8600000</v>
      </c>
      <c r="AR34" s="6">
        <v>11100000</v>
      </c>
      <c r="AS34" s="6">
        <v>17900000</v>
      </c>
      <c r="AT34" s="6">
        <v>23400000</v>
      </c>
      <c r="AU34" s="6">
        <v>31200000</v>
      </c>
      <c r="AV34" s="6">
        <v>38600000</v>
      </c>
      <c r="AW34" s="6">
        <v>23700000</v>
      </c>
      <c r="AX34" s="6">
        <v>22900000</v>
      </c>
      <c r="AY34" s="6">
        <v>21500000</v>
      </c>
      <c r="AZ34" s="6">
        <v>33600000</v>
      </c>
      <c r="BA34" s="6">
        <v>21700000</v>
      </c>
      <c r="BB34" s="6">
        <v>42600000</v>
      </c>
      <c r="BC34" s="6">
        <v>43100000</v>
      </c>
      <c r="BD34" s="6">
        <v>40100000</v>
      </c>
      <c r="BE34" s="6">
        <v>42500000</v>
      </c>
      <c r="BF34" s="6">
        <v>38500000</v>
      </c>
      <c r="BG34" s="6">
        <v>45000000</v>
      </c>
      <c r="BH34" s="6">
        <v>57000000</v>
      </c>
      <c r="BI34" s="6">
        <v>58000000</v>
      </c>
      <c r="BJ34" s="6">
        <v>85300000</v>
      </c>
      <c r="BK34" s="6">
        <v>78200000</v>
      </c>
      <c r="BL34" s="6">
        <v>113100000</v>
      </c>
      <c r="BM34" s="6">
        <v>380900000</v>
      </c>
      <c r="BN34" s="6">
        <v>189050000</v>
      </c>
      <c r="BO34" t="s">
        <v>16</v>
      </c>
      <c r="BP34" t="s">
        <v>16</v>
      </c>
      <c r="BQ34" s="6">
        <v>358400000</v>
      </c>
      <c r="BR34" s="6">
        <v>373200000</v>
      </c>
      <c r="BS34" s="6">
        <v>609300000</v>
      </c>
      <c r="BT34" s="6">
        <v>591000000</v>
      </c>
      <c r="BU34" t="s">
        <v>16</v>
      </c>
      <c r="BV34" t="s">
        <v>16</v>
      </c>
      <c r="BW34" s="6">
        <v>552660000</v>
      </c>
      <c r="BX34" s="6">
        <v>723921000</v>
      </c>
      <c r="BY34" s="6">
        <v>762103000</v>
      </c>
      <c r="BZ34" s="6">
        <v>817699000</v>
      </c>
      <c r="CA34" s="6">
        <v>841482000</v>
      </c>
      <c r="CB34" s="6">
        <v>852351000</v>
      </c>
    </row>
    <row r="35" spans="1:80" x14ac:dyDescent="0.3">
      <c r="A35" t="s">
        <v>87</v>
      </c>
      <c r="B35" t="s">
        <v>88</v>
      </c>
      <c r="C35" t="s">
        <v>53</v>
      </c>
      <c r="D35" t="s">
        <v>10</v>
      </c>
      <c r="E35" t="s">
        <v>16</v>
      </c>
      <c r="F35" t="s">
        <v>16</v>
      </c>
      <c r="G35" t="s">
        <v>16</v>
      </c>
      <c r="H35" t="s">
        <v>16</v>
      </c>
      <c r="I35" t="s">
        <v>16</v>
      </c>
      <c r="J35" t="s">
        <v>16</v>
      </c>
      <c r="K35" t="s">
        <v>16</v>
      </c>
      <c r="L35" t="s">
        <v>16</v>
      </c>
      <c r="M35" t="s">
        <v>16</v>
      </c>
      <c r="N35" s="6">
        <v>728</v>
      </c>
      <c r="O35" s="6">
        <v>699</v>
      </c>
      <c r="P35" s="6">
        <v>973</v>
      </c>
      <c r="Q35" s="6">
        <v>2000</v>
      </c>
      <c r="R35" s="6">
        <v>2400</v>
      </c>
      <c r="S35" s="6">
        <v>2220</v>
      </c>
      <c r="T35" s="6">
        <v>2220</v>
      </c>
      <c r="U35" s="6">
        <v>2850</v>
      </c>
      <c r="V35" s="6">
        <v>2540</v>
      </c>
      <c r="W35" s="6">
        <v>3380</v>
      </c>
      <c r="X35" s="6">
        <v>4420</v>
      </c>
      <c r="Y35" s="6">
        <v>4610</v>
      </c>
      <c r="Z35" s="6">
        <v>5390</v>
      </c>
      <c r="AA35" s="6">
        <v>4180</v>
      </c>
      <c r="AB35" s="6">
        <v>4330</v>
      </c>
      <c r="AC35" s="6">
        <v>3720</v>
      </c>
      <c r="AD35" s="6">
        <v>5840</v>
      </c>
      <c r="AE35" s="6">
        <v>8900</v>
      </c>
      <c r="AF35" s="6">
        <v>9220</v>
      </c>
      <c r="AG35" s="6">
        <v>11230</v>
      </c>
      <c r="AH35" s="6">
        <v>16750</v>
      </c>
      <c r="AI35" s="6">
        <v>18980</v>
      </c>
      <c r="AJ35" s="6">
        <v>17500</v>
      </c>
      <c r="AK35" s="6">
        <v>48800</v>
      </c>
      <c r="AL35" s="6">
        <v>58700</v>
      </c>
      <c r="AM35" t="s">
        <v>16</v>
      </c>
      <c r="AN35" s="6">
        <v>62790</v>
      </c>
      <c r="AO35" s="6">
        <v>160500</v>
      </c>
      <c r="AP35" s="6">
        <v>343200</v>
      </c>
      <c r="AQ35" s="6">
        <v>460500</v>
      </c>
      <c r="AR35" s="6">
        <v>665900</v>
      </c>
      <c r="AS35" s="6">
        <v>460300</v>
      </c>
      <c r="AT35" s="6">
        <v>610600</v>
      </c>
      <c r="AU35" s="6">
        <v>900600</v>
      </c>
      <c r="AV35" s="6">
        <v>1523000</v>
      </c>
      <c r="AW35" s="6">
        <v>1820100</v>
      </c>
      <c r="AX35" s="6">
        <v>2660000</v>
      </c>
      <c r="AY35" s="6">
        <v>3614700</v>
      </c>
      <c r="AZ35" s="6">
        <v>5882300</v>
      </c>
      <c r="BA35" s="6">
        <v>7264400</v>
      </c>
      <c r="BB35" s="6">
        <v>9314800</v>
      </c>
      <c r="BC35" s="6">
        <v>13281200</v>
      </c>
      <c r="BD35" s="6">
        <v>15806000</v>
      </c>
      <c r="BE35" s="6">
        <v>27726900</v>
      </c>
      <c r="BF35" s="6">
        <v>23174000</v>
      </c>
      <c r="BG35" s="6">
        <v>29300000</v>
      </c>
      <c r="BH35" s="6">
        <v>46150000</v>
      </c>
      <c r="BI35" s="6">
        <v>50690000</v>
      </c>
      <c r="BJ35" s="6">
        <v>58180000</v>
      </c>
      <c r="BK35" s="6">
        <v>69405300</v>
      </c>
      <c r="BL35" s="6">
        <v>117914000</v>
      </c>
      <c r="BM35" s="6">
        <v>120245000</v>
      </c>
      <c r="BN35" s="6">
        <v>166648000</v>
      </c>
      <c r="BO35" s="6">
        <v>175272000</v>
      </c>
      <c r="BP35" s="6">
        <v>354268000</v>
      </c>
      <c r="BQ35" s="6">
        <v>605660000</v>
      </c>
      <c r="BR35" s="6">
        <v>498277000</v>
      </c>
      <c r="BS35" s="6">
        <v>769600000</v>
      </c>
      <c r="BT35" s="6">
        <v>721100000</v>
      </c>
      <c r="BU35" s="6">
        <v>639926000</v>
      </c>
      <c r="BV35" s="6">
        <v>821772600</v>
      </c>
      <c r="BW35" s="6">
        <v>1005613000</v>
      </c>
      <c r="BX35" s="6">
        <v>1225864000</v>
      </c>
      <c r="BY35" s="6">
        <v>1375513000</v>
      </c>
      <c r="BZ35" s="6">
        <v>1767100000</v>
      </c>
      <c r="CA35" s="6">
        <v>2062224000.0000002</v>
      </c>
      <c r="CB35" s="6">
        <v>3327940000</v>
      </c>
    </row>
    <row r="36" spans="1:80" x14ac:dyDescent="0.3">
      <c r="A36" t="s">
        <v>89</v>
      </c>
      <c r="B36" t="s">
        <v>65</v>
      </c>
      <c r="C36" t="s">
        <v>13</v>
      </c>
      <c r="D36" t="s">
        <v>13</v>
      </c>
      <c r="E36" t="s">
        <v>16</v>
      </c>
      <c r="F36" t="s">
        <v>16</v>
      </c>
      <c r="G36" t="s">
        <v>16</v>
      </c>
      <c r="H36" t="s">
        <v>16</v>
      </c>
      <c r="I36" t="s">
        <v>16</v>
      </c>
      <c r="J36" t="s">
        <v>16</v>
      </c>
      <c r="K36" t="s">
        <v>16</v>
      </c>
      <c r="L36" t="s">
        <v>16</v>
      </c>
      <c r="M36" t="s">
        <v>16</v>
      </c>
      <c r="N36" t="s">
        <v>16</v>
      </c>
      <c r="O36" t="s">
        <v>16</v>
      </c>
      <c r="P36" t="s">
        <v>16</v>
      </c>
      <c r="Q36" t="s">
        <v>16</v>
      </c>
      <c r="R36" t="s">
        <v>16</v>
      </c>
      <c r="S36" t="s">
        <v>16</v>
      </c>
      <c r="T36" t="s">
        <v>16</v>
      </c>
      <c r="U36" t="s">
        <v>16</v>
      </c>
      <c r="V36" s="6">
        <v>259000000</v>
      </c>
      <c r="W36" s="6">
        <v>343000000</v>
      </c>
      <c r="X36" t="s">
        <v>16</v>
      </c>
      <c r="Y36" s="6">
        <v>350000000</v>
      </c>
      <c r="Z36" s="6">
        <v>363000000</v>
      </c>
      <c r="AA36" s="6">
        <v>372000000</v>
      </c>
      <c r="AB36" s="6">
        <v>648000000</v>
      </c>
      <c r="AC36" s="6">
        <v>721000000</v>
      </c>
      <c r="AD36" s="6">
        <v>747000000</v>
      </c>
      <c r="AE36" t="s">
        <v>16</v>
      </c>
      <c r="AF36" t="s">
        <v>16</v>
      </c>
      <c r="AG36" t="s">
        <v>16</v>
      </c>
      <c r="AH36" t="s">
        <v>16</v>
      </c>
      <c r="AI36" s="6">
        <v>1681000000</v>
      </c>
      <c r="AJ36" s="6">
        <v>1357000000</v>
      </c>
      <c r="AK36" s="6">
        <v>1144000000</v>
      </c>
      <c r="AL36" s="6">
        <v>1100000000</v>
      </c>
      <c r="AM36" s="6">
        <v>1169000000</v>
      </c>
      <c r="AN36" t="s">
        <v>16</v>
      </c>
      <c r="AO36" t="s">
        <v>16</v>
      </c>
      <c r="AP36" t="s">
        <v>16</v>
      </c>
      <c r="AQ36" t="s">
        <v>16</v>
      </c>
      <c r="AR36" t="s">
        <v>16</v>
      </c>
      <c r="AS36" t="s">
        <v>16</v>
      </c>
      <c r="AT36" t="s">
        <v>16</v>
      </c>
      <c r="AU36" t="s">
        <v>16</v>
      </c>
      <c r="AV36" s="6">
        <v>54100000000</v>
      </c>
      <c r="AW36" s="6">
        <v>50200000000</v>
      </c>
      <c r="AX36" s="6">
        <v>42000000000</v>
      </c>
      <c r="AY36" s="6">
        <v>44800000000</v>
      </c>
      <c r="AZ36" t="s">
        <v>16</v>
      </c>
      <c r="BA36" t="s">
        <v>16</v>
      </c>
      <c r="BB36" s="6">
        <v>48600000000</v>
      </c>
      <c r="BC36" s="6">
        <v>55700000000</v>
      </c>
      <c r="BD36" s="6">
        <v>76600000000</v>
      </c>
      <c r="BE36" s="6">
        <v>80300000000</v>
      </c>
      <c r="BF36" s="6">
        <v>171100000000</v>
      </c>
      <c r="BG36" s="6">
        <v>193800000000</v>
      </c>
      <c r="BH36" s="6">
        <v>167000000000</v>
      </c>
      <c r="BI36" s="6">
        <v>181800000000</v>
      </c>
      <c r="BJ36" t="s">
        <v>16</v>
      </c>
      <c r="BK36" t="s">
        <v>16</v>
      </c>
      <c r="BL36" t="s">
        <v>16</v>
      </c>
      <c r="BM36" t="s">
        <v>16</v>
      </c>
      <c r="BN36" t="s">
        <v>16</v>
      </c>
      <c r="BO36" t="s">
        <v>16</v>
      </c>
      <c r="BP36" t="s">
        <v>16</v>
      </c>
      <c r="BQ36" s="6">
        <v>1180000000000</v>
      </c>
      <c r="BR36" s="6">
        <v>1359600000000</v>
      </c>
      <c r="BS36" s="6">
        <v>1381400000000</v>
      </c>
      <c r="BT36" s="6">
        <v>1657400000000</v>
      </c>
      <c r="BU36" s="6">
        <v>1450800000000</v>
      </c>
      <c r="BV36" s="6">
        <v>1656100000000</v>
      </c>
      <c r="BW36" s="6">
        <v>1784500000000</v>
      </c>
      <c r="BX36" s="6">
        <v>1818780000000</v>
      </c>
      <c r="BY36" s="6">
        <v>1993000000000</v>
      </c>
      <c r="BZ36" s="6">
        <v>2406750000000</v>
      </c>
      <c r="CA36" s="6">
        <v>3887958000000</v>
      </c>
      <c r="CB36" s="6">
        <v>4356060000000.0005</v>
      </c>
    </row>
    <row r="37" spans="1:80" x14ac:dyDescent="0.3">
      <c r="A37" t="s">
        <v>90</v>
      </c>
      <c r="B37" t="s">
        <v>59</v>
      </c>
      <c r="C37" t="s">
        <v>13</v>
      </c>
      <c r="D37" t="s">
        <v>10</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t="s">
        <v>16</v>
      </c>
      <c r="AE37" t="s">
        <v>16</v>
      </c>
      <c r="AF37" t="s">
        <v>16</v>
      </c>
      <c r="AG37" t="s">
        <v>16</v>
      </c>
      <c r="AH37" t="s">
        <v>16</v>
      </c>
      <c r="AI37" t="s">
        <v>16</v>
      </c>
      <c r="AJ37" t="s">
        <v>16</v>
      </c>
      <c r="AK37" t="s">
        <v>16</v>
      </c>
      <c r="AL37" t="s">
        <v>16</v>
      </c>
      <c r="AM37" s="6">
        <v>5770000</v>
      </c>
      <c r="AN37" s="6">
        <v>11700000</v>
      </c>
      <c r="AO37" s="6">
        <v>10400000</v>
      </c>
      <c r="AP37" s="6">
        <v>11400000</v>
      </c>
      <c r="AQ37" s="6">
        <v>19200000</v>
      </c>
      <c r="AR37" s="6">
        <v>33400000</v>
      </c>
      <c r="AS37" t="s">
        <v>16</v>
      </c>
      <c r="AT37" s="6">
        <v>123500000</v>
      </c>
      <c r="AU37" t="s">
        <v>16</v>
      </c>
      <c r="AV37" t="s">
        <v>16</v>
      </c>
      <c r="AW37" t="s">
        <v>16</v>
      </c>
      <c r="AX37" t="s">
        <v>16</v>
      </c>
      <c r="AY37" s="6">
        <v>400000000</v>
      </c>
      <c r="AZ37" s="6">
        <v>615000000</v>
      </c>
      <c r="BA37" s="6">
        <v>770000000</v>
      </c>
      <c r="BB37" s="6">
        <v>1061000000</v>
      </c>
      <c r="BC37" s="6">
        <v>1711000000</v>
      </c>
      <c r="BD37" t="s">
        <v>16</v>
      </c>
      <c r="BE37" s="6">
        <v>6786100000</v>
      </c>
      <c r="BF37" s="6">
        <v>4532500000</v>
      </c>
      <c r="BG37" s="6">
        <v>4435000000</v>
      </c>
      <c r="BH37" s="6">
        <v>4362000000</v>
      </c>
      <c r="BI37" t="s">
        <v>16</v>
      </c>
      <c r="BJ37" s="6">
        <v>6391000000</v>
      </c>
      <c r="BK37" t="s">
        <v>16</v>
      </c>
      <c r="BL37" t="s">
        <v>16</v>
      </c>
      <c r="BM37" t="s">
        <v>16</v>
      </c>
      <c r="BN37" s="6">
        <v>6490000000</v>
      </c>
      <c r="BO37" s="6">
        <v>8484000000</v>
      </c>
      <c r="BP37" s="6">
        <v>8267000000</v>
      </c>
      <c r="BQ37" s="6">
        <v>12503700000</v>
      </c>
      <c r="BR37" s="6">
        <v>10726000000</v>
      </c>
      <c r="BS37" s="6">
        <v>10615500000</v>
      </c>
      <c r="BT37" s="6">
        <v>10076500000</v>
      </c>
      <c r="BU37" s="6">
        <v>9330300000</v>
      </c>
      <c r="BV37" s="6">
        <v>11169300000</v>
      </c>
      <c r="BW37" s="6">
        <v>11780900000</v>
      </c>
      <c r="BX37" s="6">
        <v>13225800000</v>
      </c>
      <c r="BY37" s="6">
        <v>13906750000</v>
      </c>
      <c r="BZ37" s="6">
        <v>14240890000</v>
      </c>
      <c r="CA37" s="6">
        <v>15304000000</v>
      </c>
      <c r="CB37" s="6">
        <v>15341600000</v>
      </c>
    </row>
    <row r="38" spans="1:80" x14ac:dyDescent="0.3">
      <c r="A38" t="s">
        <v>91</v>
      </c>
      <c r="B38" t="s">
        <v>92</v>
      </c>
      <c r="C38" t="s">
        <v>81</v>
      </c>
      <c r="D38" t="s">
        <v>2</v>
      </c>
      <c r="E38" t="s">
        <v>16</v>
      </c>
      <c r="F38" t="s">
        <v>16</v>
      </c>
      <c r="G38" t="s">
        <v>16</v>
      </c>
      <c r="H38" t="s">
        <v>16</v>
      </c>
      <c r="I38" t="s">
        <v>16</v>
      </c>
      <c r="J38" t="s">
        <v>16</v>
      </c>
      <c r="K38" t="s">
        <v>16</v>
      </c>
      <c r="L38" t="s">
        <v>16</v>
      </c>
      <c r="M38" t="s">
        <v>16</v>
      </c>
      <c r="N38" t="s">
        <v>16</v>
      </c>
      <c r="O38" t="s">
        <v>16</v>
      </c>
      <c r="P38" s="6">
        <v>30400000</v>
      </c>
      <c r="Q38" s="6">
        <v>6600000</v>
      </c>
      <c r="R38" s="6">
        <v>6200000</v>
      </c>
      <c r="S38" s="6">
        <v>3400000</v>
      </c>
      <c r="T38" s="6">
        <v>23200000</v>
      </c>
      <c r="U38" s="6">
        <v>60800000</v>
      </c>
      <c r="V38" s="6">
        <v>80600000</v>
      </c>
      <c r="W38" s="6">
        <v>105800000</v>
      </c>
      <c r="X38" s="6">
        <v>122600000</v>
      </c>
      <c r="Y38" s="6">
        <v>111200000</v>
      </c>
      <c r="Z38" s="6">
        <v>113800000</v>
      </c>
      <c r="AA38" s="6">
        <v>129400000</v>
      </c>
      <c r="AB38" s="6">
        <v>186000000</v>
      </c>
      <c r="AC38" s="6">
        <v>238800000</v>
      </c>
      <c r="AD38" s="6">
        <v>285200000</v>
      </c>
      <c r="AE38" s="6">
        <v>382100000</v>
      </c>
      <c r="AF38" s="6">
        <v>412300000</v>
      </c>
      <c r="AG38" s="6">
        <v>858000000</v>
      </c>
      <c r="AH38" s="6">
        <v>1588000000</v>
      </c>
      <c r="AI38" s="6">
        <v>2114000000</v>
      </c>
      <c r="AJ38" s="6">
        <v>2237000000</v>
      </c>
      <c r="AK38" s="6">
        <v>1795000000</v>
      </c>
      <c r="AL38" s="6">
        <v>2569000000</v>
      </c>
      <c r="AM38" s="6">
        <v>2755000000</v>
      </c>
      <c r="AN38" s="6">
        <v>2801000000</v>
      </c>
      <c r="AO38" s="6">
        <v>2244000000</v>
      </c>
      <c r="AP38" s="6">
        <v>2547000000</v>
      </c>
      <c r="AQ38" s="6">
        <v>3335000000</v>
      </c>
      <c r="AR38" s="6">
        <v>4886000000</v>
      </c>
      <c r="AS38" s="6">
        <v>4021000000</v>
      </c>
      <c r="AT38" s="6">
        <v>5385000000</v>
      </c>
      <c r="AU38" s="6">
        <v>5910000000</v>
      </c>
      <c r="AV38" s="6">
        <v>4648000000</v>
      </c>
      <c r="AW38" s="6">
        <v>5406000000</v>
      </c>
      <c r="AX38" s="6">
        <v>6856000000</v>
      </c>
      <c r="AY38" s="6">
        <v>6297000000</v>
      </c>
      <c r="AZ38" s="6">
        <v>9039000000</v>
      </c>
      <c r="BA38" s="6">
        <v>10472000000</v>
      </c>
      <c r="BB38" s="6">
        <v>10182200000</v>
      </c>
      <c r="BC38" s="6">
        <v>10579600000</v>
      </c>
      <c r="BD38" s="6">
        <v>10788000000</v>
      </c>
      <c r="BE38" s="6">
        <v>14439000000</v>
      </c>
      <c r="BF38" s="6">
        <v>16258000000</v>
      </c>
      <c r="BG38" s="6">
        <v>17430000000</v>
      </c>
      <c r="BH38" s="6">
        <v>19921000000</v>
      </c>
      <c r="BI38" s="6">
        <v>21219000000</v>
      </c>
      <c r="BJ38" s="6">
        <v>26652000000</v>
      </c>
      <c r="BK38" s="6">
        <v>27540000000</v>
      </c>
      <c r="BL38" s="6">
        <v>39062000000</v>
      </c>
      <c r="BM38" s="6">
        <v>41183000000</v>
      </c>
      <c r="BN38" s="6">
        <v>48247000000</v>
      </c>
      <c r="BO38" s="6">
        <v>50327000000</v>
      </c>
      <c r="BP38" s="6">
        <v>64537000000</v>
      </c>
      <c r="BQ38" s="6">
        <v>77485000000</v>
      </c>
      <c r="BR38" s="6">
        <v>70743000000</v>
      </c>
      <c r="BS38" s="6">
        <v>73281000000</v>
      </c>
      <c r="BT38" s="6">
        <v>92379000000</v>
      </c>
      <c r="BU38" s="6">
        <v>97064000000</v>
      </c>
      <c r="BV38" s="6">
        <v>112916000000</v>
      </c>
      <c r="BW38" s="6">
        <v>112631000000</v>
      </c>
      <c r="BX38" s="6">
        <v>115173000000</v>
      </c>
      <c r="BY38" s="6">
        <v>122366000000</v>
      </c>
      <c r="BZ38" s="6">
        <v>136758000000</v>
      </c>
      <c r="CA38" s="6">
        <v>135654000000</v>
      </c>
      <c r="CB38" s="6">
        <v>141497000000</v>
      </c>
    </row>
    <row r="39" spans="1:80" x14ac:dyDescent="0.3">
      <c r="A39" t="s">
        <v>93</v>
      </c>
      <c r="B39" t="s">
        <v>94</v>
      </c>
      <c r="C39" t="s">
        <v>62</v>
      </c>
      <c r="D39" t="s">
        <v>6</v>
      </c>
      <c r="E39" t="s">
        <v>16</v>
      </c>
      <c r="F39" t="s">
        <v>16</v>
      </c>
      <c r="G39" t="s">
        <v>16</v>
      </c>
      <c r="H39" t="s">
        <v>16</v>
      </c>
      <c r="I39" t="s">
        <v>16</v>
      </c>
      <c r="J39" t="s">
        <v>16</v>
      </c>
      <c r="K39" t="s">
        <v>16</v>
      </c>
      <c r="L39" t="s">
        <v>16</v>
      </c>
      <c r="M39" t="s">
        <v>16</v>
      </c>
      <c r="N39" t="s">
        <v>16</v>
      </c>
      <c r="O39" t="s">
        <v>16</v>
      </c>
      <c r="P39" t="s">
        <v>16</v>
      </c>
      <c r="Q39" t="s">
        <v>16</v>
      </c>
      <c r="R39" t="s">
        <v>16</v>
      </c>
      <c r="S39" t="s">
        <v>16</v>
      </c>
      <c r="T39" t="s">
        <v>16</v>
      </c>
      <c r="U39" t="s">
        <v>16</v>
      </c>
      <c r="V39" t="s">
        <v>16</v>
      </c>
      <c r="W39" t="s">
        <v>16</v>
      </c>
      <c r="X39" t="s">
        <v>16</v>
      </c>
      <c r="Y39" t="s">
        <v>16</v>
      </c>
      <c r="Z39" t="s">
        <v>16</v>
      </c>
      <c r="AA39" t="s">
        <v>16</v>
      </c>
      <c r="AB39" t="s">
        <v>16</v>
      </c>
      <c r="AC39" t="s">
        <v>16</v>
      </c>
      <c r="AD39" t="s">
        <v>16</v>
      </c>
      <c r="AE39" t="s">
        <v>16</v>
      </c>
      <c r="AF39" s="8">
        <v>1730000</v>
      </c>
      <c r="AG39" s="8">
        <v>2080000</v>
      </c>
      <c r="AH39" s="8">
        <v>2530000</v>
      </c>
      <c r="AI39" s="8">
        <v>3810000</v>
      </c>
      <c r="AJ39" s="8">
        <v>4760000</v>
      </c>
      <c r="AK39" s="8">
        <v>10500000</v>
      </c>
      <c r="AL39" s="8">
        <v>11000000</v>
      </c>
      <c r="AM39" s="8">
        <v>18000000</v>
      </c>
      <c r="AN39" s="6">
        <v>14900000</v>
      </c>
      <c r="AO39" s="6">
        <v>19200000</v>
      </c>
      <c r="AP39" s="6">
        <v>25300000</v>
      </c>
      <c r="AQ39" s="6">
        <v>32299999.999999996</v>
      </c>
      <c r="AR39" s="6">
        <v>38400000</v>
      </c>
      <c r="AS39" s="6">
        <v>38600000</v>
      </c>
      <c r="AT39" s="6">
        <v>66200000</v>
      </c>
      <c r="AU39" s="6">
        <v>61300000</v>
      </c>
      <c r="AV39" s="6">
        <v>61700000</v>
      </c>
      <c r="AW39" s="6">
        <v>71600000</v>
      </c>
      <c r="AX39" s="6">
        <v>72600000</v>
      </c>
      <c r="AY39" s="6">
        <v>98200000</v>
      </c>
      <c r="AZ39" s="6">
        <v>133500000</v>
      </c>
      <c r="BA39" s="6">
        <v>118000000</v>
      </c>
      <c r="BB39" s="6">
        <v>137000000</v>
      </c>
      <c r="BC39" s="6">
        <v>159300000</v>
      </c>
      <c r="BD39" s="6">
        <v>224500000</v>
      </c>
      <c r="BE39" s="6">
        <v>207900000</v>
      </c>
      <c r="BF39" s="6">
        <v>199200000</v>
      </c>
      <c r="BG39" s="6">
        <v>208500000</v>
      </c>
      <c r="BH39" s="6">
        <v>206500000</v>
      </c>
      <c r="BI39" s="6">
        <v>201500000</v>
      </c>
      <c r="BJ39" s="6">
        <v>217900000</v>
      </c>
      <c r="BK39" s="6">
        <v>245400000</v>
      </c>
      <c r="BL39" s="6">
        <v>292400000</v>
      </c>
      <c r="BM39" s="6">
        <v>203800000</v>
      </c>
      <c r="BN39" s="6">
        <v>467600000</v>
      </c>
      <c r="BO39" s="6">
        <v>533900000</v>
      </c>
      <c r="BP39" s="6">
        <v>385200000</v>
      </c>
      <c r="BQ39" s="6">
        <v>454400000</v>
      </c>
      <c r="BR39" s="6">
        <v>465700000</v>
      </c>
      <c r="BS39" s="6">
        <v>534900000</v>
      </c>
      <c r="BT39" s="6">
        <v>570665000</v>
      </c>
      <c r="BU39" s="6">
        <v>624200000</v>
      </c>
      <c r="BV39" s="6">
        <v>722500000</v>
      </c>
      <c r="BW39" s="6">
        <v>661000000</v>
      </c>
      <c r="BX39" s="6">
        <v>643400000</v>
      </c>
      <c r="BY39" s="6">
        <v>633500000</v>
      </c>
      <c r="BZ39" s="6">
        <v>518700000.00000006</v>
      </c>
      <c r="CA39" s="6">
        <v>583537500</v>
      </c>
      <c r="CB39" s="6">
        <v>640200000</v>
      </c>
    </row>
    <row r="40" spans="1:80" x14ac:dyDescent="0.3">
      <c r="A40" t="s">
        <v>95</v>
      </c>
      <c r="B40" t="s">
        <v>96</v>
      </c>
      <c r="C40" t="s">
        <v>97</v>
      </c>
      <c r="D40" t="s">
        <v>13</v>
      </c>
      <c r="E40" t="s">
        <v>16</v>
      </c>
      <c r="F40" t="s">
        <v>16</v>
      </c>
      <c r="G40" t="s">
        <v>16</v>
      </c>
      <c r="H40" t="s">
        <v>16</v>
      </c>
      <c r="I40" t="s">
        <v>16</v>
      </c>
      <c r="J40" t="s">
        <v>16</v>
      </c>
      <c r="K40" t="s">
        <v>16</v>
      </c>
      <c r="L40" t="s">
        <v>16</v>
      </c>
      <c r="M40" t="s">
        <v>16</v>
      </c>
      <c r="N40" t="s">
        <v>16</v>
      </c>
      <c r="O40" t="s">
        <v>16</v>
      </c>
      <c r="P40" t="s">
        <v>16</v>
      </c>
      <c r="Q40" t="s">
        <v>16</v>
      </c>
      <c r="R40" t="s">
        <v>16</v>
      </c>
      <c r="S40" t="s">
        <v>16</v>
      </c>
      <c r="T40" t="s">
        <v>16</v>
      </c>
      <c r="U40" s="6">
        <v>2600000</v>
      </c>
      <c r="V40" s="6">
        <v>2800000</v>
      </c>
      <c r="W40" s="6">
        <v>2800000</v>
      </c>
      <c r="X40" s="6">
        <v>3300000</v>
      </c>
      <c r="Y40" s="6">
        <v>2800000</v>
      </c>
      <c r="Z40" s="6">
        <v>3300000</v>
      </c>
      <c r="AA40" s="6">
        <v>3800000</v>
      </c>
      <c r="AB40" s="6">
        <v>4300000</v>
      </c>
      <c r="AC40" s="6">
        <v>3800000</v>
      </c>
      <c r="AD40" s="6">
        <v>3700000</v>
      </c>
      <c r="AE40" s="6">
        <v>5400000</v>
      </c>
      <c r="AF40" s="6">
        <v>5600000</v>
      </c>
      <c r="AG40" s="6">
        <v>7200000</v>
      </c>
      <c r="AH40" s="6">
        <v>8300000.0000000009</v>
      </c>
      <c r="AI40" s="6">
        <v>9500000</v>
      </c>
      <c r="AJ40" s="6">
        <v>9300000</v>
      </c>
      <c r="AK40" s="6">
        <v>16200000</v>
      </c>
      <c r="AL40" s="6">
        <v>36500000</v>
      </c>
      <c r="AM40" s="6">
        <v>50200000</v>
      </c>
      <c r="AN40" s="6">
        <v>27300000</v>
      </c>
      <c r="AO40" s="6">
        <v>22600000</v>
      </c>
      <c r="AP40" s="6">
        <v>27700000</v>
      </c>
      <c r="AQ40" s="6">
        <v>21000000</v>
      </c>
      <c r="AR40" s="6">
        <v>23500000</v>
      </c>
      <c r="AS40" s="6">
        <v>26500000</v>
      </c>
      <c r="AT40" t="s">
        <v>16</v>
      </c>
      <c r="AU40" s="6">
        <v>28300000</v>
      </c>
      <c r="AV40" s="6">
        <v>21700000</v>
      </c>
      <c r="AW40" s="6">
        <v>23600000</v>
      </c>
      <c r="AX40" s="6">
        <v>37300000</v>
      </c>
      <c r="AY40" s="6">
        <v>41300000</v>
      </c>
      <c r="AZ40" t="s">
        <v>16</v>
      </c>
      <c r="BA40" t="s">
        <v>16</v>
      </c>
      <c r="BB40" t="s">
        <v>16</v>
      </c>
      <c r="BC40" t="s">
        <v>16</v>
      </c>
      <c r="BD40" t="s">
        <v>16</v>
      </c>
      <c r="BE40" t="s">
        <v>16</v>
      </c>
      <c r="BF40" t="s">
        <v>16</v>
      </c>
      <c r="BG40" t="s">
        <v>16</v>
      </c>
      <c r="BH40" s="6">
        <v>1745000</v>
      </c>
      <c r="BI40" s="6">
        <v>7305000</v>
      </c>
      <c r="BJ40" s="6">
        <v>5629000</v>
      </c>
      <c r="BK40" s="6">
        <v>2172000</v>
      </c>
      <c r="BL40" s="6">
        <v>3592000</v>
      </c>
      <c r="BM40" s="6">
        <v>6198000</v>
      </c>
      <c r="BN40" s="6">
        <v>7281000</v>
      </c>
      <c r="BO40" s="6">
        <v>10683000</v>
      </c>
      <c r="BP40" s="6">
        <v>14398000</v>
      </c>
      <c r="BQ40" s="6">
        <v>15960000</v>
      </c>
      <c r="BR40" s="6">
        <v>14263000</v>
      </c>
      <c r="BS40" s="6">
        <v>14799000</v>
      </c>
      <c r="BT40" s="6">
        <v>14799000</v>
      </c>
      <c r="BU40" s="6">
        <v>14625000</v>
      </c>
      <c r="BV40" s="6">
        <v>12046000</v>
      </c>
      <c r="BW40" s="6">
        <v>14412000</v>
      </c>
      <c r="BX40" s="6">
        <v>11390000</v>
      </c>
      <c r="BY40" s="6">
        <v>14412000</v>
      </c>
      <c r="BZ40" s="6">
        <v>22517000</v>
      </c>
      <c r="CA40" s="6">
        <v>36775000</v>
      </c>
      <c r="CB40" s="6">
        <v>37153000</v>
      </c>
    </row>
    <row r="41" spans="1:80" x14ac:dyDescent="0.3">
      <c r="A41" t="s">
        <v>98</v>
      </c>
      <c r="B41" t="s">
        <v>99</v>
      </c>
      <c r="C41" t="s">
        <v>13</v>
      </c>
      <c r="D41" t="s">
        <v>10</v>
      </c>
      <c r="E41" t="s">
        <v>16</v>
      </c>
      <c r="F41" t="s">
        <v>16</v>
      </c>
      <c r="G41" t="s">
        <v>16</v>
      </c>
      <c r="H41" t="s">
        <v>16</v>
      </c>
      <c r="I41" t="s">
        <v>16</v>
      </c>
      <c r="J41" t="s">
        <v>16</v>
      </c>
      <c r="K41" t="s">
        <v>16</v>
      </c>
      <c r="L41" t="s">
        <v>16</v>
      </c>
      <c r="M41" t="s">
        <v>16</v>
      </c>
      <c r="N41" t="s">
        <v>16</v>
      </c>
      <c r="O41" t="s">
        <v>16</v>
      </c>
      <c r="P41" t="s">
        <v>16</v>
      </c>
      <c r="Q41" s="6">
        <v>79200000</v>
      </c>
      <c r="R41" s="6">
        <v>418800000</v>
      </c>
      <c r="S41" s="6">
        <v>453200000</v>
      </c>
      <c r="T41" s="6">
        <v>442200000</v>
      </c>
      <c r="U41" s="6">
        <v>466800000</v>
      </c>
      <c r="V41" s="6">
        <v>528799999.99999994</v>
      </c>
      <c r="W41" s="6">
        <v>560000000</v>
      </c>
      <c r="X41" s="6">
        <v>598000000</v>
      </c>
      <c r="Y41" s="6">
        <v>644000000</v>
      </c>
      <c r="Z41" s="6">
        <v>676000000</v>
      </c>
      <c r="AA41" s="6">
        <v>674000000</v>
      </c>
      <c r="AB41" s="6">
        <v>707000000</v>
      </c>
      <c r="AC41" s="6">
        <v>813000000</v>
      </c>
      <c r="AD41" s="6">
        <v>907000000</v>
      </c>
      <c r="AE41" s="6">
        <v>1246000000</v>
      </c>
      <c r="AF41" s="6">
        <v>1294000000</v>
      </c>
      <c r="AG41" s="6">
        <v>1579000000</v>
      </c>
      <c r="AH41" s="6">
        <v>2160000000</v>
      </c>
      <c r="AI41" s="6">
        <v>2355000000</v>
      </c>
      <c r="AJ41" s="6">
        <v>3484000000</v>
      </c>
      <c r="AK41" s="6">
        <v>3820000000</v>
      </c>
      <c r="AL41" s="6">
        <v>4700000000</v>
      </c>
      <c r="AM41" t="s">
        <v>16</v>
      </c>
      <c r="AN41" t="s">
        <v>16</v>
      </c>
      <c r="AO41" s="6">
        <v>6350000000</v>
      </c>
      <c r="AP41" s="6">
        <v>6740000000</v>
      </c>
      <c r="AQ41" s="6">
        <v>6840000000</v>
      </c>
      <c r="AR41" s="6">
        <v>7840000000</v>
      </c>
      <c r="AS41" s="6">
        <v>9260000000</v>
      </c>
      <c r="AT41" s="6">
        <v>9700000000</v>
      </c>
      <c r="AU41" s="6">
        <v>11340000000</v>
      </c>
      <c r="AV41" s="6">
        <v>12740000000</v>
      </c>
      <c r="AW41" s="6">
        <v>8612500000</v>
      </c>
      <c r="AX41" s="6">
        <v>14480000000</v>
      </c>
      <c r="AY41" s="6">
        <v>16920000000.000002</v>
      </c>
      <c r="AZ41" s="6">
        <v>23180000000</v>
      </c>
      <c r="BA41" s="6">
        <v>40160000000</v>
      </c>
      <c r="BB41" s="6">
        <v>53500000000</v>
      </c>
      <c r="BC41" s="6">
        <v>54900000000</v>
      </c>
      <c r="BD41" s="6">
        <v>56600000000</v>
      </c>
      <c r="BE41" s="6">
        <v>63900000000</v>
      </c>
      <c r="BF41" s="6">
        <v>85700000000</v>
      </c>
      <c r="BG41" s="6">
        <v>78900000000</v>
      </c>
      <c r="BH41" s="6">
        <v>89800000000</v>
      </c>
      <c r="BI41" s="6">
        <v>101800000000</v>
      </c>
      <c r="BJ41" s="6">
        <v>108200000000</v>
      </c>
      <c r="BK41" s="6">
        <v>115500000000</v>
      </c>
      <c r="BL41" s="6">
        <v>153540000000</v>
      </c>
      <c r="BM41" s="6">
        <v>176426000000</v>
      </c>
      <c r="BN41" s="6">
        <v>138862000000</v>
      </c>
      <c r="BO41" s="6">
        <v>118966000000</v>
      </c>
      <c r="BP41" s="6">
        <v>145788000000</v>
      </c>
      <c r="BQ41" s="6">
        <v>150654000000</v>
      </c>
      <c r="BR41" s="6">
        <v>158628000000</v>
      </c>
      <c r="BS41" s="6">
        <v>168256000000</v>
      </c>
      <c r="BT41" s="6">
        <v>172880000000</v>
      </c>
      <c r="BU41" s="6">
        <v>188710000000</v>
      </c>
      <c r="BV41" s="6">
        <v>207849000000</v>
      </c>
      <c r="BW41" s="6">
        <v>244162000000</v>
      </c>
      <c r="BX41" s="6">
        <v>278317000000</v>
      </c>
      <c r="BY41" s="6">
        <v>332778000000</v>
      </c>
      <c r="BZ41" s="6">
        <v>378429000000</v>
      </c>
      <c r="CA41" s="6">
        <v>405300000000</v>
      </c>
      <c r="CB41" s="6">
        <v>453500000000</v>
      </c>
    </row>
    <row r="42" spans="1:80" x14ac:dyDescent="0.3">
      <c r="A42" t="s">
        <v>100</v>
      </c>
      <c r="B42" t="s">
        <v>101</v>
      </c>
      <c r="C42" t="s">
        <v>62</v>
      </c>
      <c r="D42" t="s">
        <v>13</v>
      </c>
      <c r="E42" t="s">
        <v>16</v>
      </c>
      <c r="F42" t="s">
        <v>16</v>
      </c>
      <c r="G42" t="s">
        <v>16</v>
      </c>
      <c r="H42" t="s">
        <v>16</v>
      </c>
      <c r="I42" t="s">
        <v>16</v>
      </c>
      <c r="J42" t="s">
        <v>16</v>
      </c>
      <c r="K42" t="s">
        <v>16</v>
      </c>
      <c r="L42" t="s">
        <v>16</v>
      </c>
      <c r="M42" t="s">
        <v>16</v>
      </c>
      <c r="N42" t="s">
        <v>16</v>
      </c>
      <c r="O42" t="s">
        <v>16</v>
      </c>
      <c r="P42" t="s">
        <v>16</v>
      </c>
      <c r="Q42" t="s">
        <v>16</v>
      </c>
      <c r="R42" t="s">
        <v>16</v>
      </c>
      <c r="S42" t="s">
        <v>16</v>
      </c>
      <c r="T42" t="s">
        <v>16</v>
      </c>
      <c r="U42" s="6">
        <v>1100000</v>
      </c>
      <c r="V42" s="6">
        <v>1320000</v>
      </c>
      <c r="W42" s="6">
        <v>1320000</v>
      </c>
      <c r="X42" s="6">
        <v>1620000</v>
      </c>
      <c r="Y42" s="6">
        <v>1550000</v>
      </c>
      <c r="Z42" s="6">
        <v>1660000</v>
      </c>
      <c r="AA42" s="6">
        <v>1730000</v>
      </c>
      <c r="AB42" s="6">
        <v>2020000</v>
      </c>
      <c r="AC42" s="6">
        <v>2210000</v>
      </c>
      <c r="AD42" s="6">
        <v>4410000</v>
      </c>
      <c r="AE42" s="6">
        <v>4480000</v>
      </c>
      <c r="AF42" s="6">
        <v>9290000</v>
      </c>
      <c r="AG42" s="6">
        <v>8109999.9999999991</v>
      </c>
      <c r="AH42" s="6">
        <v>13700000</v>
      </c>
      <c r="AI42" s="6">
        <v>24200000</v>
      </c>
      <c r="AJ42" s="6">
        <v>38800000</v>
      </c>
      <c r="AK42" s="6">
        <v>44600000</v>
      </c>
      <c r="AL42" s="6">
        <v>31100000</v>
      </c>
      <c r="AM42" s="6">
        <v>27600000</v>
      </c>
      <c r="AN42" s="6">
        <v>25600000</v>
      </c>
      <c r="AO42" s="6">
        <v>26970000</v>
      </c>
      <c r="AP42" s="6">
        <v>36420000</v>
      </c>
      <c r="AQ42" s="6">
        <v>49260000</v>
      </c>
      <c r="AR42" s="6">
        <v>47320000</v>
      </c>
      <c r="AS42" s="6">
        <v>53100000</v>
      </c>
      <c r="AT42" s="6">
        <v>66120000.000000007</v>
      </c>
      <c r="AU42" s="6">
        <v>66420000</v>
      </c>
      <c r="AV42" s="6">
        <v>66459999.999999993</v>
      </c>
      <c r="AW42" s="6">
        <v>99100000</v>
      </c>
      <c r="AX42" s="6">
        <v>118000000</v>
      </c>
      <c r="AY42" s="6">
        <v>159400000</v>
      </c>
      <c r="AZ42" s="6">
        <v>172000000</v>
      </c>
      <c r="BA42" s="6">
        <v>354000000</v>
      </c>
      <c r="BB42" s="6">
        <v>461000000</v>
      </c>
      <c r="BC42" s="6">
        <v>446000000</v>
      </c>
      <c r="BD42" s="6">
        <v>698000000</v>
      </c>
      <c r="BE42" s="6">
        <v>698400000</v>
      </c>
      <c r="BF42" s="6">
        <v>988000000</v>
      </c>
      <c r="BG42" s="6">
        <v>1185500000</v>
      </c>
      <c r="BH42" s="6">
        <v>1309100000</v>
      </c>
      <c r="BI42" s="6">
        <v>2753000000</v>
      </c>
      <c r="BJ42" s="6">
        <v>5116000000</v>
      </c>
      <c r="BK42" s="6">
        <v>3933000000</v>
      </c>
      <c r="BL42" s="6">
        <v>4959000000</v>
      </c>
      <c r="BM42" s="6">
        <v>6678000000</v>
      </c>
      <c r="BN42" s="6">
        <v>8841000000</v>
      </c>
      <c r="BO42" s="6">
        <v>7082300000</v>
      </c>
      <c r="BP42" s="6">
        <v>8658900000</v>
      </c>
      <c r="BQ42" s="6">
        <v>12444000000</v>
      </c>
      <c r="BR42" s="6">
        <v>26426000000</v>
      </c>
      <c r="BS42" s="6">
        <v>19208700000</v>
      </c>
      <c r="BT42" s="6">
        <v>20668100000</v>
      </c>
      <c r="BU42" s="6">
        <v>26574610000</v>
      </c>
      <c r="BV42" s="6">
        <v>37304500000</v>
      </c>
      <c r="BW42" s="6">
        <v>44439800000</v>
      </c>
      <c r="BX42" s="6">
        <v>68566899999.999992</v>
      </c>
      <c r="BY42" s="6">
        <v>75204000000</v>
      </c>
      <c r="BZ42" s="6">
        <v>72069000000</v>
      </c>
      <c r="CA42" s="6">
        <v>122752000000</v>
      </c>
      <c r="CB42" s="6">
        <v>155069000000</v>
      </c>
    </row>
    <row r="43" spans="1:80" x14ac:dyDescent="0.3">
      <c r="A43" t="s">
        <v>102</v>
      </c>
      <c r="B43" t="s">
        <v>59</v>
      </c>
      <c r="C43" t="s">
        <v>13</v>
      </c>
      <c r="D43" t="s">
        <v>8</v>
      </c>
      <c r="E43" t="s">
        <v>16</v>
      </c>
      <c r="F43" t="s">
        <v>16</v>
      </c>
      <c r="G43" t="s">
        <v>16</v>
      </c>
      <c r="H43" t="s">
        <v>16</v>
      </c>
      <c r="I43" t="s">
        <v>16</v>
      </c>
      <c r="J43" t="s">
        <v>16</v>
      </c>
      <c r="K43" t="s">
        <v>16</v>
      </c>
      <c r="L43" t="s">
        <v>16</v>
      </c>
      <c r="M43" t="s">
        <v>16</v>
      </c>
      <c r="N43" t="s">
        <v>16</v>
      </c>
      <c r="O43" t="s">
        <v>16</v>
      </c>
      <c r="P43" t="s">
        <v>16</v>
      </c>
      <c r="Q43" t="s">
        <v>16</v>
      </c>
      <c r="R43" s="8">
        <v>962000000</v>
      </c>
      <c r="S43" s="8">
        <v>1064000000</v>
      </c>
      <c r="T43" s="8">
        <v>1072000000.0000001</v>
      </c>
      <c r="U43" s="8">
        <v>1268000000</v>
      </c>
      <c r="V43" s="8">
        <v>1139000000</v>
      </c>
      <c r="W43" s="6">
        <v>1139000000</v>
      </c>
      <c r="X43" s="6">
        <v>1250000000</v>
      </c>
      <c r="Y43" s="6">
        <v>1300000000</v>
      </c>
      <c r="Z43" s="6">
        <v>1475000000</v>
      </c>
      <c r="AA43" s="6">
        <v>1700000000</v>
      </c>
      <c r="AB43" s="6">
        <v>1600000000</v>
      </c>
      <c r="AC43" s="6">
        <v>2100000000</v>
      </c>
      <c r="AD43" s="6">
        <v>2446000000</v>
      </c>
      <c r="AE43" s="6">
        <v>2800000000</v>
      </c>
      <c r="AF43" s="6">
        <v>4099999999.9999995</v>
      </c>
      <c r="AG43" s="6">
        <v>5200000000</v>
      </c>
      <c r="AH43" s="6">
        <v>6400000000</v>
      </c>
      <c r="AI43" s="6">
        <v>7000000000</v>
      </c>
      <c r="AJ43" s="6">
        <v>7700000000</v>
      </c>
      <c r="AK43" s="6">
        <v>8100000000</v>
      </c>
      <c r="AL43" s="6">
        <v>8600000000</v>
      </c>
      <c r="AM43" s="6">
        <v>9700000000</v>
      </c>
      <c r="AN43" s="6">
        <v>10200000000</v>
      </c>
      <c r="AO43" s="6">
        <v>11100000000</v>
      </c>
      <c r="AP43" s="6">
        <v>13400000000</v>
      </c>
      <c r="AQ43" s="6">
        <v>13000000000</v>
      </c>
      <c r="AR43" s="6">
        <v>13300000000</v>
      </c>
      <c r="AS43" s="6">
        <v>14300000000</v>
      </c>
      <c r="AT43" s="6">
        <v>14700000000</v>
      </c>
      <c r="AU43" s="6">
        <v>14200000000</v>
      </c>
      <c r="AV43" t="s">
        <v>16</v>
      </c>
      <c r="AW43" t="s">
        <v>16</v>
      </c>
      <c r="AX43" s="8">
        <v>12600000000</v>
      </c>
      <c r="AY43" s="8">
        <v>16600000000.000002</v>
      </c>
      <c r="AZ43" s="8">
        <v>20200000000</v>
      </c>
      <c r="BA43" s="8">
        <v>20300000000</v>
      </c>
      <c r="BB43" s="8">
        <v>23500000000</v>
      </c>
      <c r="BC43" s="8">
        <v>24200000000</v>
      </c>
      <c r="BD43" s="8">
        <v>27000000000</v>
      </c>
      <c r="BE43" s="8">
        <v>31100000000</v>
      </c>
      <c r="BF43" s="8">
        <v>32900000000</v>
      </c>
      <c r="BG43" s="8">
        <v>34400000000</v>
      </c>
      <c r="BH43" s="8">
        <v>38800000000</v>
      </c>
      <c r="BI43" s="8">
        <v>40900000000</v>
      </c>
      <c r="BJ43" s="6">
        <v>45600000000</v>
      </c>
      <c r="BK43" s="6">
        <v>50200000000</v>
      </c>
      <c r="BL43" s="6">
        <v>52900000000</v>
      </c>
      <c r="BM43" s="6">
        <v>64000000000</v>
      </c>
      <c r="BN43" s="6">
        <v>68200000000</v>
      </c>
      <c r="BO43" s="6">
        <v>72700000000</v>
      </c>
      <c r="BP43" s="6">
        <v>76000000000</v>
      </c>
      <c r="BQ43" s="6">
        <v>76000000000</v>
      </c>
      <c r="BR43" s="6">
        <v>76000000000</v>
      </c>
      <c r="BS43" s="6">
        <v>107841000000</v>
      </c>
      <c r="BT43" s="6">
        <v>182859000000</v>
      </c>
      <c r="BU43" s="6">
        <v>214957000000</v>
      </c>
      <c r="BV43" s="6">
        <v>270218000000.00003</v>
      </c>
      <c r="BW43" s="6">
        <v>267732000000.00003</v>
      </c>
      <c r="BX43" s="6">
        <v>278704000000</v>
      </c>
      <c r="BY43" s="6">
        <v>341752000000</v>
      </c>
      <c r="BZ43" s="6">
        <v>362110000000</v>
      </c>
      <c r="CA43" s="6">
        <v>362986000000</v>
      </c>
      <c r="CB43" s="6">
        <v>476318000000</v>
      </c>
    </row>
    <row r="44" spans="1:80" x14ac:dyDescent="0.3">
      <c r="A44" t="s">
        <v>103</v>
      </c>
      <c r="B44" t="s">
        <v>104</v>
      </c>
      <c r="C44" t="s">
        <v>13</v>
      </c>
      <c r="D44" t="s">
        <v>6</v>
      </c>
      <c r="E44" t="s">
        <v>16</v>
      </c>
      <c r="F44" t="s">
        <v>16</v>
      </c>
      <c r="G44" t="s">
        <v>16</v>
      </c>
      <c r="H44" t="s">
        <v>16</v>
      </c>
      <c r="I44" t="s">
        <v>16</v>
      </c>
      <c r="J44" t="s">
        <v>16</v>
      </c>
      <c r="K44" t="s">
        <v>16</v>
      </c>
      <c r="L44" t="s">
        <v>16</v>
      </c>
      <c r="M44" t="s">
        <v>16</v>
      </c>
      <c r="N44" t="s">
        <v>16</v>
      </c>
      <c r="O44" t="s">
        <v>16</v>
      </c>
      <c r="P44" t="s">
        <v>16</v>
      </c>
      <c r="Q44" t="s">
        <v>16</v>
      </c>
      <c r="R44" t="s">
        <v>16</v>
      </c>
      <c r="S44" t="s">
        <v>16</v>
      </c>
      <c r="T44" t="s">
        <v>16</v>
      </c>
      <c r="U44" t="s">
        <v>16</v>
      </c>
      <c r="V44" t="s">
        <v>16</v>
      </c>
      <c r="W44" t="s">
        <v>16</v>
      </c>
      <c r="X44" t="s">
        <v>16</v>
      </c>
      <c r="Y44" t="s">
        <v>16</v>
      </c>
      <c r="Z44" t="s">
        <v>16</v>
      </c>
      <c r="AA44" t="s">
        <v>16</v>
      </c>
      <c r="AB44" t="s">
        <v>16</v>
      </c>
      <c r="AC44" t="s">
        <v>16</v>
      </c>
      <c r="AD44" t="s">
        <v>16</v>
      </c>
      <c r="AE44" t="s">
        <v>16</v>
      </c>
      <c r="AF44" t="s">
        <v>16</v>
      </c>
      <c r="AG44" t="s">
        <v>16</v>
      </c>
      <c r="AH44" t="s">
        <v>16</v>
      </c>
      <c r="AI44" t="s">
        <v>16</v>
      </c>
      <c r="AJ44" t="s">
        <v>16</v>
      </c>
      <c r="AK44" t="s">
        <v>16</v>
      </c>
      <c r="AL44" t="s">
        <v>16</v>
      </c>
      <c r="AM44" t="s">
        <v>16</v>
      </c>
      <c r="AN44" t="s">
        <v>16</v>
      </c>
      <c r="AO44" t="s">
        <v>16</v>
      </c>
      <c r="AP44" s="6">
        <v>316500000</v>
      </c>
      <c r="AQ44" s="6">
        <v>315799999.99999994</v>
      </c>
      <c r="AR44" s="6">
        <v>323000000</v>
      </c>
      <c r="AS44" s="6">
        <v>323500000</v>
      </c>
      <c r="AT44" s="6">
        <v>322900000</v>
      </c>
      <c r="AU44" s="6">
        <v>323899999.99999994</v>
      </c>
      <c r="AV44" s="6">
        <v>323200000.00000006</v>
      </c>
      <c r="AW44" s="6">
        <v>342700000</v>
      </c>
      <c r="AX44" s="6">
        <v>364299999.99999994</v>
      </c>
      <c r="AY44" s="6">
        <v>364400000</v>
      </c>
      <c r="AZ44" s="6">
        <v>415099999.99999994</v>
      </c>
      <c r="BA44" s="6">
        <v>519900000</v>
      </c>
      <c r="BB44" s="6">
        <v>631700000</v>
      </c>
      <c r="BC44" s="6">
        <v>482700000</v>
      </c>
      <c r="BD44" s="6">
        <v>669600000</v>
      </c>
      <c r="BE44" s="6">
        <v>905000000</v>
      </c>
      <c r="BF44" s="6">
        <v>1325500000.0000002</v>
      </c>
      <c r="BG44" s="6">
        <v>985900000</v>
      </c>
      <c r="BH44" s="6">
        <v>1642599999.9999998</v>
      </c>
      <c r="BI44" s="6">
        <v>1864800000</v>
      </c>
      <c r="BJ44" s="6">
        <v>1770000000</v>
      </c>
      <c r="BK44" s="6">
        <v>2200000000</v>
      </c>
      <c r="BL44" s="6">
        <v>0</v>
      </c>
      <c r="BM44" s="6">
        <v>2937600000</v>
      </c>
      <c r="BN44" s="6">
        <v>3012600000</v>
      </c>
      <c r="BO44" s="6">
        <v>0</v>
      </c>
      <c r="BP44" s="6">
        <v>0</v>
      </c>
      <c r="BQ44" s="6">
        <v>4220900000.0000005</v>
      </c>
      <c r="BR44" s="6">
        <v>4336300000</v>
      </c>
      <c r="BS44" s="6">
        <v>4384800000</v>
      </c>
      <c r="BT44" s="6">
        <v>4315900000</v>
      </c>
      <c r="BU44" s="6">
        <v>4837500000</v>
      </c>
      <c r="BV44" s="6">
        <v>5162900000</v>
      </c>
      <c r="BW44" s="6">
        <v>5682800000</v>
      </c>
      <c r="BX44" s="6">
        <v>5908200000</v>
      </c>
      <c r="BY44" s="6">
        <v>7468700000</v>
      </c>
      <c r="BZ44" s="6">
        <v>8269800000</v>
      </c>
      <c r="CA44" s="6">
        <v>8330500000.000001</v>
      </c>
      <c r="CB44" s="6">
        <v>10069000000</v>
      </c>
    </row>
    <row r="45" spans="1:80" x14ac:dyDescent="0.3">
      <c r="A45" t="s">
        <v>105</v>
      </c>
      <c r="B45" t="s">
        <v>106</v>
      </c>
      <c r="C45" t="s">
        <v>107</v>
      </c>
      <c r="D45" t="s">
        <v>2</v>
      </c>
      <c r="E45" t="s">
        <v>16</v>
      </c>
      <c r="F45" t="s">
        <v>16</v>
      </c>
      <c r="G45" t="s">
        <v>16</v>
      </c>
      <c r="H45" t="s">
        <v>16</v>
      </c>
      <c r="I45" t="s">
        <v>16</v>
      </c>
      <c r="J45" t="s">
        <v>16</v>
      </c>
      <c r="K45" t="s">
        <v>16</v>
      </c>
      <c r="L45" t="s">
        <v>16</v>
      </c>
      <c r="M45" t="s">
        <v>16</v>
      </c>
      <c r="N45" t="s">
        <v>16</v>
      </c>
      <c r="O45" t="s">
        <v>16</v>
      </c>
      <c r="P45" t="s">
        <v>16</v>
      </c>
      <c r="Q45" s="6">
        <v>2089999.9999999998</v>
      </c>
      <c r="R45" t="s">
        <v>16</v>
      </c>
      <c r="S45" s="6">
        <v>1420000</v>
      </c>
      <c r="T45" s="6">
        <v>1460000</v>
      </c>
      <c r="U45" s="6">
        <v>1540000</v>
      </c>
      <c r="V45" s="6">
        <v>1470000</v>
      </c>
      <c r="W45" s="6">
        <v>1550000</v>
      </c>
      <c r="X45" s="6">
        <v>1470000</v>
      </c>
      <c r="Y45" s="6">
        <v>1540000</v>
      </c>
      <c r="Z45" s="6">
        <v>2200000</v>
      </c>
      <c r="AA45" s="6">
        <v>2400000</v>
      </c>
      <c r="AB45" s="6">
        <v>2800000</v>
      </c>
      <c r="AC45" s="6">
        <v>3000000</v>
      </c>
      <c r="AD45" s="6">
        <v>4000000</v>
      </c>
      <c r="AE45" s="6">
        <v>5000000</v>
      </c>
      <c r="AF45" s="6">
        <v>8100000</v>
      </c>
      <c r="AG45" s="6">
        <v>9500000</v>
      </c>
      <c r="AH45" s="6">
        <v>9300000</v>
      </c>
      <c r="AI45" s="6">
        <v>12300000</v>
      </c>
      <c r="AJ45" s="6">
        <v>19000000</v>
      </c>
      <c r="AK45" s="6">
        <v>66099999.999999993</v>
      </c>
      <c r="AL45" s="6">
        <v>29200000</v>
      </c>
      <c r="AM45" s="6">
        <v>32299999.999999996</v>
      </c>
      <c r="AN45" s="6">
        <v>36400000</v>
      </c>
      <c r="AO45" s="6">
        <v>36000000</v>
      </c>
      <c r="AP45" s="6">
        <v>37000000</v>
      </c>
      <c r="AQ45" s="6">
        <v>41000000</v>
      </c>
      <c r="AR45" s="6">
        <v>53000000</v>
      </c>
      <c r="AS45" s="6">
        <v>73000000</v>
      </c>
      <c r="AT45" s="6">
        <v>120000000</v>
      </c>
      <c r="AU45" s="6">
        <v>153000000</v>
      </c>
      <c r="AV45" s="6">
        <v>175600000</v>
      </c>
      <c r="AW45" s="6">
        <v>180100000</v>
      </c>
      <c r="AX45" s="6">
        <v>200300000</v>
      </c>
      <c r="AY45" s="6">
        <v>225500000</v>
      </c>
      <c r="AZ45" s="6">
        <v>242100000</v>
      </c>
      <c r="BA45" s="6">
        <v>223600000</v>
      </c>
      <c r="BB45" s="6">
        <v>189200000</v>
      </c>
      <c r="BC45" s="6">
        <v>216600000</v>
      </c>
      <c r="BD45" s="6">
        <v>238800000</v>
      </c>
      <c r="BE45" s="6">
        <v>252600000</v>
      </c>
      <c r="BF45" s="6">
        <v>270400000</v>
      </c>
      <c r="BG45" s="6">
        <v>299000000</v>
      </c>
      <c r="BH45" s="6">
        <v>308300000</v>
      </c>
      <c r="BI45" s="6">
        <v>293100000</v>
      </c>
      <c r="BJ45" s="6">
        <v>349100000</v>
      </c>
      <c r="BK45" s="6">
        <v>336700000</v>
      </c>
      <c r="BL45" s="6">
        <v>391800000</v>
      </c>
      <c r="BM45" s="6">
        <v>494800000</v>
      </c>
      <c r="BN45" s="6">
        <v>242100000</v>
      </c>
      <c r="BO45" s="6">
        <v>457900000</v>
      </c>
      <c r="BP45" s="6">
        <v>502700000</v>
      </c>
      <c r="BQ45" s="6">
        <v>500700000</v>
      </c>
      <c r="BR45" s="6">
        <v>712300000</v>
      </c>
      <c r="BS45" s="6">
        <v>604600000</v>
      </c>
      <c r="BT45" s="6">
        <v>599000000</v>
      </c>
      <c r="BU45" s="6">
        <v>782000000</v>
      </c>
      <c r="BV45" s="6">
        <v>782000000</v>
      </c>
      <c r="BW45" s="6">
        <v>782000000</v>
      </c>
      <c r="BX45" s="6">
        <v>762000000</v>
      </c>
      <c r="BY45" s="6">
        <v>725000000</v>
      </c>
      <c r="BZ45" s="6">
        <v>820000000</v>
      </c>
      <c r="CA45" s="6">
        <v>791000000</v>
      </c>
      <c r="CB45" s="6">
        <v>1019000000</v>
      </c>
    </row>
    <row r="46" spans="1:80" x14ac:dyDescent="0.3">
      <c r="A46" t="s">
        <v>108</v>
      </c>
      <c r="B46" t="s">
        <v>109</v>
      </c>
      <c r="C46" t="s">
        <v>13</v>
      </c>
      <c r="D46" t="s">
        <v>10</v>
      </c>
      <c r="E46" t="s">
        <v>16</v>
      </c>
      <c r="F46" t="s">
        <v>16</v>
      </c>
      <c r="G46" t="s">
        <v>16</v>
      </c>
      <c r="H46" t="s">
        <v>16</v>
      </c>
      <c r="I46" t="s">
        <v>16</v>
      </c>
      <c r="J46" t="s">
        <v>16</v>
      </c>
      <c r="K46" t="s">
        <v>16</v>
      </c>
      <c r="L46" t="s">
        <v>16</v>
      </c>
      <c r="M46" t="s">
        <v>16</v>
      </c>
      <c r="N46" t="s">
        <v>16</v>
      </c>
      <c r="O46" t="s">
        <v>16</v>
      </c>
      <c r="P46" t="s">
        <v>16</v>
      </c>
      <c r="Q46" t="s">
        <v>16</v>
      </c>
      <c r="R46" t="s">
        <v>16</v>
      </c>
      <c r="S46" t="s">
        <v>16</v>
      </c>
      <c r="T46" t="s">
        <v>16</v>
      </c>
      <c r="U46" t="s">
        <v>16</v>
      </c>
      <c r="V46" t="s">
        <v>16</v>
      </c>
      <c r="W46" t="s">
        <v>16</v>
      </c>
      <c r="X46" t="s">
        <v>16</v>
      </c>
      <c r="Y46" t="s">
        <v>16</v>
      </c>
      <c r="Z46" t="s">
        <v>16</v>
      </c>
      <c r="AA46" t="s">
        <v>16</v>
      </c>
      <c r="AB46" t="s">
        <v>16</v>
      </c>
      <c r="AC46" t="s">
        <v>16</v>
      </c>
      <c r="AD46" t="s">
        <v>16</v>
      </c>
      <c r="AE46" t="s">
        <v>16</v>
      </c>
      <c r="AF46" t="s">
        <v>16</v>
      </c>
      <c r="AG46" t="s">
        <v>16</v>
      </c>
      <c r="AH46" s="8">
        <v>1190000</v>
      </c>
      <c r="AI46" s="8">
        <v>2290000</v>
      </c>
      <c r="AJ46" s="8">
        <v>2340000</v>
      </c>
      <c r="AK46" s="8">
        <v>2990000</v>
      </c>
      <c r="AL46" s="8">
        <v>3510000</v>
      </c>
      <c r="AM46" s="8">
        <v>3890000</v>
      </c>
      <c r="AN46" s="8">
        <v>4674000</v>
      </c>
      <c r="AO46" s="8">
        <v>5800000</v>
      </c>
      <c r="AP46" s="8">
        <v>6400000</v>
      </c>
      <c r="AQ46" s="8">
        <v>6900000</v>
      </c>
      <c r="AR46" s="8">
        <v>24300000</v>
      </c>
      <c r="AS46" s="8">
        <v>33500000</v>
      </c>
      <c r="AT46" s="8">
        <v>58900000</v>
      </c>
      <c r="AU46" s="8">
        <v>78600000</v>
      </c>
      <c r="AV46" s="8">
        <v>103000000</v>
      </c>
      <c r="AW46" s="8">
        <v>150000000</v>
      </c>
      <c r="AX46" s="8">
        <v>230000000</v>
      </c>
      <c r="AY46" s="8">
        <v>440000000</v>
      </c>
      <c r="AZ46" s="8">
        <v>302000000</v>
      </c>
      <c r="BA46" s="8">
        <v>407000000</v>
      </c>
      <c r="BB46" s="8">
        <v>485000000</v>
      </c>
      <c r="BC46" s="8">
        <v>585000000</v>
      </c>
      <c r="BD46" s="6">
        <v>722000000</v>
      </c>
      <c r="BE46" s="6">
        <v>843000000</v>
      </c>
      <c r="BF46" s="6">
        <v>1048000000</v>
      </c>
      <c r="BG46" s="6">
        <v>1267000000</v>
      </c>
      <c r="BH46" s="6">
        <v>1421500000</v>
      </c>
      <c r="BI46" s="6">
        <v>1753000000</v>
      </c>
      <c r="BJ46" s="6">
        <v>1435500000</v>
      </c>
      <c r="BK46" s="6">
        <v>1459000000</v>
      </c>
      <c r="BL46" s="6">
        <v>1773300000</v>
      </c>
      <c r="BM46" s="6">
        <v>2034190000</v>
      </c>
      <c r="BN46" s="6">
        <v>2319870000</v>
      </c>
      <c r="BO46" s="6">
        <v>3368500000</v>
      </c>
      <c r="BP46" s="6">
        <v>3455300000</v>
      </c>
      <c r="BQ46" s="6">
        <v>3946700000</v>
      </c>
      <c r="BR46" s="6">
        <v>4753200000</v>
      </c>
      <c r="BS46" s="6">
        <v>5447600000</v>
      </c>
      <c r="BT46" s="6">
        <v>5359000000</v>
      </c>
      <c r="BU46" s="6">
        <v>6997000000</v>
      </c>
      <c r="BV46" s="6">
        <v>8304100000</v>
      </c>
      <c r="BW46" s="6">
        <v>11855200000</v>
      </c>
      <c r="BX46" s="6">
        <v>13468500000</v>
      </c>
      <c r="BY46" s="6">
        <v>20002000000</v>
      </c>
      <c r="BZ46" s="6">
        <v>20231200000</v>
      </c>
      <c r="CA46" s="6">
        <v>17991600000.000004</v>
      </c>
      <c r="CB46" s="6">
        <v>24024666666.666668</v>
      </c>
    </row>
    <row r="47" spans="1:80" x14ac:dyDescent="0.3">
      <c r="A47" t="s">
        <v>110</v>
      </c>
      <c r="B47" t="s">
        <v>96</v>
      </c>
      <c r="C47" t="s">
        <v>62</v>
      </c>
      <c r="D47" t="s">
        <v>13</v>
      </c>
      <c r="E47" t="s">
        <v>16</v>
      </c>
      <c r="F47" t="s">
        <v>16</v>
      </c>
      <c r="G47" t="s">
        <v>16</v>
      </c>
      <c r="H47" t="s">
        <v>16</v>
      </c>
      <c r="I47" t="s">
        <v>16</v>
      </c>
      <c r="J47" t="s">
        <v>16</v>
      </c>
      <c r="K47" t="s">
        <v>16</v>
      </c>
      <c r="L47" t="s">
        <v>16</v>
      </c>
      <c r="M47" t="s">
        <v>16</v>
      </c>
      <c r="N47" t="s">
        <v>16</v>
      </c>
      <c r="O47" t="s">
        <v>16</v>
      </c>
      <c r="P47" t="s">
        <v>16</v>
      </c>
      <c r="Q47" t="s">
        <v>16</v>
      </c>
      <c r="R47" t="s">
        <v>16</v>
      </c>
      <c r="S47" t="s">
        <v>16</v>
      </c>
      <c r="T47" t="s">
        <v>16</v>
      </c>
      <c r="U47" t="s">
        <v>16</v>
      </c>
      <c r="V47" t="s">
        <v>16</v>
      </c>
      <c r="W47" t="s">
        <v>16</v>
      </c>
      <c r="X47" t="s">
        <v>16</v>
      </c>
      <c r="Y47" t="s">
        <v>16</v>
      </c>
      <c r="Z47" t="s">
        <v>16</v>
      </c>
      <c r="AA47" t="s">
        <v>16</v>
      </c>
      <c r="AB47" t="s">
        <v>16</v>
      </c>
      <c r="AC47" t="s">
        <v>16</v>
      </c>
      <c r="AD47" t="s">
        <v>16</v>
      </c>
      <c r="AE47" t="s">
        <v>16</v>
      </c>
      <c r="AF47" t="s">
        <v>16</v>
      </c>
      <c r="AG47" t="s">
        <v>16</v>
      </c>
      <c r="AH47" t="s">
        <v>16</v>
      </c>
      <c r="AI47" t="s">
        <v>16</v>
      </c>
      <c r="AJ47" t="s">
        <v>16</v>
      </c>
      <c r="AK47" t="s">
        <v>16</v>
      </c>
      <c r="AL47" t="s">
        <v>16</v>
      </c>
      <c r="AM47" t="s">
        <v>16</v>
      </c>
      <c r="AN47" t="s">
        <v>16</v>
      </c>
      <c r="AO47" t="s">
        <v>16</v>
      </c>
      <c r="AP47" t="s">
        <v>16</v>
      </c>
      <c r="AQ47" t="s">
        <v>16</v>
      </c>
      <c r="AR47" t="s">
        <v>16</v>
      </c>
      <c r="AS47" t="s">
        <v>16</v>
      </c>
      <c r="AT47" s="6">
        <v>85000000</v>
      </c>
      <c r="AU47" s="6">
        <v>513000000</v>
      </c>
      <c r="AV47" s="6">
        <v>362000000</v>
      </c>
      <c r="AW47" s="6">
        <v>353000000</v>
      </c>
      <c r="AX47" s="6">
        <v>188000000</v>
      </c>
      <c r="AY47" s="6">
        <v>207000000</v>
      </c>
      <c r="AZ47" s="6">
        <v>261000000</v>
      </c>
      <c r="BA47" s="6">
        <v>294000000</v>
      </c>
      <c r="BB47" s="6">
        <v>416000000</v>
      </c>
      <c r="BC47" s="6">
        <v>443000000</v>
      </c>
      <c r="BD47" s="6">
        <v>713900000</v>
      </c>
      <c r="BE47" s="6">
        <v>617000000</v>
      </c>
      <c r="BF47" s="6">
        <v>905000000</v>
      </c>
      <c r="BG47" s="6">
        <v>935000000</v>
      </c>
      <c r="BH47" s="6">
        <v>994000000</v>
      </c>
      <c r="BI47" s="6">
        <v>1107000000</v>
      </c>
      <c r="BJ47" s="6">
        <v>1259600000</v>
      </c>
      <c r="BK47" s="6">
        <v>1381900000</v>
      </c>
      <c r="BL47" s="6">
        <v>1682800000</v>
      </c>
      <c r="BM47" s="6">
        <v>2371800000</v>
      </c>
      <c r="BN47" s="6">
        <v>2593400000</v>
      </c>
      <c r="BO47" s="6">
        <v>3006400000</v>
      </c>
      <c r="BP47" s="6">
        <v>3292500000</v>
      </c>
      <c r="BQ47" s="6">
        <v>3414300000</v>
      </c>
      <c r="BR47" s="6">
        <v>3882000000</v>
      </c>
      <c r="BS47" s="6">
        <v>6483100000</v>
      </c>
      <c r="BT47" s="6">
        <v>6654600000</v>
      </c>
      <c r="BU47" s="6">
        <v>6131990000</v>
      </c>
      <c r="BV47" s="6">
        <v>6013820000</v>
      </c>
      <c r="BW47" s="6">
        <v>6041270000</v>
      </c>
      <c r="BX47" s="6">
        <v>5953300000</v>
      </c>
      <c r="BY47" s="6">
        <v>6100800000</v>
      </c>
      <c r="BZ47" s="6">
        <v>5851400000</v>
      </c>
      <c r="CA47" s="6">
        <v>6070200000</v>
      </c>
      <c r="CB47" s="6">
        <v>6291900000</v>
      </c>
    </row>
    <row r="48" spans="1:80" x14ac:dyDescent="0.3">
      <c r="A48" t="s">
        <v>111</v>
      </c>
      <c r="B48" t="s">
        <v>59</v>
      </c>
      <c r="C48" t="s">
        <v>13</v>
      </c>
      <c r="D48" t="s">
        <v>13</v>
      </c>
      <c r="E48" t="s">
        <v>16</v>
      </c>
      <c r="F48" t="s">
        <v>16</v>
      </c>
      <c r="G48" t="s">
        <v>16</v>
      </c>
      <c r="H48" t="s">
        <v>16</v>
      </c>
      <c r="I48" t="s">
        <v>16</v>
      </c>
      <c r="J48" t="s">
        <v>16</v>
      </c>
      <c r="K48" t="s">
        <v>16</v>
      </c>
      <c r="L48" t="s">
        <v>16</v>
      </c>
      <c r="M48" t="s">
        <v>16</v>
      </c>
      <c r="N48" t="s">
        <v>16</v>
      </c>
      <c r="O48" t="s">
        <v>16</v>
      </c>
      <c r="P48" t="s">
        <v>16</v>
      </c>
      <c r="Q48" t="s">
        <v>16</v>
      </c>
      <c r="R48" t="s">
        <v>16</v>
      </c>
      <c r="S48" t="s">
        <v>16</v>
      </c>
      <c r="T48" t="s">
        <v>16</v>
      </c>
      <c r="U48" t="s">
        <v>16</v>
      </c>
      <c r="V48" t="s">
        <v>16</v>
      </c>
      <c r="W48" t="s">
        <v>16</v>
      </c>
      <c r="X48" t="s">
        <v>16</v>
      </c>
      <c r="Y48" t="s">
        <v>16</v>
      </c>
      <c r="Z48" t="s">
        <v>16</v>
      </c>
      <c r="AA48" t="s">
        <v>16</v>
      </c>
      <c r="AB48" t="s">
        <v>16</v>
      </c>
      <c r="AC48" t="s">
        <v>16</v>
      </c>
      <c r="AD48" t="s">
        <v>16</v>
      </c>
      <c r="AE48" t="s">
        <v>16</v>
      </c>
      <c r="AF48" s="6">
        <v>1571000000</v>
      </c>
      <c r="AG48" s="6">
        <v>1955000000</v>
      </c>
      <c r="AH48" s="6">
        <v>2705000000</v>
      </c>
      <c r="AI48" s="6">
        <v>3334000000</v>
      </c>
      <c r="AJ48" s="6">
        <v>3719000000</v>
      </c>
      <c r="AK48" s="6">
        <v>3600000000</v>
      </c>
      <c r="AL48" s="6">
        <v>3800000000</v>
      </c>
      <c r="AM48" s="6">
        <v>4200000000</v>
      </c>
      <c r="AN48" s="6">
        <v>4708000000</v>
      </c>
      <c r="AO48" s="6">
        <v>4646000000</v>
      </c>
      <c r="AP48" s="6">
        <v>4887000000</v>
      </c>
      <c r="AQ48" s="6">
        <v>4991000000</v>
      </c>
      <c r="AR48" s="6">
        <v>4106000000</v>
      </c>
      <c r="AS48" t="s">
        <v>16</v>
      </c>
      <c r="AT48" t="s">
        <v>16</v>
      </c>
      <c r="AU48" t="s">
        <v>16</v>
      </c>
      <c r="AV48" t="s">
        <v>16</v>
      </c>
      <c r="AW48" t="s">
        <v>16</v>
      </c>
      <c r="AX48" t="s">
        <v>16</v>
      </c>
      <c r="AY48" s="6">
        <v>9700000000</v>
      </c>
      <c r="AZ48" s="6">
        <v>9200000000</v>
      </c>
      <c r="BA48" s="6">
        <v>8900000000</v>
      </c>
      <c r="BB48" s="6">
        <v>10100000000</v>
      </c>
      <c r="BC48" s="6">
        <v>13000000000</v>
      </c>
      <c r="BD48" s="6">
        <v>14500000000</v>
      </c>
      <c r="BE48" s="6">
        <v>14300000000</v>
      </c>
      <c r="BF48" s="6">
        <v>18200000000</v>
      </c>
      <c r="BG48" s="6">
        <v>14400000000</v>
      </c>
      <c r="BH48" s="6">
        <v>14300000000</v>
      </c>
      <c r="BI48" s="6">
        <v>16700000000</v>
      </c>
      <c r="BJ48" s="6">
        <v>17300000000</v>
      </c>
      <c r="BK48" t="s">
        <v>16</v>
      </c>
      <c r="BL48" t="s">
        <v>16</v>
      </c>
      <c r="BM48" s="6">
        <v>24016000000</v>
      </c>
      <c r="BN48" s="6">
        <v>25026000000</v>
      </c>
      <c r="BO48" s="6">
        <v>33128999999.999996</v>
      </c>
      <c r="BP48" s="6">
        <v>39612000000</v>
      </c>
      <c r="BQ48" s="6">
        <v>76000000000</v>
      </c>
      <c r="BR48" s="6">
        <v>52400000000</v>
      </c>
      <c r="BS48" s="6">
        <v>71987000000</v>
      </c>
      <c r="BT48" t="s">
        <v>16</v>
      </c>
      <c r="BU48" s="6">
        <v>98577000000</v>
      </c>
      <c r="BV48" s="6">
        <v>117544000000</v>
      </c>
      <c r="BW48" s="6">
        <v>127621000000</v>
      </c>
      <c r="BX48" s="6">
        <v>145102000000</v>
      </c>
      <c r="BY48" s="6">
        <v>137116999999.99998</v>
      </c>
      <c r="BZ48" s="6">
        <v>112260000000</v>
      </c>
      <c r="CA48" s="6">
        <v>151244000000</v>
      </c>
      <c r="CB48" s="6">
        <v>201331000000</v>
      </c>
    </row>
    <row r="49" spans="1:80" x14ac:dyDescent="0.3">
      <c r="A49" t="s">
        <v>112</v>
      </c>
      <c r="B49" t="s">
        <v>113</v>
      </c>
      <c r="C49" t="s">
        <v>13</v>
      </c>
      <c r="D49" t="s">
        <v>6</v>
      </c>
      <c r="E49" t="s">
        <v>16</v>
      </c>
      <c r="F49" t="s">
        <v>16</v>
      </c>
      <c r="G49" t="s">
        <v>16</v>
      </c>
      <c r="H49" t="s">
        <v>16</v>
      </c>
      <c r="I49" t="s">
        <v>16</v>
      </c>
      <c r="J49" t="s">
        <v>16</v>
      </c>
      <c r="K49" t="s">
        <v>16</v>
      </c>
      <c r="L49" t="s">
        <v>16</v>
      </c>
      <c r="M49" t="s">
        <v>16</v>
      </c>
      <c r="N49" t="s">
        <v>16</v>
      </c>
      <c r="O49" t="s">
        <v>16</v>
      </c>
      <c r="P49" t="s">
        <v>16</v>
      </c>
      <c r="Q49" s="8">
        <v>16700000</v>
      </c>
      <c r="R49" s="8">
        <v>20200000</v>
      </c>
      <c r="S49" s="8">
        <v>27600000</v>
      </c>
      <c r="T49" s="8">
        <v>32500000</v>
      </c>
      <c r="U49" s="8">
        <v>38800000</v>
      </c>
      <c r="V49" s="8">
        <v>47100000</v>
      </c>
      <c r="W49" s="8">
        <v>39800000</v>
      </c>
      <c r="X49" s="8">
        <v>171400000</v>
      </c>
      <c r="Y49" s="8">
        <v>263600000.00000003</v>
      </c>
      <c r="Z49" s="8">
        <v>488900000</v>
      </c>
      <c r="AA49" s="8">
        <v>473100000</v>
      </c>
      <c r="AB49" s="8">
        <v>455700000</v>
      </c>
      <c r="AC49" s="8">
        <v>594800000</v>
      </c>
      <c r="AD49" s="8">
        <v>671200000</v>
      </c>
      <c r="AE49" s="8">
        <v>851600000</v>
      </c>
      <c r="AF49" s="8">
        <v>1864100000</v>
      </c>
      <c r="AG49" s="8">
        <v>1657000000</v>
      </c>
      <c r="AH49" s="8">
        <v>2023200000</v>
      </c>
      <c r="AI49" s="8">
        <v>1920200000</v>
      </c>
      <c r="AJ49" s="8">
        <v>1854800000</v>
      </c>
      <c r="AK49" s="8">
        <v>1656700000</v>
      </c>
      <c r="AL49" s="6">
        <v>1319100000</v>
      </c>
      <c r="AM49" s="6">
        <v>1112500000</v>
      </c>
      <c r="AN49" s="6">
        <v>1178900000</v>
      </c>
      <c r="AO49" s="6">
        <v>928200000</v>
      </c>
      <c r="AP49" s="6">
        <v>975700000</v>
      </c>
      <c r="AQ49" s="6">
        <v>906900000</v>
      </c>
      <c r="AR49" s="6">
        <v>810000000</v>
      </c>
      <c r="AS49" s="6">
        <v>1230000000</v>
      </c>
      <c r="AT49" s="6">
        <v>1257200000</v>
      </c>
      <c r="AU49" s="6">
        <v>2229000000</v>
      </c>
      <c r="AV49" s="6">
        <v>2415000000</v>
      </c>
      <c r="AW49" s="6">
        <v>3004000000</v>
      </c>
      <c r="AX49" s="6">
        <v>6382000000</v>
      </c>
      <c r="AY49" s="6">
        <v>7032000000</v>
      </c>
      <c r="AZ49" s="6">
        <v>14000000000</v>
      </c>
      <c r="BA49" s="6">
        <v>15350000000</v>
      </c>
      <c r="BB49" s="6">
        <v>17920000000</v>
      </c>
      <c r="BC49" s="6">
        <v>25162000000</v>
      </c>
      <c r="BD49" s="6">
        <v>45400000000</v>
      </c>
      <c r="BE49" s="6">
        <v>37490000000</v>
      </c>
      <c r="BF49" s="6">
        <v>63472000000</v>
      </c>
      <c r="BG49" s="6">
        <v>108148000000</v>
      </c>
      <c r="BH49" s="6">
        <v>75913000000</v>
      </c>
      <c r="BI49" s="6">
        <v>85047000000</v>
      </c>
      <c r="BJ49" s="6">
        <v>88506000000</v>
      </c>
      <c r="BK49" s="6">
        <v>99853000000</v>
      </c>
      <c r="BL49" s="6">
        <v>122200000000</v>
      </c>
      <c r="BM49" s="6">
        <v>191515000000</v>
      </c>
      <c r="BN49" s="6">
        <v>224021000000</v>
      </c>
      <c r="BO49" s="6">
        <v>299108000000</v>
      </c>
      <c r="BP49" s="6">
        <v>369045000000</v>
      </c>
      <c r="BQ49" s="6">
        <v>364843000000</v>
      </c>
      <c r="BR49" s="6">
        <v>380500000000</v>
      </c>
      <c r="BS49" s="6">
        <v>373815000000</v>
      </c>
      <c r="BT49" s="6">
        <v>397497000000</v>
      </c>
      <c r="BU49" s="6">
        <v>444098000000</v>
      </c>
      <c r="BV49" s="6">
        <v>494837999999.99994</v>
      </c>
      <c r="BW49" s="6">
        <v>654399000000</v>
      </c>
      <c r="BX49" s="6">
        <v>668732000000</v>
      </c>
      <c r="BY49" s="6">
        <v>974910000000</v>
      </c>
      <c r="BZ49" s="6">
        <v>1783120000000</v>
      </c>
      <c r="CA49" s="6">
        <v>1315710000000</v>
      </c>
      <c r="CB49" s="6">
        <v>1975400000000</v>
      </c>
    </row>
    <row r="50" spans="1:80" x14ac:dyDescent="0.3">
      <c r="A50" t="s">
        <v>114</v>
      </c>
      <c r="B50" t="s">
        <v>65</v>
      </c>
      <c r="C50" t="s">
        <v>115</v>
      </c>
      <c r="D50" t="s">
        <v>13</v>
      </c>
      <c r="E50" t="s">
        <v>16</v>
      </c>
      <c r="F50" t="s">
        <v>16</v>
      </c>
      <c r="G50" t="s">
        <v>16</v>
      </c>
      <c r="H50" t="s">
        <v>16</v>
      </c>
      <c r="I50" t="s">
        <v>16</v>
      </c>
      <c r="J50" t="s">
        <v>16</v>
      </c>
      <c r="K50" t="s">
        <v>16</v>
      </c>
      <c r="L50" t="s">
        <v>16</v>
      </c>
      <c r="M50" t="s">
        <v>16</v>
      </c>
      <c r="N50" t="s">
        <v>16</v>
      </c>
      <c r="O50" t="s">
        <v>16</v>
      </c>
      <c r="P50" t="s">
        <v>16</v>
      </c>
      <c r="Q50" t="s">
        <v>16</v>
      </c>
      <c r="R50" t="s">
        <v>16</v>
      </c>
      <c r="S50" t="s">
        <v>16</v>
      </c>
      <c r="T50" t="s">
        <v>16</v>
      </c>
      <c r="U50" t="s">
        <v>16</v>
      </c>
      <c r="V50" t="s">
        <v>16</v>
      </c>
      <c r="W50" t="s">
        <v>16</v>
      </c>
      <c r="X50" t="s">
        <v>16</v>
      </c>
      <c r="Y50" t="s">
        <v>16</v>
      </c>
      <c r="Z50" t="s">
        <v>16</v>
      </c>
      <c r="AA50" t="s">
        <v>16</v>
      </c>
      <c r="AB50" t="s">
        <v>16</v>
      </c>
      <c r="AC50" t="s">
        <v>16</v>
      </c>
      <c r="AD50" s="6">
        <v>786000000</v>
      </c>
      <c r="AE50" s="6">
        <v>724000000</v>
      </c>
      <c r="AF50" s="6">
        <v>860000000</v>
      </c>
      <c r="AG50" s="6">
        <v>999000000</v>
      </c>
      <c r="AH50" s="6">
        <v>1541000000</v>
      </c>
      <c r="AI50" s="6">
        <v>1288000000</v>
      </c>
      <c r="AJ50" s="6">
        <v>1702000000</v>
      </c>
      <c r="AK50" s="6">
        <v>2027000000</v>
      </c>
      <c r="AL50" s="6">
        <v>2500000000</v>
      </c>
      <c r="AM50" s="6">
        <v>2622000000</v>
      </c>
      <c r="AN50" s="6">
        <v>2693000000</v>
      </c>
      <c r="AO50" s="6">
        <v>2552000000</v>
      </c>
      <c r="AP50" s="6">
        <v>2759000000</v>
      </c>
      <c r="AQ50" s="6">
        <v>3056000000</v>
      </c>
      <c r="AR50" s="6">
        <v>2868000000</v>
      </c>
      <c r="AS50" s="6">
        <v>2800000000</v>
      </c>
      <c r="AT50" s="6">
        <v>3336000000</v>
      </c>
      <c r="AU50" s="6">
        <v>7963000000</v>
      </c>
      <c r="AV50" s="6">
        <v>13184000000</v>
      </c>
      <c r="AW50" s="6">
        <v>11863000000</v>
      </c>
      <c r="AX50" s="6">
        <v>12900000000</v>
      </c>
      <c r="AY50" s="6">
        <v>5700000000</v>
      </c>
      <c r="AZ50" s="6">
        <v>14800000000</v>
      </c>
      <c r="BA50" s="6">
        <v>22600000000</v>
      </c>
      <c r="BB50" s="6">
        <v>23300000000</v>
      </c>
      <c r="BC50" s="6">
        <v>27200000000</v>
      </c>
      <c r="BD50" s="6">
        <v>27000000000</v>
      </c>
      <c r="BE50" s="6">
        <v>23900000000</v>
      </c>
      <c r="BF50" s="6">
        <v>25200000000</v>
      </c>
      <c r="BG50" s="6">
        <v>24300000000</v>
      </c>
      <c r="BH50" s="6">
        <v>24300000000</v>
      </c>
      <c r="BI50" s="6">
        <v>23800000000</v>
      </c>
      <c r="BJ50" s="6">
        <v>25100000000</v>
      </c>
      <c r="BK50" s="6">
        <v>30100000000</v>
      </c>
      <c r="BL50" s="6">
        <v>30400000000</v>
      </c>
      <c r="BM50" s="6">
        <v>37000000000</v>
      </c>
      <c r="BN50" s="6">
        <v>64169000000</v>
      </c>
      <c r="BO50" s="6">
        <v>44124000000</v>
      </c>
      <c r="BP50" s="6">
        <v>46383000000</v>
      </c>
      <c r="BQ50" s="6">
        <v>51651000000</v>
      </c>
      <c r="BR50" s="6">
        <v>55019000000</v>
      </c>
      <c r="BS50" s="6">
        <v>68995000000</v>
      </c>
      <c r="BT50" s="6">
        <v>80338000000</v>
      </c>
      <c r="BU50" s="6">
        <v>89537000000</v>
      </c>
      <c r="BV50" s="6">
        <v>102643000000</v>
      </c>
      <c r="BW50" s="6">
        <v>102342000000</v>
      </c>
      <c r="BX50" s="6">
        <v>120593000000</v>
      </c>
      <c r="BY50" s="6">
        <v>162272000000</v>
      </c>
      <c r="BZ50" s="6">
        <v>168683000000</v>
      </c>
      <c r="CA50" s="6">
        <v>197220000000</v>
      </c>
      <c r="CB50" s="6">
        <v>208750000000</v>
      </c>
    </row>
    <row r="51" spans="1:80" x14ac:dyDescent="0.3">
      <c r="A51" t="s">
        <v>116</v>
      </c>
      <c r="B51" t="s">
        <v>59</v>
      </c>
      <c r="C51" t="s">
        <v>13</v>
      </c>
      <c r="D51" t="s">
        <v>6</v>
      </c>
      <c r="E51" t="s">
        <v>16</v>
      </c>
      <c r="F51" t="s">
        <v>16</v>
      </c>
      <c r="G51" t="s">
        <v>16</v>
      </c>
      <c r="H51" t="s">
        <v>16</v>
      </c>
      <c r="I51" t="s">
        <v>16</v>
      </c>
      <c r="J51" t="s">
        <v>16</v>
      </c>
      <c r="K51" t="s">
        <v>16</v>
      </c>
      <c r="L51" t="s">
        <v>16</v>
      </c>
      <c r="M51" t="s">
        <v>16</v>
      </c>
      <c r="N51" t="s">
        <v>16</v>
      </c>
      <c r="O51" t="s">
        <v>16</v>
      </c>
      <c r="P51" t="s">
        <v>16</v>
      </c>
      <c r="Q51" t="s">
        <v>16</v>
      </c>
      <c r="R51" t="s">
        <v>16</v>
      </c>
      <c r="S51" t="s">
        <v>16</v>
      </c>
      <c r="T51" t="s">
        <v>16</v>
      </c>
      <c r="U51" t="s">
        <v>16</v>
      </c>
      <c r="V51" t="s">
        <v>16</v>
      </c>
      <c r="W51" t="s">
        <v>16</v>
      </c>
      <c r="X51" t="s">
        <v>16</v>
      </c>
      <c r="Y51" t="s">
        <v>16</v>
      </c>
      <c r="Z51" t="s">
        <v>16</v>
      </c>
      <c r="AA51" t="s">
        <v>16</v>
      </c>
      <c r="AB51" t="s">
        <v>16</v>
      </c>
      <c r="AC51" t="s">
        <v>16</v>
      </c>
      <c r="AD51" t="s">
        <v>16</v>
      </c>
      <c r="AE51" t="s">
        <v>16</v>
      </c>
      <c r="AF51" t="s">
        <v>16</v>
      </c>
      <c r="AG51" t="s">
        <v>16</v>
      </c>
      <c r="AH51" t="s">
        <v>16</v>
      </c>
      <c r="AI51" t="s">
        <v>16</v>
      </c>
      <c r="AJ51" s="8">
        <v>20079000000</v>
      </c>
      <c r="AK51" s="8">
        <v>20389000000</v>
      </c>
      <c r="AL51" s="8">
        <v>23598000000</v>
      </c>
      <c r="AM51" s="8">
        <v>24012000000</v>
      </c>
      <c r="AN51" s="8">
        <v>26910000000</v>
      </c>
      <c r="AO51" s="8">
        <v>28462000000</v>
      </c>
      <c r="AP51" s="8">
        <v>29187000000</v>
      </c>
      <c r="AQ51" s="8">
        <v>29601000000</v>
      </c>
      <c r="AR51" s="8">
        <v>30015000000</v>
      </c>
      <c r="AS51" s="8">
        <v>31360000000</v>
      </c>
      <c r="AT51" s="8">
        <v>31774000000</v>
      </c>
      <c r="AU51" s="8">
        <v>32186000000</v>
      </c>
      <c r="AV51" s="8">
        <v>31036000000</v>
      </c>
      <c r="AW51" s="6">
        <v>29056000000</v>
      </c>
      <c r="AX51" s="6">
        <v>33962000000</v>
      </c>
      <c r="AY51" s="6">
        <v>36725000000</v>
      </c>
      <c r="AZ51" s="6">
        <v>40389000000</v>
      </c>
      <c r="BA51" s="6">
        <v>40809000000</v>
      </c>
      <c r="BB51" s="6">
        <v>41324000000</v>
      </c>
      <c r="BC51" s="6">
        <v>44300000000</v>
      </c>
      <c r="BD51" s="6">
        <v>48200000000</v>
      </c>
      <c r="BE51" s="6">
        <v>44400000000</v>
      </c>
      <c r="BF51" s="6">
        <v>50500000000</v>
      </c>
      <c r="BG51" s="6">
        <v>51829000000</v>
      </c>
      <c r="BH51" s="6">
        <v>56293000000</v>
      </c>
      <c r="BI51" s="6">
        <v>56819000000</v>
      </c>
      <c r="BJ51" s="6">
        <v>65619000000</v>
      </c>
      <c r="BK51" s="6">
        <v>77678000000</v>
      </c>
      <c r="BL51" s="6">
        <v>92406500000</v>
      </c>
      <c r="BM51" s="6">
        <v>97115600000</v>
      </c>
      <c r="BN51" s="6">
        <v>101437000000</v>
      </c>
      <c r="BO51" s="6">
        <v>96942000000</v>
      </c>
      <c r="BP51" s="6">
        <v>108619000000</v>
      </c>
      <c r="BQ51" s="6">
        <v>100401000000</v>
      </c>
      <c r="BR51" s="6">
        <v>116958000000</v>
      </c>
      <c r="BS51" s="6">
        <v>118607000000</v>
      </c>
      <c r="BT51" s="6">
        <v>127060000000</v>
      </c>
      <c r="BU51" s="6">
        <v>180771000000</v>
      </c>
      <c r="BV51" s="6">
        <v>179349000000</v>
      </c>
      <c r="BW51" s="6">
        <v>214035000000</v>
      </c>
      <c r="BX51" s="6">
        <v>209082000000</v>
      </c>
      <c r="BY51" s="6">
        <v>198904000000</v>
      </c>
      <c r="BZ51" s="6">
        <v>268012000000</v>
      </c>
      <c r="CA51" s="6">
        <v>262573000000</v>
      </c>
      <c r="CB51" s="6">
        <v>272346000000</v>
      </c>
    </row>
    <row r="52" spans="1:80" x14ac:dyDescent="0.3">
      <c r="A52" t="s">
        <v>117</v>
      </c>
      <c r="B52" t="s">
        <v>106</v>
      </c>
      <c r="C52" t="s">
        <v>13</v>
      </c>
      <c r="D52" t="s">
        <v>2</v>
      </c>
      <c r="E52" t="s">
        <v>16</v>
      </c>
      <c r="F52" t="s">
        <v>16</v>
      </c>
      <c r="G52" t="s">
        <v>16</v>
      </c>
      <c r="H52" t="s">
        <v>16</v>
      </c>
      <c r="I52" t="s">
        <v>16</v>
      </c>
      <c r="J52" t="s">
        <v>16</v>
      </c>
      <c r="K52" t="s">
        <v>16</v>
      </c>
      <c r="L52" t="s">
        <v>16</v>
      </c>
      <c r="M52" t="s">
        <v>16</v>
      </c>
      <c r="N52" t="s">
        <v>16</v>
      </c>
      <c r="O52" t="s">
        <v>16</v>
      </c>
      <c r="P52" t="s">
        <v>16</v>
      </c>
      <c r="Q52" t="s">
        <v>16</v>
      </c>
      <c r="R52" t="s">
        <v>16</v>
      </c>
      <c r="S52" t="s">
        <v>16</v>
      </c>
      <c r="T52" t="s">
        <v>16</v>
      </c>
      <c r="U52" t="s">
        <v>16</v>
      </c>
      <c r="V52" t="s">
        <v>16</v>
      </c>
      <c r="W52" t="s">
        <v>16</v>
      </c>
      <c r="X52" t="s">
        <v>16</v>
      </c>
      <c r="Y52" t="s">
        <v>16</v>
      </c>
      <c r="Z52" t="s">
        <v>16</v>
      </c>
      <c r="AA52" t="s">
        <v>16</v>
      </c>
      <c r="AB52" t="s">
        <v>16</v>
      </c>
      <c r="AC52" t="s">
        <v>16</v>
      </c>
      <c r="AD52" t="s">
        <v>16</v>
      </c>
      <c r="AE52" t="s">
        <v>16</v>
      </c>
      <c r="AF52" t="s">
        <v>16</v>
      </c>
      <c r="AG52" t="s">
        <v>16</v>
      </c>
      <c r="AH52" t="s">
        <v>16</v>
      </c>
      <c r="AI52" t="s">
        <v>16</v>
      </c>
      <c r="AJ52" t="s">
        <v>16</v>
      </c>
      <c r="AK52" t="s">
        <v>16</v>
      </c>
      <c r="AL52" t="s">
        <v>16</v>
      </c>
      <c r="AM52" t="s">
        <v>16</v>
      </c>
      <c r="AN52" t="s">
        <v>16</v>
      </c>
      <c r="AO52" t="s">
        <v>16</v>
      </c>
      <c r="AP52" s="6">
        <v>51700000</v>
      </c>
      <c r="AQ52" s="6">
        <v>60300000</v>
      </c>
      <c r="AR52" s="6">
        <v>63400000</v>
      </c>
      <c r="AS52" s="6">
        <v>65400000.000000007</v>
      </c>
      <c r="AT52" s="6">
        <v>73600000</v>
      </c>
      <c r="AU52" s="6">
        <v>79200000</v>
      </c>
      <c r="AV52" s="6">
        <v>87600000</v>
      </c>
      <c r="AW52" s="6">
        <v>105000000</v>
      </c>
      <c r="AX52" s="6">
        <v>67099999.999999993</v>
      </c>
      <c r="AY52" s="6">
        <v>60100000</v>
      </c>
      <c r="AZ52" s="6">
        <v>55200000</v>
      </c>
      <c r="BA52" s="6">
        <v>52400000</v>
      </c>
      <c r="BB52" s="6">
        <v>57292000</v>
      </c>
      <c r="BC52" s="6">
        <v>55476000</v>
      </c>
      <c r="BD52" s="6">
        <v>59250000</v>
      </c>
      <c r="BE52" s="6">
        <v>59000000</v>
      </c>
      <c r="BF52" s="6">
        <v>64816000</v>
      </c>
      <c r="BG52" s="6">
        <v>64116000</v>
      </c>
      <c r="BH52" s="6">
        <v>66099999.999999993</v>
      </c>
      <c r="BI52" s="6">
        <v>87600000</v>
      </c>
      <c r="BJ52" s="6">
        <v>81000000</v>
      </c>
      <c r="BK52" s="6">
        <v>79298000</v>
      </c>
      <c r="BL52" s="6">
        <v>101700000</v>
      </c>
      <c r="BM52" s="6">
        <v>105210000</v>
      </c>
      <c r="BN52" s="6">
        <v>117742000</v>
      </c>
      <c r="BO52" s="6">
        <v>86376000</v>
      </c>
      <c r="BP52" s="6">
        <v>107872000</v>
      </c>
      <c r="BQ52" s="6">
        <v>136000000</v>
      </c>
      <c r="BR52" s="6">
        <v>166000000</v>
      </c>
      <c r="BS52" s="6">
        <v>394000000</v>
      </c>
      <c r="BT52" s="6">
        <v>241000000</v>
      </c>
      <c r="BU52" s="6">
        <v>292000000</v>
      </c>
      <c r="BV52" s="6">
        <v>303500000</v>
      </c>
      <c r="BW52" s="6">
        <v>299200000</v>
      </c>
      <c r="BX52" s="6">
        <v>304300000</v>
      </c>
      <c r="BY52" s="6">
        <v>332973000</v>
      </c>
      <c r="BZ52" s="6">
        <v>619087000</v>
      </c>
      <c r="CA52" s="6">
        <v>343631000</v>
      </c>
      <c r="CB52" s="6">
        <v>455238000</v>
      </c>
    </row>
    <row r="53" spans="1:80" x14ac:dyDescent="0.3">
      <c r="A53" t="s">
        <v>118</v>
      </c>
      <c r="B53" t="s">
        <v>119</v>
      </c>
      <c r="C53" t="s">
        <v>13</v>
      </c>
      <c r="D53" t="s">
        <v>13</v>
      </c>
      <c r="E53" t="s">
        <v>16</v>
      </c>
      <c r="F53" t="s">
        <v>16</v>
      </c>
      <c r="G53" t="s">
        <v>16</v>
      </c>
      <c r="H53" t="s">
        <v>16</v>
      </c>
      <c r="I53" t="s">
        <v>16</v>
      </c>
      <c r="J53" t="s">
        <v>16</v>
      </c>
      <c r="K53" t="s">
        <v>16</v>
      </c>
      <c r="L53" t="s">
        <v>16</v>
      </c>
      <c r="M53" t="s">
        <v>16</v>
      </c>
      <c r="N53" t="s">
        <v>16</v>
      </c>
      <c r="O53" t="s">
        <v>16</v>
      </c>
      <c r="P53" s="6">
        <v>1600000</v>
      </c>
      <c r="Q53" s="6">
        <v>1400000</v>
      </c>
      <c r="R53" s="6">
        <v>1379000</v>
      </c>
      <c r="S53" s="6">
        <v>1417000</v>
      </c>
      <c r="T53" s="6">
        <v>1540000</v>
      </c>
      <c r="U53" s="6">
        <v>1681000</v>
      </c>
      <c r="V53" s="6">
        <v>1790000</v>
      </c>
      <c r="W53" s="6">
        <v>1814000</v>
      </c>
      <c r="X53" s="6">
        <v>2088000</v>
      </c>
      <c r="Y53" s="6">
        <v>2215000</v>
      </c>
      <c r="Z53" s="6">
        <v>2748000</v>
      </c>
      <c r="AA53" s="6">
        <v>3322000</v>
      </c>
      <c r="AB53" s="6">
        <v>3133000</v>
      </c>
      <c r="AC53" s="6">
        <v>3391000</v>
      </c>
      <c r="AD53" s="6">
        <v>4099999.9999999995</v>
      </c>
      <c r="AE53" s="6">
        <v>5800000</v>
      </c>
      <c r="AF53" s="6">
        <v>5900000</v>
      </c>
      <c r="AG53" s="6">
        <v>6700000</v>
      </c>
      <c r="AH53" s="6">
        <v>8100000</v>
      </c>
      <c r="AI53" s="6">
        <v>8500000</v>
      </c>
      <c r="AJ53" s="6">
        <v>11400000</v>
      </c>
      <c r="AK53" s="6">
        <v>16700000</v>
      </c>
      <c r="AL53" s="6">
        <v>18300000</v>
      </c>
      <c r="AM53" s="6">
        <v>17500000</v>
      </c>
      <c r="AN53" s="6">
        <v>19300000</v>
      </c>
      <c r="AO53" s="6">
        <v>24900000</v>
      </c>
      <c r="AP53" s="6">
        <v>32000000</v>
      </c>
      <c r="AQ53" s="6">
        <v>116300000</v>
      </c>
      <c r="AR53" s="6">
        <v>156100000</v>
      </c>
      <c r="AS53" s="6">
        <v>293000000</v>
      </c>
      <c r="AT53" s="6">
        <v>861000000</v>
      </c>
      <c r="AU53" s="6">
        <v>1876000000</v>
      </c>
      <c r="AV53" s="6">
        <v>6846000000</v>
      </c>
      <c r="AW53" s="6">
        <v>13316000000</v>
      </c>
      <c r="AX53" s="6">
        <v>13244000000</v>
      </c>
      <c r="AY53" s="6">
        <v>15546000000</v>
      </c>
      <c r="AZ53" s="6">
        <v>18898000000</v>
      </c>
      <c r="BA53" s="6">
        <v>17119000000</v>
      </c>
      <c r="BB53" s="6">
        <v>9315000000</v>
      </c>
      <c r="BC53" s="6">
        <v>15721000000</v>
      </c>
      <c r="BD53" s="6">
        <v>30672000000</v>
      </c>
      <c r="BE53" s="6">
        <v>48769000000</v>
      </c>
      <c r="BF53" s="6">
        <v>59408000000</v>
      </c>
      <c r="BG53" s="6">
        <v>56955000000</v>
      </c>
      <c r="BH53" s="6">
        <v>66841000000</v>
      </c>
      <c r="BI53" s="6">
        <v>62026000000</v>
      </c>
      <c r="BJ53" s="6">
        <v>68056000000</v>
      </c>
      <c r="BK53" s="8">
        <v>83000000000</v>
      </c>
      <c r="BL53" s="8">
        <v>86800000000</v>
      </c>
      <c r="BM53" s="8">
        <v>70500000000</v>
      </c>
      <c r="BN53" s="8">
        <v>89400000000</v>
      </c>
      <c r="BO53" s="8">
        <v>99700000000</v>
      </c>
      <c r="BP53" s="8">
        <v>110800000000</v>
      </c>
      <c r="BQ53" s="6">
        <v>129274000000</v>
      </c>
      <c r="BR53" s="6">
        <v>137275000000</v>
      </c>
      <c r="BS53" s="6">
        <v>220827000000</v>
      </c>
      <c r="BT53" s="6">
        <v>199300000000</v>
      </c>
      <c r="BU53" s="6">
        <v>271144999999.99997</v>
      </c>
      <c r="BV53" s="6">
        <v>291029000000.00006</v>
      </c>
      <c r="BW53" s="6">
        <v>236040000000</v>
      </c>
      <c r="BX53" s="6">
        <v>247078000000</v>
      </c>
      <c r="BY53" s="6">
        <v>219359000000</v>
      </c>
      <c r="BZ53" s="6">
        <v>281938000000</v>
      </c>
      <c r="CA53" s="6">
        <v>390110000000</v>
      </c>
      <c r="CB53" s="6">
        <v>441380000000</v>
      </c>
    </row>
    <row r="54" spans="1:80" x14ac:dyDescent="0.3">
      <c r="A54" t="s">
        <v>120</v>
      </c>
      <c r="B54" t="s">
        <v>121</v>
      </c>
      <c r="C54" t="s">
        <v>13</v>
      </c>
      <c r="D54" t="s">
        <v>13</v>
      </c>
      <c r="E54" t="s">
        <v>16</v>
      </c>
      <c r="F54" t="s">
        <v>16</v>
      </c>
      <c r="G54" t="s">
        <v>16</v>
      </c>
      <c r="H54" t="s">
        <v>16</v>
      </c>
      <c r="I54" t="s">
        <v>16</v>
      </c>
      <c r="J54" t="s">
        <v>16</v>
      </c>
      <c r="K54" t="s">
        <v>16</v>
      </c>
      <c r="L54" t="s">
        <v>16</v>
      </c>
      <c r="M54" t="s">
        <v>16</v>
      </c>
      <c r="N54" t="s">
        <v>16</v>
      </c>
      <c r="O54" t="s">
        <v>16</v>
      </c>
      <c r="P54" t="s">
        <v>16</v>
      </c>
      <c r="Q54" t="s">
        <v>16</v>
      </c>
      <c r="R54" s="6">
        <v>3160000</v>
      </c>
      <c r="S54" s="6">
        <v>3700000</v>
      </c>
      <c r="T54" s="6">
        <v>4480000</v>
      </c>
      <c r="U54" s="6">
        <v>5420000</v>
      </c>
      <c r="V54" s="6">
        <v>5170000</v>
      </c>
      <c r="W54" s="6">
        <v>6500000</v>
      </c>
      <c r="X54" s="6">
        <v>7530000</v>
      </c>
      <c r="Y54" s="6">
        <v>8340000</v>
      </c>
      <c r="Z54" s="6">
        <v>9000000</v>
      </c>
      <c r="AA54" s="6">
        <v>11200000</v>
      </c>
      <c r="AB54" s="6">
        <v>11400000</v>
      </c>
      <c r="AC54" s="6">
        <v>13200000</v>
      </c>
      <c r="AD54" s="6">
        <v>16100000.000000002</v>
      </c>
      <c r="AE54" s="6">
        <v>21400000</v>
      </c>
      <c r="AF54" s="6">
        <v>23100000</v>
      </c>
      <c r="AG54" s="6">
        <v>26300000</v>
      </c>
      <c r="AH54" s="6">
        <v>31700000</v>
      </c>
      <c r="AI54" s="6">
        <v>81400000</v>
      </c>
      <c r="AJ54" s="6">
        <v>87700000</v>
      </c>
      <c r="AK54" s="6">
        <v>95500000</v>
      </c>
      <c r="AL54" s="6">
        <v>134000000</v>
      </c>
      <c r="AM54" s="6">
        <v>83900000</v>
      </c>
      <c r="AN54" s="6">
        <v>83900000</v>
      </c>
      <c r="AO54" s="6">
        <v>89200000</v>
      </c>
      <c r="AP54" s="6">
        <v>44300000</v>
      </c>
      <c r="AQ54" s="6">
        <v>34900000</v>
      </c>
      <c r="AR54" s="6">
        <v>28500000</v>
      </c>
      <c r="AS54" s="6">
        <v>49500000</v>
      </c>
      <c r="AT54" s="6">
        <v>8560000</v>
      </c>
      <c r="AU54" t="s">
        <v>16</v>
      </c>
      <c r="AV54" t="s">
        <v>16</v>
      </c>
      <c r="AW54" t="s">
        <v>16</v>
      </c>
      <c r="AX54" t="s">
        <v>16</v>
      </c>
      <c r="AY54" t="s">
        <v>16</v>
      </c>
      <c r="AZ54" t="s">
        <v>16</v>
      </c>
      <c r="BA54" t="s">
        <v>16</v>
      </c>
      <c r="BB54" t="s">
        <v>16</v>
      </c>
      <c r="BC54" t="s">
        <v>16</v>
      </c>
      <c r="BD54" t="s">
        <v>16</v>
      </c>
      <c r="BE54" t="s">
        <v>16</v>
      </c>
      <c r="BF54" t="s">
        <v>16</v>
      </c>
      <c r="BG54" t="s">
        <v>16</v>
      </c>
      <c r="BH54" t="s">
        <v>16</v>
      </c>
      <c r="BI54" t="s">
        <v>16</v>
      </c>
      <c r="BJ54" t="s">
        <v>16</v>
      </c>
      <c r="BK54" t="s">
        <v>16</v>
      </c>
      <c r="BL54" t="s">
        <v>16</v>
      </c>
      <c r="BM54" t="s">
        <v>16</v>
      </c>
      <c r="BN54" t="s">
        <v>16</v>
      </c>
      <c r="BO54" t="s">
        <v>16</v>
      </c>
      <c r="BP54" t="s">
        <v>16</v>
      </c>
      <c r="BQ54" t="s">
        <v>16</v>
      </c>
      <c r="BR54" s="6">
        <v>26050000</v>
      </c>
      <c r="BS54" s="6">
        <v>60258000</v>
      </c>
      <c r="BT54" s="6">
        <v>46614000</v>
      </c>
      <c r="BU54" s="6">
        <v>47706000</v>
      </c>
      <c r="BV54" s="6">
        <v>61813000</v>
      </c>
      <c r="BW54" s="6">
        <v>76562000</v>
      </c>
      <c r="BX54" s="6">
        <v>71720000</v>
      </c>
      <c r="BY54" s="6">
        <v>98156600</v>
      </c>
      <c r="BZ54" s="6">
        <v>111029000</v>
      </c>
      <c r="CA54" s="6">
        <v>113717700</v>
      </c>
      <c r="CB54" s="6">
        <v>143465000</v>
      </c>
    </row>
    <row r="55" spans="1:80" x14ac:dyDescent="0.3">
      <c r="A55" t="s">
        <v>122</v>
      </c>
      <c r="B55" t="s">
        <v>123</v>
      </c>
      <c r="C55" t="s">
        <v>62</v>
      </c>
      <c r="D55" t="s">
        <v>13</v>
      </c>
      <c r="E55" t="s">
        <v>16</v>
      </c>
      <c r="F55" t="s">
        <v>16</v>
      </c>
      <c r="G55" s="8">
        <v>23000000</v>
      </c>
      <c r="H55" s="8">
        <v>54000000</v>
      </c>
      <c r="I55" s="8">
        <v>53000000</v>
      </c>
      <c r="J55" s="8">
        <v>45000000</v>
      </c>
      <c r="K55" s="8">
        <v>45000000</v>
      </c>
      <c r="L55" s="8">
        <v>49000000</v>
      </c>
      <c r="M55" s="8">
        <v>57000000</v>
      </c>
      <c r="N55" s="8">
        <v>59000000</v>
      </c>
      <c r="O55" s="8">
        <v>41000000</v>
      </c>
      <c r="P55" s="8">
        <v>44000000</v>
      </c>
      <c r="Q55" s="8">
        <v>52000000</v>
      </c>
      <c r="R55" s="8">
        <v>91000000</v>
      </c>
      <c r="S55" s="8">
        <v>147000000</v>
      </c>
      <c r="T55" s="8">
        <v>131000000</v>
      </c>
      <c r="U55" s="8">
        <v>215000000</v>
      </c>
      <c r="V55" s="8">
        <v>204000000</v>
      </c>
      <c r="W55" s="8">
        <v>241000000</v>
      </c>
      <c r="X55" s="8">
        <v>275000000</v>
      </c>
      <c r="Y55" s="8">
        <v>289000000</v>
      </c>
      <c r="Z55" s="8">
        <v>309000000</v>
      </c>
      <c r="AA55" s="8">
        <v>295000000</v>
      </c>
      <c r="AB55" s="8">
        <v>365000000</v>
      </c>
      <c r="AC55" s="8">
        <v>383000000</v>
      </c>
      <c r="AD55" s="8">
        <v>569000000</v>
      </c>
      <c r="AE55" s="8">
        <v>809000000</v>
      </c>
      <c r="AF55" s="8">
        <v>1142000000</v>
      </c>
      <c r="AG55" s="8">
        <v>1564000000</v>
      </c>
      <c r="AH55" s="8">
        <v>1883000000</v>
      </c>
      <c r="AI55" s="8">
        <v>1770000000</v>
      </c>
      <c r="AJ55" s="8">
        <v>1836000000</v>
      </c>
      <c r="AK55" s="8">
        <v>2152000000</v>
      </c>
      <c r="AL55" s="8">
        <v>2807000000</v>
      </c>
      <c r="AM55" s="8">
        <v>3038000000</v>
      </c>
      <c r="AN55" s="8">
        <v>3522000000</v>
      </c>
      <c r="AO55" s="8">
        <v>4275000000</v>
      </c>
      <c r="AP55" s="8">
        <v>4867000000</v>
      </c>
      <c r="AQ55" s="8">
        <v>5988000000</v>
      </c>
      <c r="AR55" s="8">
        <v>7766000000</v>
      </c>
      <c r="AS55" s="8">
        <v>10334000000</v>
      </c>
      <c r="AT55" s="8">
        <v>11179000000</v>
      </c>
      <c r="AU55" s="6">
        <v>11330000000</v>
      </c>
      <c r="AV55" s="6">
        <v>10488000000</v>
      </c>
      <c r="AW55" s="6">
        <v>10488000000</v>
      </c>
      <c r="AX55" s="6">
        <v>10683000000</v>
      </c>
      <c r="AY55" s="6">
        <v>12908000000</v>
      </c>
      <c r="AZ55" s="6">
        <v>11620000000</v>
      </c>
      <c r="BA55" s="6">
        <v>10984000000</v>
      </c>
      <c r="BB55" s="6">
        <v>11171000000</v>
      </c>
      <c r="BC55" s="6">
        <v>10323000000</v>
      </c>
      <c r="BD55" s="6">
        <v>10717000000</v>
      </c>
      <c r="BE55" s="6">
        <v>13932000000</v>
      </c>
      <c r="BF55" s="6">
        <v>16044000000</v>
      </c>
      <c r="BG55" s="6">
        <v>19473000000</v>
      </c>
      <c r="BH55" s="6">
        <v>19473000000</v>
      </c>
      <c r="BI55" s="6">
        <v>20201000000</v>
      </c>
      <c r="BJ55" s="6">
        <v>23511000000</v>
      </c>
      <c r="BK55" s="6">
        <v>23819000000</v>
      </c>
      <c r="BL55" s="6">
        <v>25180000000</v>
      </c>
      <c r="BM55" s="6">
        <v>27801000000</v>
      </c>
      <c r="BN55" s="6">
        <v>31324000000</v>
      </c>
      <c r="BO55" s="6">
        <v>30442000000</v>
      </c>
      <c r="BP55" s="6">
        <v>34331000000</v>
      </c>
      <c r="BQ55" s="6">
        <v>37702200000</v>
      </c>
      <c r="BR55" s="6">
        <v>40448000000</v>
      </c>
      <c r="BS55" s="6">
        <v>42842400000</v>
      </c>
      <c r="BT55" s="6">
        <v>45071500000</v>
      </c>
      <c r="BU55" s="6">
        <v>46599500000</v>
      </c>
      <c r="BV55" s="6">
        <v>48355100000</v>
      </c>
      <c r="BW55" s="6">
        <v>47865000000</v>
      </c>
      <c r="BX55" s="6">
        <v>50229700000</v>
      </c>
      <c r="BY55" s="6">
        <v>54201300000</v>
      </c>
      <c r="BZ55" s="6">
        <v>48775900000</v>
      </c>
      <c r="CA55" s="6">
        <v>51601600000</v>
      </c>
      <c r="CB55" s="6">
        <v>51124100000</v>
      </c>
    </row>
    <row r="56" spans="1:80" x14ac:dyDescent="0.3">
      <c r="A56" t="s">
        <v>124</v>
      </c>
      <c r="B56" t="s">
        <v>125</v>
      </c>
      <c r="C56" t="s">
        <v>126</v>
      </c>
      <c r="D56" t="s">
        <v>13</v>
      </c>
      <c r="E56" t="s">
        <v>16</v>
      </c>
      <c r="F56" t="s">
        <v>16</v>
      </c>
      <c r="G56" t="s">
        <v>16</v>
      </c>
      <c r="H56" t="s">
        <v>16</v>
      </c>
      <c r="I56" t="s">
        <v>16</v>
      </c>
      <c r="J56" t="s">
        <v>16</v>
      </c>
      <c r="K56" t="s">
        <v>16</v>
      </c>
      <c r="L56" t="s">
        <v>16</v>
      </c>
      <c r="M56" t="s">
        <v>16</v>
      </c>
      <c r="N56" t="s">
        <v>16</v>
      </c>
      <c r="O56" t="s">
        <v>16</v>
      </c>
      <c r="P56" t="s">
        <v>16</v>
      </c>
      <c r="Q56" t="s">
        <v>16</v>
      </c>
      <c r="R56" t="s">
        <v>16</v>
      </c>
      <c r="S56" t="s">
        <v>16</v>
      </c>
      <c r="T56" t="s">
        <v>16</v>
      </c>
      <c r="U56" t="s">
        <v>16</v>
      </c>
      <c r="V56" t="s">
        <v>16</v>
      </c>
      <c r="W56" t="s">
        <v>16</v>
      </c>
      <c r="X56" t="s">
        <v>16</v>
      </c>
      <c r="Y56" t="s">
        <v>16</v>
      </c>
      <c r="Z56" t="s">
        <v>16</v>
      </c>
      <c r="AA56" t="s">
        <v>16</v>
      </c>
      <c r="AB56" t="s">
        <v>16</v>
      </c>
      <c r="AC56" t="s">
        <v>16</v>
      </c>
      <c r="AD56" t="s">
        <v>16</v>
      </c>
      <c r="AE56" t="s">
        <v>16</v>
      </c>
      <c r="AF56" t="s">
        <v>16</v>
      </c>
      <c r="AG56" t="s">
        <v>16</v>
      </c>
      <c r="AH56" t="s">
        <v>16</v>
      </c>
      <c r="AI56" t="s">
        <v>16</v>
      </c>
      <c r="AJ56" t="s">
        <v>16</v>
      </c>
      <c r="AK56" t="s">
        <v>16</v>
      </c>
      <c r="AL56" t="s">
        <v>16</v>
      </c>
      <c r="AM56" t="s">
        <v>16</v>
      </c>
      <c r="AN56" t="s">
        <v>16</v>
      </c>
      <c r="AO56" t="s">
        <v>16</v>
      </c>
      <c r="AP56" t="s">
        <v>16</v>
      </c>
      <c r="AQ56" t="s">
        <v>16</v>
      </c>
      <c r="AR56" t="s">
        <v>16</v>
      </c>
      <c r="AS56" t="s">
        <v>16</v>
      </c>
      <c r="AT56" t="s">
        <v>16</v>
      </c>
      <c r="AU56" t="s">
        <v>16</v>
      </c>
      <c r="AV56" t="s">
        <v>16</v>
      </c>
      <c r="AW56" t="s">
        <v>16</v>
      </c>
      <c r="AX56" t="s">
        <v>16</v>
      </c>
      <c r="AY56" t="s">
        <v>16</v>
      </c>
      <c r="AZ56" t="s">
        <v>16</v>
      </c>
      <c r="BA56" t="s">
        <v>16</v>
      </c>
      <c r="BB56" t="s">
        <v>16</v>
      </c>
      <c r="BC56" t="s">
        <v>16</v>
      </c>
      <c r="BD56" t="s">
        <v>16</v>
      </c>
      <c r="BE56" t="s">
        <v>16</v>
      </c>
      <c r="BF56" t="s">
        <v>16</v>
      </c>
      <c r="BG56" t="s">
        <v>16</v>
      </c>
      <c r="BH56" t="s">
        <v>16</v>
      </c>
      <c r="BI56" t="s">
        <v>16</v>
      </c>
      <c r="BJ56" t="s">
        <v>16</v>
      </c>
      <c r="BK56" s="6">
        <v>1197500000</v>
      </c>
      <c r="BL56" s="6">
        <v>1185400000</v>
      </c>
      <c r="BM56" s="6">
        <v>1873600000</v>
      </c>
      <c r="BN56" s="6">
        <v>1403700000</v>
      </c>
      <c r="BO56" s="6">
        <v>1501000000</v>
      </c>
      <c r="BP56" s="6">
        <v>4719800000</v>
      </c>
      <c r="BQ56" s="6">
        <v>2684000000</v>
      </c>
      <c r="BR56" s="6">
        <v>3109700000</v>
      </c>
      <c r="BS56" s="6">
        <v>4569300000</v>
      </c>
      <c r="BT56" s="6">
        <v>4851700000</v>
      </c>
      <c r="BU56" s="6">
        <v>8343769000</v>
      </c>
      <c r="BV56" s="6">
        <v>8029000000</v>
      </c>
      <c r="BW56" s="6">
        <v>34170400000</v>
      </c>
      <c r="BX56" s="6">
        <v>14416300000</v>
      </c>
      <c r="BY56" s="6">
        <v>19168900000</v>
      </c>
      <c r="BZ56" s="6">
        <v>36379700000</v>
      </c>
      <c r="CA56" s="6">
        <v>99206799999.999985</v>
      </c>
      <c r="CB56" s="6">
        <v>181156000000</v>
      </c>
    </row>
    <row r="57" spans="1:80" x14ac:dyDescent="0.3">
      <c r="A57" t="s">
        <v>127</v>
      </c>
      <c r="B57" t="s">
        <v>125</v>
      </c>
      <c r="C57" t="s">
        <v>13</v>
      </c>
      <c r="D57" t="s">
        <v>57</v>
      </c>
      <c r="E57" t="s">
        <v>16</v>
      </c>
      <c r="F57" t="s">
        <v>16</v>
      </c>
      <c r="G57" s="6">
        <v>1670</v>
      </c>
      <c r="H57" s="6">
        <v>1340</v>
      </c>
      <c r="I57" s="6">
        <v>1720</v>
      </c>
      <c r="J57" s="6">
        <v>1920</v>
      </c>
      <c r="K57" s="6">
        <v>2910</v>
      </c>
      <c r="L57" s="6">
        <v>2710</v>
      </c>
      <c r="M57" s="6">
        <v>3360</v>
      </c>
      <c r="N57" s="6">
        <v>4910</v>
      </c>
      <c r="O57" s="6">
        <v>5000</v>
      </c>
      <c r="P57" s="6">
        <v>5780</v>
      </c>
      <c r="Q57" s="6">
        <v>6500</v>
      </c>
      <c r="R57" s="6">
        <v>7140</v>
      </c>
      <c r="S57" s="6">
        <v>8650</v>
      </c>
      <c r="T57" s="6">
        <v>9800</v>
      </c>
      <c r="U57" s="6">
        <v>14580</v>
      </c>
      <c r="V57" s="6">
        <v>19630</v>
      </c>
      <c r="W57" s="6">
        <v>17520</v>
      </c>
      <c r="X57" s="6">
        <v>18200</v>
      </c>
      <c r="Y57" s="6">
        <v>20100</v>
      </c>
      <c r="Z57" s="6">
        <v>30300</v>
      </c>
      <c r="AA57" s="6">
        <v>37700</v>
      </c>
      <c r="AB57" s="6">
        <v>38300</v>
      </c>
      <c r="AC57" s="6">
        <v>37600</v>
      </c>
      <c r="AD57" s="6">
        <v>39400</v>
      </c>
      <c r="AE57" s="6">
        <v>38800</v>
      </c>
      <c r="AF57" s="6">
        <v>41600</v>
      </c>
      <c r="AG57" s="6">
        <v>62400</v>
      </c>
      <c r="AH57" s="6">
        <v>75400</v>
      </c>
      <c r="AI57" s="6">
        <v>66400</v>
      </c>
      <c r="AJ57" s="6">
        <v>103000</v>
      </c>
      <c r="AK57" s="6">
        <v>114000</v>
      </c>
      <c r="AL57" s="6">
        <v>114000</v>
      </c>
      <c r="AM57" s="6">
        <v>164000</v>
      </c>
      <c r="AN57" s="6">
        <v>300000</v>
      </c>
      <c r="AO57" s="6">
        <v>462000</v>
      </c>
      <c r="AP57" s="6">
        <v>473000</v>
      </c>
      <c r="AQ57" s="6">
        <v>650000</v>
      </c>
      <c r="AR57" s="6">
        <v>931000</v>
      </c>
      <c r="AS57" s="6">
        <v>1662000</v>
      </c>
      <c r="AT57" t="s">
        <v>16</v>
      </c>
      <c r="AU57" s="6">
        <v>5300000</v>
      </c>
      <c r="AV57" s="6">
        <v>9500000</v>
      </c>
      <c r="AW57" s="6">
        <v>17900000</v>
      </c>
      <c r="AX57" s="6">
        <v>41100000</v>
      </c>
      <c r="AY57" s="6">
        <v>65500000</v>
      </c>
      <c r="AZ57" s="6">
        <v>80600000</v>
      </c>
      <c r="BA57" s="6">
        <v>133000000</v>
      </c>
      <c r="BB57" s="6">
        <v>154000000</v>
      </c>
      <c r="BC57" s="6">
        <v>522000000</v>
      </c>
      <c r="BD57" s="6">
        <v>1085000000</v>
      </c>
      <c r="BE57" s="6">
        <v>1510000000</v>
      </c>
      <c r="BF57" s="6">
        <v>1004000000</v>
      </c>
      <c r="BG57" s="6">
        <v>1276000000</v>
      </c>
      <c r="BH57" s="6">
        <v>1039000000</v>
      </c>
      <c r="BI57" s="6">
        <v>3200000000</v>
      </c>
      <c r="BJ57" s="6">
        <v>2838000000</v>
      </c>
      <c r="BK57" s="6">
        <v>3578332245.7526102</v>
      </c>
      <c r="BL57" s="6">
        <v>4893221058.2714729</v>
      </c>
      <c r="BM57" s="6">
        <v>6747036480.000001</v>
      </c>
      <c r="BN57" s="6">
        <v>7319977061.3854084</v>
      </c>
      <c r="BO57" t="s">
        <v>16</v>
      </c>
      <c r="BP57" t="s">
        <v>16</v>
      </c>
      <c r="BQ57" t="s">
        <v>16</v>
      </c>
      <c r="BR57" t="s">
        <v>16</v>
      </c>
      <c r="BS57" t="s">
        <v>16</v>
      </c>
      <c r="BT57" s="6">
        <v>13737000000</v>
      </c>
      <c r="BU57" s="6">
        <v>16951000000</v>
      </c>
      <c r="BV57" s="6">
        <v>29123000000</v>
      </c>
      <c r="BW57" s="6">
        <v>24227700000</v>
      </c>
      <c r="BX57" s="6">
        <v>33088000000</v>
      </c>
      <c r="BY57" s="6">
        <v>50578000000</v>
      </c>
      <c r="BZ57" s="6">
        <v>136986000000</v>
      </c>
      <c r="CA57" t="s">
        <v>16</v>
      </c>
      <c r="CB57" t="s">
        <v>16</v>
      </c>
    </row>
    <row r="58" spans="1:80" x14ac:dyDescent="0.3">
      <c r="A58" t="s">
        <v>128</v>
      </c>
      <c r="B58" t="s">
        <v>129</v>
      </c>
      <c r="C58" t="s">
        <v>62</v>
      </c>
      <c r="D58" t="s">
        <v>4</v>
      </c>
      <c r="E58" t="s">
        <v>16</v>
      </c>
      <c r="F58" t="s">
        <v>16</v>
      </c>
      <c r="G58" t="s">
        <v>16</v>
      </c>
      <c r="H58" t="s">
        <v>16</v>
      </c>
      <c r="I58" t="s">
        <v>16</v>
      </c>
      <c r="J58" t="s">
        <v>16</v>
      </c>
      <c r="K58" t="s">
        <v>16</v>
      </c>
      <c r="L58" t="s">
        <v>16</v>
      </c>
      <c r="M58" t="s">
        <v>16</v>
      </c>
      <c r="N58" t="s">
        <v>16</v>
      </c>
      <c r="O58" t="s">
        <v>16</v>
      </c>
      <c r="P58" t="s">
        <v>16</v>
      </c>
      <c r="Q58" t="s">
        <v>16</v>
      </c>
      <c r="R58" t="s">
        <v>16</v>
      </c>
      <c r="S58" t="s">
        <v>16</v>
      </c>
      <c r="T58" t="s">
        <v>16</v>
      </c>
      <c r="U58" t="s">
        <v>16</v>
      </c>
      <c r="V58" t="s">
        <v>16</v>
      </c>
      <c r="W58" t="s">
        <v>16</v>
      </c>
      <c r="X58" t="s">
        <v>16</v>
      </c>
      <c r="Y58" t="s">
        <v>16</v>
      </c>
      <c r="Z58" t="s">
        <v>16</v>
      </c>
      <c r="AA58" t="s">
        <v>16</v>
      </c>
      <c r="AB58" t="s">
        <v>16</v>
      </c>
      <c r="AC58" t="s">
        <v>16</v>
      </c>
      <c r="AD58" t="s">
        <v>16</v>
      </c>
      <c r="AE58" t="s">
        <v>16</v>
      </c>
      <c r="AF58" t="s">
        <v>16</v>
      </c>
      <c r="AG58" s="8">
        <v>3030000</v>
      </c>
      <c r="AH58" s="8">
        <v>5240000</v>
      </c>
      <c r="AI58" s="8">
        <v>7830000</v>
      </c>
      <c r="AJ58" s="8">
        <v>8820000</v>
      </c>
      <c r="AK58" s="8">
        <v>10700000</v>
      </c>
      <c r="AL58" s="8">
        <v>10900000</v>
      </c>
      <c r="AM58" s="8">
        <v>12400000</v>
      </c>
      <c r="AN58" s="8">
        <v>13300000</v>
      </c>
      <c r="AO58" s="8">
        <v>13500000</v>
      </c>
      <c r="AP58" s="8">
        <v>15200000</v>
      </c>
      <c r="AQ58" s="8">
        <v>17300000</v>
      </c>
      <c r="AR58" s="8">
        <v>16900000</v>
      </c>
      <c r="AS58" s="8">
        <v>20800000</v>
      </c>
      <c r="AT58" s="8">
        <v>23600000</v>
      </c>
      <c r="AU58" s="8">
        <v>41200000</v>
      </c>
      <c r="AV58" s="8">
        <v>45200000</v>
      </c>
      <c r="AW58" s="8">
        <v>64700000</v>
      </c>
      <c r="AX58" s="8">
        <v>81800000</v>
      </c>
      <c r="AY58" s="8">
        <v>94900000</v>
      </c>
      <c r="AZ58" s="8">
        <v>107500000</v>
      </c>
      <c r="BA58" s="6">
        <v>116000000</v>
      </c>
      <c r="BB58" s="6">
        <v>119000000</v>
      </c>
      <c r="BC58" s="6">
        <v>150000000</v>
      </c>
      <c r="BD58" s="6">
        <v>160600000</v>
      </c>
      <c r="BE58" s="6">
        <v>172900000</v>
      </c>
      <c r="BF58" s="6">
        <v>168100000</v>
      </c>
      <c r="BG58" s="6">
        <v>201700000</v>
      </c>
      <c r="BH58" s="6">
        <v>254800000</v>
      </c>
      <c r="BI58" s="6">
        <v>282800000</v>
      </c>
      <c r="BJ58" s="6">
        <v>410000000</v>
      </c>
      <c r="BK58" s="6">
        <v>391700000</v>
      </c>
      <c r="BL58" s="6">
        <v>450700000</v>
      </c>
      <c r="BM58" s="8">
        <v>584000000</v>
      </c>
      <c r="BN58" s="6">
        <v>663000000</v>
      </c>
      <c r="BO58" s="8">
        <v>775000000</v>
      </c>
      <c r="BP58" s="8">
        <v>774000000</v>
      </c>
      <c r="BQ58" s="6">
        <v>734200000</v>
      </c>
      <c r="BR58" s="6">
        <v>862900000</v>
      </c>
      <c r="BS58" s="6">
        <v>889600000</v>
      </c>
      <c r="BT58" s="8">
        <v>954315743.75678611</v>
      </c>
      <c r="BU58" s="6">
        <v>1262620000</v>
      </c>
      <c r="BV58" s="6">
        <v>1127030000</v>
      </c>
      <c r="BW58" s="6">
        <v>1317340000</v>
      </c>
      <c r="BX58" s="6">
        <v>1227960000</v>
      </c>
      <c r="BY58" s="6">
        <v>1276900000</v>
      </c>
      <c r="BZ58" s="6">
        <v>1214120000</v>
      </c>
      <c r="CA58" s="6">
        <v>1216490000</v>
      </c>
      <c r="CB58" s="6">
        <v>1260050000</v>
      </c>
    </row>
    <row r="59" spans="1:80" x14ac:dyDescent="0.3">
      <c r="A59" t="s">
        <v>130</v>
      </c>
      <c r="B59" t="s">
        <v>92</v>
      </c>
      <c r="C59" t="s">
        <v>81</v>
      </c>
      <c r="D59" t="s">
        <v>13</v>
      </c>
      <c r="E59" t="s">
        <v>16</v>
      </c>
      <c r="F59" t="s">
        <v>16</v>
      </c>
      <c r="G59" t="s">
        <v>16</v>
      </c>
      <c r="H59" t="s">
        <v>16</v>
      </c>
      <c r="I59" t="s">
        <v>16</v>
      </c>
      <c r="J59" t="s">
        <v>16</v>
      </c>
      <c r="K59" t="s">
        <v>16</v>
      </c>
      <c r="L59" t="s">
        <v>16</v>
      </c>
      <c r="M59" t="s">
        <v>16</v>
      </c>
      <c r="N59" t="s">
        <v>16</v>
      </c>
      <c r="O59" t="s">
        <v>16</v>
      </c>
      <c r="P59" t="s">
        <v>16</v>
      </c>
      <c r="Q59" t="s">
        <v>16</v>
      </c>
      <c r="R59" t="s">
        <v>16</v>
      </c>
      <c r="S59" t="s">
        <v>16</v>
      </c>
      <c r="T59" t="s">
        <v>16</v>
      </c>
      <c r="U59" t="s">
        <v>16</v>
      </c>
      <c r="V59" t="s">
        <v>16</v>
      </c>
      <c r="W59" s="8">
        <v>86000000</v>
      </c>
      <c r="X59" s="8">
        <v>123000000</v>
      </c>
      <c r="Y59" s="8">
        <v>109000000</v>
      </c>
      <c r="Z59" s="8">
        <v>178000000</v>
      </c>
      <c r="AA59" s="8">
        <v>244000000</v>
      </c>
      <c r="AB59" s="8">
        <v>364000000</v>
      </c>
      <c r="AC59" s="8">
        <v>403000000</v>
      </c>
      <c r="AD59" s="8">
        <v>691000000</v>
      </c>
      <c r="AE59" s="8">
        <v>1022000000</v>
      </c>
      <c r="AF59" s="8">
        <v>1016000000</v>
      </c>
      <c r="AG59" s="8">
        <v>1274000000</v>
      </c>
      <c r="AH59" s="8">
        <v>1888000000</v>
      </c>
      <c r="AI59" s="8">
        <v>4616000000</v>
      </c>
      <c r="AJ59" s="8">
        <v>1554000000</v>
      </c>
      <c r="AK59" s="8">
        <v>2254000000</v>
      </c>
      <c r="AL59" s="8">
        <v>3230000000</v>
      </c>
      <c r="AM59" s="8">
        <v>3579000000</v>
      </c>
      <c r="AN59" s="8">
        <v>3841000000</v>
      </c>
      <c r="AO59" s="8">
        <v>5121000000</v>
      </c>
      <c r="AP59" s="8">
        <v>6969000000</v>
      </c>
      <c r="AQ59" s="8">
        <v>10080000000</v>
      </c>
      <c r="AR59" s="8">
        <v>10690000000</v>
      </c>
      <c r="AS59" s="8">
        <v>14100000000</v>
      </c>
      <c r="AT59" s="8">
        <v>16100000000.000002</v>
      </c>
      <c r="AU59" s="8">
        <v>17900000000</v>
      </c>
      <c r="AV59" s="8">
        <v>29500000000</v>
      </c>
      <c r="AW59" s="8">
        <v>28200000000</v>
      </c>
      <c r="AX59" s="8">
        <v>19400000000</v>
      </c>
      <c r="AY59" s="8">
        <v>40100000000</v>
      </c>
      <c r="AZ59" s="8">
        <v>58200000000</v>
      </c>
      <c r="BA59" s="8">
        <v>59000000000</v>
      </c>
      <c r="BB59" s="8">
        <v>86200000000</v>
      </c>
      <c r="BC59" s="8">
        <v>92300000000</v>
      </c>
      <c r="BD59" s="8">
        <v>99100000000</v>
      </c>
      <c r="BE59" s="8">
        <v>117100000000</v>
      </c>
      <c r="BF59" s="8">
        <v>147100000000</v>
      </c>
      <c r="BG59" s="8">
        <v>125000000000</v>
      </c>
      <c r="BH59" s="6">
        <v>135133999999.99998</v>
      </c>
      <c r="BI59" s="6">
        <v>142793000000</v>
      </c>
      <c r="BJ59" s="6">
        <v>172164000000</v>
      </c>
      <c r="BK59" s="6">
        <v>196941000000</v>
      </c>
      <c r="BL59" s="6">
        <v>216949000000</v>
      </c>
      <c r="BM59" s="6">
        <v>247220000000</v>
      </c>
      <c r="BN59" s="6">
        <v>332335000000</v>
      </c>
      <c r="BO59" s="6">
        <v>464537000000</v>
      </c>
      <c r="BP59" s="6">
        <v>502235000000</v>
      </c>
      <c r="BQ59" s="6">
        <v>636700000000</v>
      </c>
      <c r="BR59" s="6">
        <v>782506000000</v>
      </c>
      <c r="BS59" s="6">
        <v>895600000000</v>
      </c>
      <c r="BT59" s="6">
        <v>1163800000000</v>
      </c>
      <c r="BU59" s="6">
        <v>1206500000000</v>
      </c>
      <c r="BV59" s="6">
        <v>1300899999999.9998</v>
      </c>
      <c r="BW59" s="6">
        <v>1429300000000</v>
      </c>
      <c r="BX59" s="6">
        <v>1426000000000</v>
      </c>
      <c r="BY59" s="6">
        <v>1705964000000</v>
      </c>
      <c r="BZ59" s="6">
        <v>1799700000000</v>
      </c>
      <c r="CA59" s="6">
        <v>2071567000000</v>
      </c>
      <c r="CB59" s="6">
        <v>2298698000000</v>
      </c>
    </row>
    <row r="60" spans="1:80" x14ac:dyDescent="0.3">
      <c r="A60" t="s">
        <v>131</v>
      </c>
      <c r="B60" t="s">
        <v>59</v>
      </c>
      <c r="C60" t="s">
        <v>13</v>
      </c>
      <c r="D60" t="s">
        <v>13</v>
      </c>
      <c r="E60" t="s">
        <v>16</v>
      </c>
      <c r="F60" t="s">
        <v>16</v>
      </c>
      <c r="G60" t="s">
        <v>16</v>
      </c>
      <c r="H60" t="s">
        <v>16</v>
      </c>
      <c r="I60" t="s">
        <v>16</v>
      </c>
      <c r="J60" t="s">
        <v>16</v>
      </c>
      <c r="K60" t="s">
        <v>16</v>
      </c>
      <c r="L60" t="s">
        <v>16</v>
      </c>
      <c r="M60" t="s">
        <v>16</v>
      </c>
      <c r="N60" t="s">
        <v>16</v>
      </c>
      <c r="O60" t="s">
        <v>16</v>
      </c>
      <c r="P60" t="s">
        <v>16</v>
      </c>
      <c r="Q60" t="s">
        <v>16</v>
      </c>
      <c r="R60" s="6">
        <v>80200000</v>
      </c>
      <c r="S60" s="6">
        <v>175000000</v>
      </c>
      <c r="T60" s="6">
        <v>278000000</v>
      </c>
      <c r="U60" s="6">
        <v>829000000</v>
      </c>
      <c r="V60" s="6">
        <v>824000000</v>
      </c>
      <c r="W60" s="6">
        <v>710000000</v>
      </c>
      <c r="X60" s="6">
        <v>764000000</v>
      </c>
      <c r="Y60" s="6">
        <v>814000000</v>
      </c>
      <c r="Z60" s="6">
        <v>893000000</v>
      </c>
      <c r="AA60" s="6">
        <v>1009000000</v>
      </c>
      <c r="AB60" s="6">
        <v>1152000000</v>
      </c>
      <c r="AC60" s="6">
        <v>1292000000</v>
      </c>
      <c r="AD60" s="6">
        <v>1532000000</v>
      </c>
      <c r="AE60" s="6">
        <v>1949000000</v>
      </c>
      <c r="AF60" s="6">
        <v>2382000000</v>
      </c>
      <c r="AG60" s="6">
        <v>3401000000</v>
      </c>
      <c r="AH60" s="6">
        <v>5186000000</v>
      </c>
      <c r="AI60" s="6">
        <v>5130000000</v>
      </c>
      <c r="AJ60" s="6">
        <v>4786000000</v>
      </c>
      <c r="AK60" s="6">
        <v>5232000000</v>
      </c>
      <c r="AL60" s="6">
        <v>6121000000</v>
      </c>
      <c r="AM60" s="6">
        <v>6093000000</v>
      </c>
      <c r="AN60" s="6">
        <v>6249000000</v>
      </c>
      <c r="AO60" s="6">
        <v>6857000000</v>
      </c>
      <c r="AP60" s="6">
        <v>8482000000</v>
      </c>
      <c r="AQ60" s="6">
        <v>10393000000</v>
      </c>
      <c r="AR60" s="6">
        <v>13047000000</v>
      </c>
      <c r="AS60" s="6">
        <v>12834000000</v>
      </c>
      <c r="AT60" s="6">
        <v>13354000000</v>
      </c>
      <c r="AU60" s="6">
        <v>13817000000</v>
      </c>
      <c r="AV60" s="6">
        <v>12950000000</v>
      </c>
      <c r="AW60" s="6">
        <v>13000000000</v>
      </c>
      <c r="AX60" s="6">
        <v>14200000000</v>
      </c>
      <c r="AY60" s="6">
        <v>14100000000</v>
      </c>
      <c r="AZ60" s="6">
        <v>15400000000</v>
      </c>
      <c r="BA60" t="s">
        <v>16</v>
      </c>
      <c r="BB60" t="s">
        <v>16</v>
      </c>
      <c r="BC60" t="s">
        <v>16</v>
      </c>
      <c r="BD60" t="s">
        <v>16</v>
      </c>
      <c r="BE60" t="s">
        <v>16</v>
      </c>
      <c r="BF60" t="s">
        <v>16</v>
      </c>
      <c r="BG60" t="s">
        <v>16</v>
      </c>
      <c r="BH60" s="6">
        <v>16756700000</v>
      </c>
      <c r="BI60" s="6">
        <v>16757000000</v>
      </c>
      <c r="BJ60" s="6">
        <v>17532000000</v>
      </c>
      <c r="BK60" t="s">
        <v>16</v>
      </c>
      <c r="BL60" t="s">
        <v>16</v>
      </c>
      <c r="BM60" s="6">
        <v>25529000000</v>
      </c>
      <c r="BN60" s="6">
        <v>26032000000</v>
      </c>
      <c r="BO60" s="6">
        <v>28148000000</v>
      </c>
      <c r="BP60" s="6">
        <v>27849000000</v>
      </c>
      <c r="BQ60" s="6">
        <v>32128000000</v>
      </c>
      <c r="BR60" s="6">
        <v>35778000000</v>
      </c>
      <c r="BS60" s="6">
        <v>41076000000</v>
      </c>
      <c r="BT60" s="6">
        <v>41388000000</v>
      </c>
      <c r="BU60" s="6">
        <v>48650000000</v>
      </c>
      <c r="BV60" s="6">
        <v>51915000000</v>
      </c>
      <c r="BW60" s="6">
        <v>58008000000</v>
      </c>
      <c r="BX60" s="6">
        <v>99945000000</v>
      </c>
      <c r="BY60" s="6">
        <v>94335000000</v>
      </c>
      <c r="BZ60" s="6">
        <v>110246000000</v>
      </c>
      <c r="CA60" s="6">
        <v>209932000000</v>
      </c>
      <c r="CB60" s="6">
        <v>167787000000</v>
      </c>
    </row>
    <row r="61" spans="1:80" x14ac:dyDescent="0.3">
      <c r="A61" t="s">
        <v>132</v>
      </c>
      <c r="B61" t="s">
        <v>92</v>
      </c>
      <c r="C61" t="s">
        <v>81</v>
      </c>
      <c r="D61" t="s">
        <v>13</v>
      </c>
      <c r="E61" t="s">
        <v>16</v>
      </c>
      <c r="F61" t="s">
        <v>16</v>
      </c>
      <c r="G61" t="s">
        <v>16</v>
      </c>
      <c r="H61" t="s">
        <v>16</v>
      </c>
      <c r="I61" t="s">
        <v>16</v>
      </c>
      <c r="J61" t="s">
        <v>16</v>
      </c>
      <c r="K61" t="s">
        <v>16</v>
      </c>
      <c r="L61" t="s">
        <v>16</v>
      </c>
      <c r="M61" t="s">
        <v>16</v>
      </c>
      <c r="N61" t="s">
        <v>16</v>
      </c>
      <c r="O61" t="s">
        <v>16</v>
      </c>
      <c r="P61" t="s">
        <v>16</v>
      </c>
      <c r="Q61" s="6">
        <v>16000</v>
      </c>
      <c r="R61" s="6">
        <v>4000</v>
      </c>
      <c r="S61" s="6">
        <v>100000</v>
      </c>
      <c r="T61" s="6">
        <v>290000</v>
      </c>
      <c r="U61" s="6">
        <v>494000</v>
      </c>
      <c r="V61" s="6">
        <v>1040000</v>
      </c>
      <c r="W61" s="6">
        <v>998000</v>
      </c>
      <c r="X61" s="6">
        <v>1408000</v>
      </c>
      <c r="Y61" s="6">
        <v>1441000</v>
      </c>
      <c r="Z61" s="6">
        <v>1825000</v>
      </c>
      <c r="AA61" s="6">
        <v>1979000</v>
      </c>
      <c r="AB61" s="6">
        <v>5548000</v>
      </c>
      <c r="AC61" s="6">
        <v>3730000</v>
      </c>
      <c r="AD61" s="6">
        <v>5380000</v>
      </c>
      <c r="AE61" s="6">
        <v>6060000</v>
      </c>
      <c r="AF61" s="6">
        <v>6790000</v>
      </c>
      <c r="AG61" s="6">
        <v>9920000</v>
      </c>
      <c r="AH61" s="6">
        <v>11870000</v>
      </c>
      <c r="AI61" s="6">
        <v>11600000</v>
      </c>
      <c r="AJ61" s="6">
        <v>19350000</v>
      </c>
      <c r="AK61" s="6">
        <v>39810000</v>
      </c>
      <c r="AL61" s="6">
        <v>68450000</v>
      </c>
      <c r="AM61" s="6">
        <v>96110000</v>
      </c>
      <c r="AN61" s="6">
        <v>192300000</v>
      </c>
      <c r="AO61" s="6">
        <v>348800000</v>
      </c>
      <c r="AP61" s="6">
        <v>1060000000</v>
      </c>
      <c r="AQ61" s="6">
        <v>2610000000</v>
      </c>
      <c r="AR61" s="6">
        <v>8612000000</v>
      </c>
      <c r="AS61" s="6">
        <v>21298000000</v>
      </c>
      <c r="AT61" s="6">
        <v>41088000000</v>
      </c>
      <c r="AU61" s="6">
        <v>50692300000</v>
      </c>
      <c r="AV61" s="6">
        <v>57297600000</v>
      </c>
      <c r="AW61" s="6">
        <v>61372100000</v>
      </c>
      <c r="AX61" s="6">
        <v>88332000000</v>
      </c>
      <c r="AY61" s="6">
        <v>115643000000</v>
      </c>
      <c r="AZ61" s="6">
        <v>130467000000.00002</v>
      </c>
      <c r="BA61" s="6">
        <v>152798000000</v>
      </c>
      <c r="BB61" s="6">
        <v>149613000000</v>
      </c>
      <c r="BC61" s="6">
        <v>234170000000</v>
      </c>
      <c r="BD61" s="6">
        <v>230516000000</v>
      </c>
      <c r="BE61" s="6">
        <v>234224000000</v>
      </c>
      <c r="BF61" s="6">
        <v>243868000000</v>
      </c>
      <c r="BG61" s="6">
        <v>267325000000</v>
      </c>
      <c r="BH61" s="6">
        <v>331138000000</v>
      </c>
      <c r="BI61" s="6">
        <v>378557000000</v>
      </c>
      <c r="BJ61" s="6">
        <v>393068000000</v>
      </c>
      <c r="BK61" s="6">
        <v>407400000000</v>
      </c>
      <c r="BL61" s="6">
        <v>461650000000</v>
      </c>
      <c r="BM61" s="6">
        <v>611410000000</v>
      </c>
      <c r="BN61" s="6">
        <v>580600000000</v>
      </c>
      <c r="BO61" s="6">
        <v>2070300000000.0002</v>
      </c>
      <c r="BP61" s="6">
        <v>993000000000</v>
      </c>
      <c r="BQ61" s="6">
        <v>769400000000</v>
      </c>
      <c r="BR61" s="6">
        <v>783125000000</v>
      </c>
      <c r="BS61" s="6">
        <v>910185000000</v>
      </c>
      <c r="BT61" s="6">
        <v>1074000000000</v>
      </c>
      <c r="BU61" s="6">
        <v>1103600000000</v>
      </c>
      <c r="BV61" s="6">
        <v>1400118300000</v>
      </c>
      <c r="BW61" s="6">
        <v>1644424000000</v>
      </c>
      <c r="BX61" s="6">
        <v>3154600000000</v>
      </c>
      <c r="BY61" s="6">
        <v>4165060000000.0005</v>
      </c>
      <c r="BZ61" s="6">
        <v>3445600000000</v>
      </c>
      <c r="CA61" s="6">
        <v>3377810000000</v>
      </c>
      <c r="CB61" s="6">
        <v>3889290000000</v>
      </c>
    </row>
    <row r="62" spans="1:80" x14ac:dyDescent="0.3">
      <c r="A62" t="s">
        <v>133</v>
      </c>
      <c r="B62" t="s">
        <v>101</v>
      </c>
      <c r="C62" t="s">
        <v>13</v>
      </c>
      <c r="D62" t="s">
        <v>6</v>
      </c>
      <c r="E62" t="s">
        <v>16</v>
      </c>
      <c r="F62" t="s">
        <v>16</v>
      </c>
      <c r="G62" t="s">
        <v>16</v>
      </c>
      <c r="H62" t="s">
        <v>16</v>
      </c>
      <c r="I62" t="s">
        <v>16</v>
      </c>
      <c r="J62" t="s">
        <v>16</v>
      </c>
      <c r="K62" t="s">
        <v>16</v>
      </c>
      <c r="L62" t="s">
        <v>16</v>
      </c>
      <c r="M62" t="s">
        <v>16</v>
      </c>
      <c r="N62" t="s">
        <v>16</v>
      </c>
      <c r="O62" t="s">
        <v>16</v>
      </c>
      <c r="P62" t="s">
        <v>16</v>
      </c>
      <c r="Q62" t="s">
        <v>16</v>
      </c>
      <c r="R62" t="s">
        <v>16</v>
      </c>
      <c r="S62" t="s">
        <v>16</v>
      </c>
      <c r="T62" t="s">
        <v>16</v>
      </c>
      <c r="U62" t="s">
        <v>16</v>
      </c>
      <c r="V62" t="s">
        <v>16</v>
      </c>
      <c r="W62" t="s">
        <v>16</v>
      </c>
      <c r="X62" t="s">
        <v>16</v>
      </c>
      <c r="Y62" t="s">
        <v>16</v>
      </c>
      <c r="Z62" t="s">
        <v>16</v>
      </c>
      <c r="AA62" t="s">
        <v>16</v>
      </c>
      <c r="AB62" t="s">
        <v>16</v>
      </c>
      <c r="AC62" t="s">
        <v>16</v>
      </c>
      <c r="AD62" t="s">
        <v>16</v>
      </c>
      <c r="AE62" t="s">
        <v>16</v>
      </c>
      <c r="AF62" t="s">
        <v>16</v>
      </c>
      <c r="AG62" t="s">
        <v>16</v>
      </c>
      <c r="AH62" t="s">
        <v>16</v>
      </c>
      <c r="AI62" t="s">
        <v>16</v>
      </c>
      <c r="AJ62" t="s">
        <v>16</v>
      </c>
      <c r="AK62" t="s">
        <v>16</v>
      </c>
      <c r="AL62" t="s">
        <v>16</v>
      </c>
      <c r="AM62" t="s">
        <v>16</v>
      </c>
      <c r="AN62" t="s">
        <v>16</v>
      </c>
      <c r="AO62" s="6">
        <v>148000</v>
      </c>
      <c r="AP62" s="6">
        <v>167000</v>
      </c>
      <c r="AQ62" s="6">
        <v>480000</v>
      </c>
      <c r="AR62" s="6">
        <v>637000</v>
      </c>
      <c r="AS62" s="6">
        <v>717000</v>
      </c>
      <c r="AT62" s="6">
        <v>2315000</v>
      </c>
      <c r="AU62" s="6">
        <v>4220000</v>
      </c>
      <c r="AV62" s="6">
        <v>5575000</v>
      </c>
      <c r="AW62" s="6">
        <v>16835000</v>
      </c>
      <c r="AX62" s="6">
        <v>23149000</v>
      </c>
      <c r="AY62" s="6">
        <v>42083000</v>
      </c>
      <c r="AZ62" s="6">
        <v>47756000</v>
      </c>
      <c r="BA62" s="6">
        <v>45702000</v>
      </c>
      <c r="BB62" s="6">
        <v>57000000</v>
      </c>
      <c r="BC62" t="s">
        <v>16</v>
      </c>
      <c r="BD62" s="6">
        <v>134000000</v>
      </c>
      <c r="BE62" t="s">
        <v>16</v>
      </c>
      <c r="BF62" t="s">
        <v>16</v>
      </c>
      <c r="BG62" t="s">
        <v>16</v>
      </c>
      <c r="BH62" t="s">
        <v>16</v>
      </c>
      <c r="BI62" s="6">
        <v>470000000</v>
      </c>
      <c r="BJ62" s="6">
        <v>622700000</v>
      </c>
      <c r="BK62" s="6">
        <v>741700000</v>
      </c>
      <c r="BL62" s="6">
        <v>929700000</v>
      </c>
      <c r="BM62" s="6">
        <v>1041500000</v>
      </c>
      <c r="BN62" s="6">
        <v>1115000000</v>
      </c>
      <c r="BO62" s="6">
        <v>1344100000</v>
      </c>
      <c r="BP62" s="6">
        <v>1502500000</v>
      </c>
      <c r="BQ62" s="6">
        <v>1782500000</v>
      </c>
      <c r="BR62" s="6">
        <v>2057699999.9999998</v>
      </c>
      <c r="BS62" s="6">
        <v>2729418000</v>
      </c>
      <c r="BT62" s="6">
        <v>3215100000</v>
      </c>
      <c r="BU62" s="6">
        <v>3088700000</v>
      </c>
      <c r="BV62" s="6">
        <v>3204640000</v>
      </c>
      <c r="BW62" s="6">
        <v>3955630000</v>
      </c>
      <c r="BX62" s="6">
        <v>3772700000</v>
      </c>
      <c r="BY62" s="6">
        <v>3878600000</v>
      </c>
      <c r="BZ62" s="6">
        <v>4344800000</v>
      </c>
      <c r="CA62" s="6">
        <v>5517400000</v>
      </c>
      <c r="CB62" s="6">
        <v>7462500000</v>
      </c>
    </row>
    <row r="63" spans="1:80" x14ac:dyDescent="0.3">
      <c r="A63" t="s">
        <v>134</v>
      </c>
      <c r="B63" t="s">
        <v>121</v>
      </c>
      <c r="C63" t="s">
        <v>135</v>
      </c>
      <c r="D63" t="s">
        <v>57</v>
      </c>
      <c r="E63" t="s">
        <v>16</v>
      </c>
      <c r="F63" t="s">
        <v>16</v>
      </c>
      <c r="G63" t="s">
        <v>16</v>
      </c>
      <c r="H63" t="s">
        <v>16</v>
      </c>
      <c r="I63" t="s">
        <v>16</v>
      </c>
      <c r="J63" t="s">
        <v>16</v>
      </c>
      <c r="K63" t="s">
        <v>16</v>
      </c>
      <c r="L63" t="s">
        <v>16</v>
      </c>
      <c r="M63" t="s">
        <v>16</v>
      </c>
      <c r="N63" t="s">
        <v>16</v>
      </c>
      <c r="O63" t="s">
        <v>16</v>
      </c>
      <c r="P63" t="s">
        <v>16</v>
      </c>
      <c r="Q63" t="s">
        <v>16</v>
      </c>
      <c r="R63" t="s">
        <v>16</v>
      </c>
      <c r="S63" t="s">
        <v>16</v>
      </c>
      <c r="T63" s="6">
        <v>10200000</v>
      </c>
      <c r="U63" s="6">
        <v>15100000</v>
      </c>
      <c r="V63" s="6">
        <v>16100000.000000002</v>
      </c>
      <c r="W63" s="6">
        <v>17800000</v>
      </c>
      <c r="X63" s="6">
        <v>20200000</v>
      </c>
      <c r="Y63" s="6">
        <v>41000000</v>
      </c>
      <c r="Z63" s="6">
        <v>43700000</v>
      </c>
      <c r="AA63" s="6">
        <v>48200000</v>
      </c>
      <c r="AB63" s="6">
        <v>51500000</v>
      </c>
      <c r="AC63" s="6">
        <v>65400000.000000007</v>
      </c>
      <c r="AD63" s="6">
        <v>108400000</v>
      </c>
      <c r="AE63" s="6">
        <v>128699999.99999999</v>
      </c>
      <c r="AF63" s="6">
        <v>168500000</v>
      </c>
      <c r="AG63" s="6">
        <v>231100000</v>
      </c>
      <c r="AH63" s="6">
        <v>339600000</v>
      </c>
      <c r="AI63" s="6">
        <v>355900000</v>
      </c>
      <c r="AJ63" s="6">
        <v>526400000</v>
      </c>
      <c r="AK63" s="6">
        <v>359100000</v>
      </c>
      <c r="AL63" s="6">
        <v>420300000</v>
      </c>
      <c r="AM63" s="6">
        <v>454600000</v>
      </c>
      <c r="AN63" s="6">
        <v>408900000</v>
      </c>
      <c r="AO63" s="6">
        <v>312400000</v>
      </c>
      <c r="AP63" s="6">
        <v>306200000</v>
      </c>
      <c r="AQ63" s="6">
        <v>378200000</v>
      </c>
      <c r="AR63" s="6">
        <v>407000000</v>
      </c>
      <c r="AS63" s="6">
        <v>407100000</v>
      </c>
      <c r="AT63" s="6">
        <v>410100000</v>
      </c>
      <c r="AU63" s="6">
        <v>422500000</v>
      </c>
      <c r="AV63" s="6">
        <v>329600000</v>
      </c>
      <c r="AW63" s="6">
        <v>263100000.00000003</v>
      </c>
      <c r="AX63" s="6">
        <v>236500000</v>
      </c>
      <c r="AY63" s="6">
        <v>259300000</v>
      </c>
      <c r="AZ63" s="6">
        <v>266500000</v>
      </c>
      <c r="BA63" s="6">
        <v>316800000</v>
      </c>
      <c r="BB63" s="6">
        <v>459000000</v>
      </c>
      <c r="BC63" t="s">
        <v>16</v>
      </c>
      <c r="BD63" s="6">
        <v>263399999.99999997</v>
      </c>
      <c r="BE63" s="6">
        <v>346300000</v>
      </c>
      <c r="BF63" s="6">
        <v>286700000</v>
      </c>
      <c r="BG63" s="6">
        <v>677000000</v>
      </c>
      <c r="BH63" s="6">
        <v>194800000</v>
      </c>
      <c r="BI63" s="6">
        <v>256100000.00000003</v>
      </c>
      <c r="BJ63" s="6">
        <v>131400000</v>
      </c>
      <c r="BK63" s="7">
        <v>161700000</v>
      </c>
      <c r="BL63" t="s">
        <v>16</v>
      </c>
      <c r="BM63" t="s">
        <v>16</v>
      </c>
      <c r="BN63" t="s">
        <v>16</v>
      </c>
      <c r="BO63" s="6">
        <v>98293000</v>
      </c>
      <c r="BP63" s="6">
        <v>198438000</v>
      </c>
      <c r="BQ63" s="6">
        <v>318272000</v>
      </c>
      <c r="BR63" s="6">
        <v>356700000</v>
      </c>
      <c r="BS63" s="6">
        <v>368100000</v>
      </c>
      <c r="BT63" s="6">
        <v>376677000</v>
      </c>
      <c r="BU63" s="6">
        <v>358065000</v>
      </c>
      <c r="BV63" s="6">
        <v>340522000</v>
      </c>
      <c r="BW63" s="6">
        <v>420364000</v>
      </c>
      <c r="BX63" s="7">
        <v>1367347499.9999998</v>
      </c>
      <c r="BY63" s="7">
        <v>11866800000</v>
      </c>
      <c r="BZ63" s="7">
        <v>43129020000</v>
      </c>
      <c r="CA63" s="7">
        <v>112458460000</v>
      </c>
      <c r="CB63" s="7">
        <v>326238490000</v>
      </c>
    </row>
    <row r="64" spans="1:80" ht="17.399999999999999" x14ac:dyDescent="0.3">
      <c r="A64" s="3" t="s">
        <v>20</v>
      </c>
    </row>
    <row r="65" spans="1:80" x14ac:dyDescent="0.3">
      <c r="A65" s="5" t="s">
        <v>22</v>
      </c>
    </row>
    <row r="66" spans="1:80" x14ac:dyDescent="0.3">
      <c r="A66" t="s">
        <v>136</v>
      </c>
      <c r="B66" t="s">
        <v>96</v>
      </c>
      <c r="C66" t="s">
        <v>62</v>
      </c>
      <c r="D66" t="s">
        <v>13</v>
      </c>
      <c r="E66" t="s">
        <v>16</v>
      </c>
      <c r="F66" t="s">
        <v>16</v>
      </c>
      <c r="G66" t="s">
        <v>16</v>
      </c>
      <c r="H66" t="s">
        <v>16</v>
      </c>
      <c r="I66" t="s">
        <v>16</v>
      </c>
      <c r="J66" t="s">
        <v>16</v>
      </c>
      <c r="K66" t="s">
        <v>16</v>
      </c>
      <c r="L66" t="s">
        <v>16</v>
      </c>
      <c r="M66" t="s">
        <v>16</v>
      </c>
      <c r="N66" t="s">
        <v>16</v>
      </c>
      <c r="O66" t="s">
        <v>16</v>
      </c>
      <c r="P66" t="s">
        <v>16</v>
      </c>
      <c r="Q66" t="s">
        <v>16</v>
      </c>
      <c r="R66" t="s">
        <v>16</v>
      </c>
      <c r="S66" t="s">
        <v>16</v>
      </c>
      <c r="T66" t="s">
        <v>16</v>
      </c>
      <c r="U66" t="s">
        <v>16</v>
      </c>
      <c r="V66" t="s">
        <v>16</v>
      </c>
      <c r="W66" t="s">
        <v>16</v>
      </c>
      <c r="X66" t="s">
        <v>16</v>
      </c>
      <c r="Y66" t="s">
        <v>16</v>
      </c>
      <c r="Z66" t="s">
        <v>16</v>
      </c>
      <c r="AA66" t="s">
        <v>16</v>
      </c>
      <c r="AB66" t="s">
        <v>16</v>
      </c>
      <c r="AC66" t="s">
        <v>16</v>
      </c>
      <c r="AD66" t="s">
        <v>16</v>
      </c>
      <c r="AE66" t="s">
        <v>16</v>
      </c>
      <c r="AF66" t="s">
        <v>16</v>
      </c>
      <c r="AG66" t="s">
        <v>16</v>
      </c>
      <c r="AH66" s="6">
        <v>308000</v>
      </c>
      <c r="AI66" s="6">
        <v>1751000</v>
      </c>
      <c r="AJ66" s="6">
        <v>2425000</v>
      </c>
      <c r="AK66" s="6">
        <v>3677000</v>
      </c>
      <c r="AL66" s="6">
        <v>4319000</v>
      </c>
      <c r="AM66" s="6">
        <v>5432000</v>
      </c>
      <c r="AN66" s="6">
        <v>5922000</v>
      </c>
      <c r="AO66" s="6">
        <v>6709000</v>
      </c>
      <c r="AP66" s="6">
        <v>6465000</v>
      </c>
      <c r="AQ66" t="s">
        <v>16</v>
      </c>
      <c r="AR66" t="s">
        <v>16</v>
      </c>
      <c r="AS66" s="6">
        <v>8332000</v>
      </c>
      <c r="AT66" s="6">
        <v>8837000</v>
      </c>
      <c r="AU66" s="6">
        <v>9771000</v>
      </c>
      <c r="AV66" s="6">
        <v>9364000</v>
      </c>
      <c r="AW66" s="6">
        <v>10991000</v>
      </c>
      <c r="AX66" s="6">
        <v>12684000</v>
      </c>
      <c r="AY66" s="6">
        <v>16837000</v>
      </c>
      <c r="AZ66" s="6">
        <v>15862000</v>
      </c>
      <c r="BA66" s="6">
        <v>15955000</v>
      </c>
      <c r="BB66" s="6">
        <v>19735000</v>
      </c>
      <c r="BC66" t="s">
        <v>16</v>
      </c>
      <c r="BD66" s="6">
        <v>16090600</v>
      </c>
      <c r="BE66" s="6">
        <v>13612800</v>
      </c>
      <c r="BF66" s="6">
        <v>15341500</v>
      </c>
      <c r="BG66" s="6">
        <v>15766000</v>
      </c>
      <c r="BH66" s="6">
        <v>17550600</v>
      </c>
      <c r="BI66" s="6">
        <v>19446200</v>
      </c>
      <c r="BJ66" s="6">
        <v>22080500</v>
      </c>
      <c r="BK66" s="6">
        <v>25394600</v>
      </c>
      <c r="BL66" s="6">
        <v>28226000</v>
      </c>
      <c r="BM66" s="6">
        <v>40505300</v>
      </c>
      <c r="BN66" s="6">
        <v>32545000</v>
      </c>
      <c r="BO66" s="6">
        <v>30051000</v>
      </c>
      <c r="BP66" s="6">
        <v>31093000</v>
      </c>
      <c r="BQ66" s="6">
        <v>30220000</v>
      </c>
      <c r="BR66" s="6">
        <v>37337000</v>
      </c>
      <c r="BS66" s="6">
        <v>40666000</v>
      </c>
      <c r="BT66" s="6">
        <v>39025000</v>
      </c>
      <c r="BU66" s="6">
        <v>44892700</v>
      </c>
      <c r="BV66" s="6">
        <v>46518300</v>
      </c>
      <c r="BW66" s="6">
        <v>46737000</v>
      </c>
      <c r="BX66" s="6">
        <v>49554200</v>
      </c>
      <c r="BY66" s="6">
        <v>52882800</v>
      </c>
      <c r="BZ66" s="6">
        <v>53581400</v>
      </c>
      <c r="CA66" s="6">
        <v>46647200</v>
      </c>
      <c r="CB66" s="6">
        <v>54988300</v>
      </c>
    </row>
    <row r="67" spans="1:80" x14ac:dyDescent="0.3">
      <c r="A67" t="s">
        <v>137</v>
      </c>
      <c r="B67" t="s">
        <v>138</v>
      </c>
      <c r="C67" t="s">
        <v>13</v>
      </c>
      <c r="D67" t="s">
        <v>13</v>
      </c>
      <c r="E67" s="6">
        <v>0</v>
      </c>
      <c r="F67" s="6">
        <v>0</v>
      </c>
      <c r="G67" s="6">
        <v>0</v>
      </c>
      <c r="H67" s="6">
        <v>0</v>
      </c>
      <c r="I67" s="6">
        <v>0</v>
      </c>
      <c r="J67" s="6">
        <v>0</v>
      </c>
      <c r="K67" s="6">
        <v>0</v>
      </c>
      <c r="L67" s="6">
        <v>0</v>
      </c>
      <c r="M67" s="6">
        <v>0</v>
      </c>
      <c r="N67" s="6">
        <v>0</v>
      </c>
      <c r="O67" s="6">
        <v>0</v>
      </c>
      <c r="P67" s="6">
        <v>0</v>
      </c>
      <c r="Q67" s="6">
        <v>0</v>
      </c>
      <c r="R67" s="6">
        <v>0</v>
      </c>
      <c r="S67" s="6">
        <v>0</v>
      </c>
      <c r="T67" s="6">
        <v>0</v>
      </c>
      <c r="U67" s="6">
        <v>0</v>
      </c>
      <c r="V67" s="6">
        <v>0</v>
      </c>
      <c r="W67" s="6">
        <v>0</v>
      </c>
      <c r="X67" s="6">
        <v>0</v>
      </c>
      <c r="Y67" s="6">
        <v>0</v>
      </c>
      <c r="Z67" s="6">
        <v>0</v>
      </c>
      <c r="AA67" s="6">
        <v>0</v>
      </c>
      <c r="AB67" s="6">
        <v>0</v>
      </c>
      <c r="AC67" s="6">
        <v>0</v>
      </c>
      <c r="AD67" s="6">
        <v>0</v>
      </c>
      <c r="AE67" s="6">
        <v>0</v>
      </c>
      <c r="AF67" s="6">
        <v>0</v>
      </c>
      <c r="AG67" s="6">
        <v>0</v>
      </c>
      <c r="AH67" s="6">
        <v>0</v>
      </c>
      <c r="AI67" s="6">
        <v>0</v>
      </c>
      <c r="AJ67" s="6">
        <v>0</v>
      </c>
      <c r="AK67" s="6">
        <v>0</v>
      </c>
      <c r="AL67" s="6">
        <v>0</v>
      </c>
      <c r="AM67" s="6">
        <v>0</v>
      </c>
      <c r="AN67" s="6">
        <v>0</v>
      </c>
      <c r="AO67" s="6">
        <v>0</v>
      </c>
      <c r="AP67" s="6">
        <v>0</v>
      </c>
      <c r="AQ67" s="6">
        <v>0</v>
      </c>
      <c r="AR67" s="6">
        <v>0</v>
      </c>
      <c r="AS67" s="6">
        <v>0</v>
      </c>
      <c r="AT67" s="6">
        <v>0</v>
      </c>
      <c r="AU67" s="6">
        <v>0</v>
      </c>
      <c r="AV67" s="6">
        <v>0</v>
      </c>
      <c r="AW67" s="6">
        <v>0</v>
      </c>
      <c r="AX67" s="6">
        <v>0</v>
      </c>
      <c r="AY67" s="6">
        <v>0</v>
      </c>
      <c r="AZ67" s="6">
        <v>0</v>
      </c>
      <c r="BA67" s="6">
        <v>0</v>
      </c>
      <c r="BB67" s="6">
        <v>0</v>
      </c>
      <c r="BC67" s="6">
        <v>0</v>
      </c>
      <c r="BD67" s="6">
        <v>0</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0</v>
      </c>
    </row>
    <row r="68" spans="1:80" x14ac:dyDescent="0.3">
      <c r="A68" t="s">
        <v>21</v>
      </c>
      <c r="B68" t="s">
        <v>139</v>
      </c>
      <c r="C68" t="s">
        <v>13</v>
      </c>
      <c r="D68" t="s">
        <v>6</v>
      </c>
      <c r="E68" t="s">
        <v>16</v>
      </c>
      <c r="F68" t="s">
        <v>16</v>
      </c>
      <c r="G68" t="s">
        <v>16</v>
      </c>
      <c r="H68" t="s">
        <v>16</v>
      </c>
      <c r="I68" t="s">
        <v>16</v>
      </c>
      <c r="J68" t="s">
        <v>16</v>
      </c>
      <c r="K68" t="s">
        <v>16</v>
      </c>
      <c r="L68" t="s">
        <v>16</v>
      </c>
      <c r="M68" t="s">
        <v>16</v>
      </c>
      <c r="N68" t="s">
        <v>16</v>
      </c>
      <c r="O68" t="s">
        <v>16</v>
      </c>
      <c r="P68" t="s">
        <v>16</v>
      </c>
      <c r="Q68" t="s">
        <v>16</v>
      </c>
      <c r="R68" t="s">
        <v>16</v>
      </c>
      <c r="S68" t="s">
        <v>16</v>
      </c>
      <c r="T68" t="s">
        <v>16</v>
      </c>
      <c r="U68" t="s">
        <v>16</v>
      </c>
      <c r="V68" t="s">
        <v>16</v>
      </c>
      <c r="W68" t="s">
        <v>16</v>
      </c>
      <c r="X68" t="s">
        <v>16</v>
      </c>
      <c r="Y68" t="s">
        <v>16</v>
      </c>
      <c r="Z68" t="s">
        <v>16</v>
      </c>
      <c r="AA68" t="s">
        <v>16</v>
      </c>
      <c r="AB68" t="s">
        <v>16</v>
      </c>
      <c r="AC68" t="s">
        <v>16</v>
      </c>
      <c r="AD68" t="s">
        <v>16</v>
      </c>
      <c r="AE68" t="s">
        <v>16</v>
      </c>
      <c r="AF68" t="s">
        <v>16</v>
      </c>
      <c r="AG68" t="s">
        <v>16</v>
      </c>
      <c r="AH68" t="s">
        <v>16</v>
      </c>
      <c r="AI68" s="6">
        <v>784000000</v>
      </c>
      <c r="AJ68" s="6">
        <v>841000000</v>
      </c>
      <c r="AK68" s="6">
        <v>811000000</v>
      </c>
      <c r="AL68" s="6">
        <v>842000000</v>
      </c>
      <c r="AM68" s="6">
        <v>1109000000</v>
      </c>
      <c r="AN68" s="6">
        <v>1133000000</v>
      </c>
      <c r="AO68" s="6">
        <v>1386000000</v>
      </c>
      <c r="AP68" s="6">
        <v>1335000000</v>
      </c>
      <c r="AQ68" s="6">
        <v>1307000000</v>
      </c>
      <c r="AR68" s="6">
        <v>1300000000</v>
      </c>
      <c r="AS68" s="6">
        <v>1350000000</v>
      </c>
      <c r="AT68" s="6">
        <v>1377000000</v>
      </c>
      <c r="AU68" s="6">
        <v>1380000000</v>
      </c>
      <c r="AV68" s="6">
        <v>1160000000</v>
      </c>
      <c r="AW68" t="s">
        <v>16</v>
      </c>
      <c r="AX68" s="6">
        <v>300000000</v>
      </c>
      <c r="AY68" t="s">
        <v>16</v>
      </c>
      <c r="AZ68" t="s">
        <v>16</v>
      </c>
      <c r="BA68" t="s">
        <v>16</v>
      </c>
      <c r="BB68" t="s">
        <v>16</v>
      </c>
      <c r="BC68" t="s">
        <v>16</v>
      </c>
      <c r="BD68" t="s">
        <v>16</v>
      </c>
      <c r="BE68" t="s">
        <v>16</v>
      </c>
      <c r="BF68" t="s">
        <v>16</v>
      </c>
      <c r="BG68" t="s">
        <v>16</v>
      </c>
      <c r="BH68" s="6">
        <v>1259000000</v>
      </c>
      <c r="BI68" s="6">
        <v>1303000000</v>
      </c>
      <c r="BJ68" s="6">
        <v>1649700000</v>
      </c>
      <c r="BK68" s="6">
        <v>1707900000</v>
      </c>
      <c r="BL68" s="6">
        <v>1892400000</v>
      </c>
      <c r="BM68" s="6">
        <v>2021600000</v>
      </c>
      <c r="BN68" s="6">
        <v>2098900000</v>
      </c>
      <c r="BO68" s="6">
        <v>2140100000</v>
      </c>
      <c r="BP68" s="6">
        <v>2128000000</v>
      </c>
      <c r="BQ68" s="6">
        <v>2880000000</v>
      </c>
      <c r="BR68" s="6">
        <v>2710000000</v>
      </c>
      <c r="BS68" s="6">
        <v>2852000000</v>
      </c>
      <c r="BT68" s="6">
        <v>2687000000</v>
      </c>
      <c r="BU68" s="8">
        <v>2807058107.0845551</v>
      </c>
      <c r="BV68" s="8">
        <v>2781951261.450747</v>
      </c>
      <c r="BW68" s="8">
        <v>2919427181.9007568</v>
      </c>
      <c r="BX68" s="2" t="s">
        <v>16</v>
      </c>
      <c r="BY68" s="2" t="s">
        <v>16</v>
      </c>
      <c r="BZ68" s="2" t="s">
        <v>16</v>
      </c>
      <c r="CA68" t="s">
        <v>16</v>
      </c>
      <c r="CB68" t="s">
        <v>16</v>
      </c>
    </row>
    <row r="69" spans="1:80" x14ac:dyDescent="0.3">
      <c r="A69" t="s">
        <v>140</v>
      </c>
      <c r="B69" t="s">
        <v>139</v>
      </c>
      <c r="C69" t="s">
        <v>13</v>
      </c>
      <c r="D69" t="s">
        <v>13</v>
      </c>
      <c r="E69" t="s">
        <v>16</v>
      </c>
      <c r="F69" t="s">
        <v>16</v>
      </c>
      <c r="G69" t="s">
        <v>16</v>
      </c>
      <c r="H69" t="s">
        <v>16</v>
      </c>
      <c r="I69" t="s">
        <v>16</v>
      </c>
      <c r="J69" t="s">
        <v>16</v>
      </c>
      <c r="K69" t="s">
        <v>16</v>
      </c>
      <c r="L69" t="s">
        <v>16</v>
      </c>
      <c r="M69" t="s">
        <v>16</v>
      </c>
      <c r="N69" t="s">
        <v>16</v>
      </c>
      <c r="O69" s="8">
        <v>39600000</v>
      </c>
      <c r="P69" t="s">
        <v>16</v>
      </c>
      <c r="Q69" s="6">
        <v>38300000</v>
      </c>
      <c r="R69" s="8">
        <v>36300000</v>
      </c>
      <c r="S69" s="8">
        <v>38000000</v>
      </c>
      <c r="T69" s="8">
        <v>39000000</v>
      </c>
      <c r="U69" s="8">
        <v>42500000</v>
      </c>
      <c r="V69" s="8">
        <v>40200000</v>
      </c>
      <c r="W69" s="8">
        <v>37200000</v>
      </c>
      <c r="X69" s="8">
        <v>35800000</v>
      </c>
      <c r="Y69" s="8">
        <v>37300000</v>
      </c>
      <c r="Z69" s="8">
        <v>35600000</v>
      </c>
      <c r="AA69" s="8">
        <v>35900000</v>
      </c>
      <c r="AB69" s="8">
        <v>36600000</v>
      </c>
      <c r="AC69" s="8">
        <v>39500000</v>
      </c>
      <c r="AD69" s="8">
        <v>42000000</v>
      </c>
      <c r="AE69" s="8">
        <v>57600000</v>
      </c>
      <c r="AF69" s="8">
        <v>65900000.000000007</v>
      </c>
      <c r="AG69" s="8">
        <v>76200000</v>
      </c>
      <c r="AH69" s="8">
        <v>86500000</v>
      </c>
      <c r="AI69" s="8">
        <v>103000000</v>
      </c>
      <c r="AJ69" s="8">
        <v>120000000</v>
      </c>
      <c r="AK69" s="8">
        <v>105000000</v>
      </c>
      <c r="AL69" s="8">
        <v>125000000</v>
      </c>
      <c r="AM69" s="8">
        <v>126000000</v>
      </c>
      <c r="AN69" s="8">
        <v>126000000</v>
      </c>
      <c r="AO69" s="8">
        <v>139000000</v>
      </c>
      <c r="AP69" s="8">
        <v>190000000</v>
      </c>
      <c r="AQ69" s="8">
        <v>239000000</v>
      </c>
      <c r="AR69" s="8">
        <v>228100000</v>
      </c>
      <c r="AS69" s="8">
        <v>289100000</v>
      </c>
      <c r="AT69" s="8">
        <v>339300000</v>
      </c>
      <c r="AU69" s="6">
        <v>407500000</v>
      </c>
      <c r="AV69" s="6">
        <v>430200000</v>
      </c>
      <c r="AW69" s="6">
        <v>806400000</v>
      </c>
      <c r="AX69" s="6">
        <v>1216800000</v>
      </c>
      <c r="AY69" s="6">
        <v>1328600000</v>
      </c>
      <c r="AZ69" s="6">
        <v>1148300000</v>
      </c>
      <c r="BA69" s="6">
        <v>1473900000</v>
      </c>
      <c r="BB69" s="6">
        <v>2149300000</v>
      </c>
      <c r="BC69" s="6">
        <v>2428200000</v>
      </c>
      <c r="BD69" s="6">
        <v>2805800000</v>
      </c>
      <c r="BE69" s="6">
        <v>4051400000</v>
      </c>
      <c r="BF69" s="6">
        <v>5185500000</v>
      </c>
      <c r="BG69" s="6">
        <v>5055600000</v>
      </c>
      <c r="BH69" s="6">
        <v>4803500000</v>
      </c>
      <c r="BI69" s="6">
        <v>6436000000</v>
      </c>
      <c r="BJ69" s="6">
        <v>8305000000</v>
      </c>
      <c r="BK69" s="6">
        <v>8620700000</v>
      </c>
      <c r="BL69" s="6">
        <v>9153300000</v>
      </c>
      <c r="BM69" s="6">
        <v>11629200000</v>
      </c>
      <c r="BN69" s="6">
        <v>11587400000</v>
      </c>
      <c r="BO69" s="6">
        <v>13238500000</v>
      </c>
      <c r="BP69" s="6">
        <v>13326000000</v>
      </c>
      <c r="BQ69" s="6">
        <v>15584300000</v>
      </c>
      <c r="BR69" s="6">
        <v>16028400000</v>
      </c>
      <c r="BS69" s="6">
        <v>19058890000</v>
      </c>
      <c r="BT69" s="6">
        <v>20634000000</v>
      </c>
      <c r="BU69" s="6">
        <v>22110500000</v>
      </c>
      <c r="BV69" s="6">
        <v>25328100000</v>
      </c>
      <c r="BW69" s="6">
        <v>29396400000</v>
      </c>
      <c r="BX69" s="6">
        <v>31460400000</v>
      </c>
      <c r="BY69" s="6">
        <v>33257000000</v>
      </c>
      <c r="BZ69" s="6">
        <v>34903800000</v>
      </c>
      <c r="CA69" s="6">
        <v>41821300000</v>
      </c>
      <c r="CB69" s="6">
        <v>49910900000</v>
      </c>
    </row>
    <row r="70" spans="1:80" x14ac:dyDescent="0.3">
      <c r="A70" t="s">
        <v>141</v>
      </c>
      <c r="B70" t="s">
        <v>121</v>
      </c>
      <c r="C70" t="s">
        <v>13</v>
      </c>
      <c r="D70" t="s">
        <v>13</v>
      </c>
      <c r="E70" t="s">
        <v>16</v>
      </c>
      <c r="F70" t="s">
        <v>16</v>
      </c>
      <c r="G70" t="s">
        <v>16</v>
      </c>
      <c r="H70" t="s">
        <v>16</v>
      </c>
      <c r="I70" t="s">
        <v>16</v>
      </c>
      <c r="J70" s="7">
        <v>4432234.8468607496</v>
      </c>
      <c r="K70" t="s">
        <v>16</v>
      </c>
      <c r="L70" t="s">
        <v>16</v>
      </c>
      <c r="M70" s="7">
        <v>4986264.2027183436</v>
      </c>
      <c r="N70" s="7">
        <v>5502084.6374823106</v>
      </c>
      <c r="O70" s="7">
        <v>5444771.2558418689</v>
      </c>
      <c r="P70" s="7">
        <v>4470443.7679543765</v>
      </c>
      <c r="Q70" s="7">
        <v>4384473.6954937158</v>
      </c>
      <c r="R70" s="7">
        <v>4441787.0771341566</v>
      </c>
      <c r="S70" s="7">
        <v>6218501.9079878191</v>
      </c>
      <c r="T70" s="7">
        <v>6103875.1447069375</v>
      </c>
      <c r="U70" s="7">
        <v>5724173.9913390176</v>
      </c>
      <c r="V70" s="7">
        <v>6483576.2980748573</v>
      </c>
      <c r="W70" s="7">
        <v>6591038.8886506818</v>
      </c>
      <c r="X70" s="7">
        <v>6777307.3789821155</v>
      </c>
      <c r="Y70" s="7">
        <v>6619695.5794709036</v>
      </c>
      <c r="Z70" s="7">
        <v>7508052.9948977344</v>
      </c>
      <c r="AA70" s="8">
        <v>7135516.0142348697</v>
      </c>
      <c r="AB70" s="8">
        <v>8516583.6298932321</v>
      </c>
      <c r="AC70" s="8">
        <v>11140612.099644119</v>
      </c>
      <c r="AD70" s="8">
        <v>12475644.128113871</v>
      </c>
      <c r="AE70" s="8">
        <v>13350320.284697499</v>
      </c>
      <c r="AF70" s="8">
        <v>15652099.644128103</v>
      </c>
      <c r="AG70" s="8">
        <v>20531871.886120986</v>
      </c>
      <c r="AH70" s="8">
        <v>28588099.644128099</v>
      </c>
      <c r="AI70" s="8">
        <v>34987046.263345174</v>
      </c>
      <c r="AJ70" s="8">
        <v>54644241.992882535</v>
      </c>
      <c r="AK70" s="8">
        <v>62055971.530249089</v>
      </c>
      <c r="AL70" s="8">
        <v>78352569.395017758</v>
      </c>
      <c r="AM70" s="8">
        <v>94372953.736654758</v>
      </c>
      <c r="AN70" s="8">
        <v>124526263.34519568</v>
      </c>
      <c r="AO70" s="8">
        <v>235932384.34163693</v>
      </c>
      <c r="AP70" s="8">
        <v>250433594.30604973</v>
      </c>
      <c r="AQ70" s="8">
        <v>163311245.55160138</v>
      </c>
      <c r="AR70" s="8">
        <v>176891743.77224195</v>
      </c>
      <c r="AS70" s="8">
        <v>178963345.19572949</v>
      </c>
      <c r="AT70" s="8">
        <v>213029679.71530241</v>
      </c>
      <c r="AU70" s="8">
        <v>163886690.39145905</v>
      </c>
      <c r="AV70" s="8">
        <v>145127188.61209962</v>
      </c>
      <c r="AW70" s="8">
        <v>134193736.65480424</v>
      </c>
      <c r="AX70" s="8">
        <v>116470035.58718859</v>
      </c>
      <c r="AY70" s="8">
        <v>109334519.57295373</v>
      </c>
      <c r="AZ70" s="8">
        <v>111636298.93238433</v>
      </c>
      <c r="BA70" s="8">
        <v>110830676.15658361</v>
      </c>
      <c r="BB70" s="8">
        <v>112211743.77224198</v>
      </c>
      <c r="BC70" s="8">
        <v>110830676.15658362</v>
      </c>
      <c r="BD70" s="8">
        <v>114743701.06761566</v>
      </c>
      <c r="BE70" s="8">
        <v>110370320.28469752</v>
      </c>
      <c r="BF70" s="8">
        <v>150651459.07473308</v>
      </c>
      <c r="BG70" s="6">
        <v>161700000</v>
      </c>
      <c r="BH70" s="6">
        <v>126600000</v>
      </c>
      <c r="BI70" s="6">
        <v>128000000</v>
      </c>
      <c r="BJ70" s="6">
        <v>132900000</v>
      </c>
      <c r="BK70" s="6">
        <v>142100000</v>
      </c>
      <c r="BL70" s="6">
        <v>165600000</v>
      </c>
      <c r="BM70" s="6">
        <v>173000000</v>
      </c>
      <c r="BN70" s="6">
        <v>189899999.99999997</v>
      </c>
      <c r="BO70" s="6">
        <v>201000000</v>
      </c>
      <c r="BP70" s="6">
        <v>220700000</v>
      </c>
      <c r="BQ70" s="6">
        <v>224300000</v>
      </c>
      <c r="BR70" s="6">
        <v>237500000</v>
      </c>
      <c r="BS70" s="6">
        <v>233899999.99999997</v>
      </c>
      <c r="BT70" s="6">
        <v>247700000</v>
      </c>
      <c r="BU70" s="6">
        <v>247600000</v>
      </c>
      <c r="BV70" s="6">
        <v>260899999.99999997</v>
      </c>
      <c r="BW70" s="6">
        <v>294610000</v>
      </c>
      <c r="BX70" s="6">
        <v>317200000</v>
      </c>
      <c r="BY70" s="6">
        <v>343900000</v>
      </c>
      <c r="BZ70" s="6">
        <v>351578000</v>
      </c>
      <c r="CA70" s="6">
        <v>458494000</v>
      </c>
      <c r="CB70" s="6">
        <v>453700000</v>
      </c>
    </row>
    <row r="71" spans="1:80" x14ac:dyDescent="0.3">
      <c r="A71" t="s">
        <v>142</v>
      </c>
      <c r="B71" t="s">
        <v>143</v>
      </c>
      <c r="C71" t="s">
        <v>13</v>
      </c>
      <c r="D71" t="s">
        <v>13</v>
      </c>
      <c r="E71" t="s">
        <v>16</v>
      </c>
      <c r="F71" t="s">
        <v>16</v>
      </c>
      <c r="G71" t="s">
        <v>16</v>
      </c>
      <c r="H71" t="s">
        <v>16</v>
      </c>
      <c r="I71" t="s">
        <v>16</v>
      </c>
      <c r="J71" t="s">
        <v>16</v>
      </c>
      <c r="K71" t="s">
        <v>16</v>
      </c>
      <c r="L71" s="8">
        <v>10654777.070063695</v>
      </c>
      <c r="M71" s="8">
        <v>11434394.904458601</v>
      </c>
      <c r="N71" s="8">
        <v>12214012.738853505</v>
      </c>
      <c r="O71" s="8">
        <v>12084076.433121022</v>
      </c>
      <c r="P71" s="8">
        <v>13123566.878980892</v>
      </c>
      <c r="Q71" s="8">
        <v>12084076.433121022</v>
      </c>
      <c r="R71" s="8">
        <v>12084076.433121022</v>
      </c>
      <c r="S71" s="8">
        <v>11954140.127388535</v>
      </c>
      <c r="T71" s="8">
        <v>14812738.853503186</v>
      </c>
      <c r="U71" s="8">
        <v>12993630.573248409</v>
      </c>
      <c r="V71" s="8">
        <v>18580891.719745226</v>
      </c>
      <c r="W71" s="8">
        <v>19100636.942675158</v>
      </c>
      <c r="X71" s="8">
        <v>21179617.834394902</v>
      </c>
      <c r="Y71" s="6">
        <v>20400000</v>
      </c>
      <c r="Z71" s="6">
        <v>17600000</v>
      </c>
      <c r="AA71" s="6">
        <v>32299999.999999996</v>
      </c>
      <c r="AB71" s="6">
        <v>22200000</v>
      </c>
      <c r="AC71" s="6">
        <v>24000000</v>
      </c>
      <c r="AD71" s="6">
        <v>23400000</v>
      </c>
      <c r="AE71" s="6">
        <v>28400000</v>
      </c>
      <c r="AF71" s="6">
        <v>44900000</v>
      </c>
      <c r="AG71" s="6">
        <v>55500000</v>
      </c>
      <c r="AH71" s="6">
        <v>75200000</v>
      </c>
      <c r="AI71" s="6">
        <v>71700000</v>
      </c>
      <c r="AJ71" s="6">
        <v>90200000</v>
      </c>
      <c r="AK71" s="6">
        <v>103760000</v>
      </c>
      <c r="AL71" s="6">
        <v>162640000</v>
      </c>
      <c r="AM71" s="6">
        <v>176590000</v>
      </c>
      <c r="AN71" s="6">
        <v>184250000</v>
      </c>
      <c r="AO71" s="6">
        <v>207480000</v>
      </c>
      <c r="AP71" s="6">
        <v>224420000</v>
      </c>
      <c r="AQ71" s="6">
        <v>264100000.00000003</v>
      </c>
      <c r="AR71" s="6">
        <v>310070000</v>
      </c>
      <c r="AS71" s="6">
        <v>384000000</v>
      </c>
      <c r="AT71" s="6">
        <v>427000000</v>
      </c>
      <c r="AU71" s="6">
        <v>593000000</v>
      </c>
      <c r="AV71" s="6">
        <v>600000000</v>
      </c>
      <c r="AW71" s="8">
        <v>795000000</v>
      </c>
      <c r="AX71" s="8">
        <v>814000000</v>
      </c>
      <c r="AY71" s="8">
        <v>880000000</v>
      </c>
      <c r="AZ71" s="8">
        <v>920059538.57603574</v>
      </c>
      <c r="BA71" s="8">
        <v>855222029.27313328</v>
      </c>
      <c r="BB71" s="8">
        <v>801300000</v>
      </c>
      <c r="BC71" s="6">
        <v>894000000</v>
      </c>
      <c r="BD71" s="6">
        <v>914000000</v>
      </c>
      <c r="BE71" s="6">
        <v>1225400000</v>
      </c>
      <c r="BF71" s="6">
        <v>1546300000</v>
      </c>
      <c r="BG71" s="6">
        <v>1238700000</v>
      </c>
      <c r="BH71" s="6">
        <v>1419600000</v>
      </c>
      <c r="BI71" s="6">
        <v>913000000</v>
      </c>
      <c r="BJ71" s="6">
        <v>797500000</v>
      </c>
      <c r="BK71" s="6">
        <v>992500000</v>
      </c>
      <c r="BL71" s="6">
        <v>1043000000</v>
      </c>
      <c r="BM71" s="6">
        <v>1258700000</v>
      </c>
      <c r="BN71" s="6">
        <v>1203100000</v>
      </c>
      <c r="BO71" s="6">
        <v>1368200000</v>
      </c>
      <c r="BP71" s="6">
        <v>1537100000</v>
      </c>
      <c r="BQ71" s="6">
        <v>1757600000</v>
      </c>
      <c r="BR71" s="6">
        <v>1962300000</v>
      </c>
      <c r="BS71" s="6">
        <v>1899600000</v>
      </c>
      <c r="BT71" s="6">
        <v>1932500000</v>
      </c>
      <c r="BU71" s="6">
        <v>2211300000</v>
      </c>
      <c r="BV71" s="6">
        <v>2021000000</v>
      </c>
      <c r="BW71" s="6">
        <v>2053800000.0000002</v>
      </c>
      <c r="BX71" s="6">
        <v>2554500000</v>
      </c>
      <c r="BY71" s="6">
        <v>2646500000</v>
      </c>
      <c r="BZ71" s="6">
        <v>2612800000</v>
      </c>
      <c r="CA71" s="6">
        <v>3420800000</v>
      </c>
      <c r="CB71" s="6">
        <v>3307100000</v>
      </c>
    </row>
    <row r="72" spans="1:80" x14ac:dyDescent="0.3">
      <c r="A72" t="s">
        <v>144</v>
      </c>
      <c r="B72" t="s">
        <v>145</v>
      </c>
      <c r="C72" t="s">
        <v>146</v>
      </c>
      <c r="D72" t="s">
        <v>6</v>
      </c>
      <c r="E72" t="s">
        <v>16</v>
      </c>
      <c r="F72" t="s">
        <v>16</v>
      </c>
      <c r="G72" t="s">
        <v>16</v>
      </c>
      <c r="H72" t="s">
        <v>16</v>
      </c>
      <c r="I72" t="s">
        <v>16</v>
      </c>
      <c r="J72" t="s">
        <v>16</v>
      </c>
      <c r="K72" t="s">
        <v>16</v>
      </c>
      <c r="L72" t="s">
        <v>16</v>
      </c>
      <c r="M72" t="s">
        <v>16</v>
      </c>
      <c r="N72" t="s">
        <v>16</v>
      </c>
      <c r="O72" t="s">
        <v>16</v>
      </c>
      <c r="P72" t="s">
        <v>16</v>
      </c>
      <c r="Q72" t="s">
        <v>16</v>
      </c>
      <c r="R72" t="s">
        <v>16</v>
      </c>
      <c r="S72" t="s">
        <v>16</v>
      </c>
      <c r="T72" t="s">
        <v>16</v>
      </c>
      <c r="U72" t="s">
        <v>16</v>
      </c>
      <c r="V72" t="s">
        <v>16</v>
      </c>
      <c r="W72" t="s">
        <v>16</v>
      </c>
      <c r="X72" t="s">
        <v>16</v>
      </c>
      <c r="Y72" t="s">
        <v>16</v>
      </c>
      <c r="Z72" t="s">
        <v>16</v>
      </c>
      <c r="AA72" t="s">
        <v>16</v>
      </c>
      <c r="AB72" t="s">
        <v>16</v>
      </c>
      <c r="AC72" t="s">
        <v>16</v>
      </c>
      <c r="AD72" t="s">
        <v>16</v>
      </c>
      <c r="AE72" t="s">
        <v>16</v>
      </c>
      <c r="AF72" t="s">
        <v>16</v>
      </c>
      <c r="AG72" t="s">
        <v>16</v>
      </c>
      <c r="AH72" t="s">
        <v>16</v>
      </c>
      <c r="AI72" t="s">
        <v>16</v>
      </c>
      <c r="AJ72" t="s">
        <v>16</v>
      </c>
      <c r="AK72" t="s">
        <v>16</v>
      </c>
      <c r="AL72" t="s">
        <v>16</v>
      </c>
      <c r="AM72" t="s">
        <v>16</v>
      </c>
      <c r="AN72" t="s">
        <v>16</v>
      </c>
      <c r="AO72" t="s">
        <v>16</v>
      </c>
      <c r="AP72" t="s">
        <v>16</v>
      </c>
      <c r="AQ72" t="s">
        <v>16</v>
      </c>
      <c r="AR72" s="6">
        <v>9550000</v>
      </c>
      <c r="AS72" s="6">
        <v>9966000</v>
      </c>
      <c r="AT72" s="6">
        <v>11555000</v>
      </c>
      <c r="AU72" s="6">
        <v>13951000</v>
      </c>
      <c r="AV72" s="6">
        <v>16454999.999999998</v>
      </c>
      <c r="AW72" s="6">
        <v>17302000</v>
      </c>
      <c r="AX72" s="6">
        <v>22436000</v>
      </c>
      <c r="AY72" s="6">
        <v>24606000</v>
      </c>
      <c r="AZ72" s="6">
        <v>41738000</v>
      </c>
      <c r="BA72" s="6">
        <v>0</v>
      </c>
      <c r="BB72" s="6">
        <v>0</v>
      </c>
      <c r="BC72" s="6">
        <v>0</v>
      </c>
      <c r="BD72" s="6">
        <v>0</v>
      </c>
      <c r="BE72" s="6">
        <v>0</v>
      </c>
      <c r="BF72" s="6">
        <v>0</v>
      </c>
      <c r="BG72" s="6">
        <v>0</v>
      </c>
      <c r="BH72" s="6">
        <v>0</v>
      </c>
      <c r="BI72" s="6">
        <v>0</v>
      </c>
      <c r="BJ72" s="6">
        <v>0</v>
      </c>
      <c r="BK72" s="6">
        <v>0</v>
      </c>
      <c r="BL72" s="6">
        <v>0</v>
      </c>
      <c r="BM72" s="6">
        <v>0</v>
      </c>
      <c r="BN72" s="6">
        <v>0</v>
      </c>
      <c r="BO72" s="6">
        <v>0</v>
      </c>
      <c r="BP72" s="6">
        <v>0</v>
      </c>
      <c r="BQ72" s="6">
        <v>180000000</v>
      </c>
      <c r="BR72" s="6">
        <v>239000000.00000003</v>
      </c>
      <c r="BS72" s="6">
        <v>244000000</v>
      </c>
      <c r="BT72" s="6">
        <v>420000000.00000006</v>
      </c>
      <c r="BU72" s="6">
        <v>403000000</v>
      </c>
      <c r="BV72" s="6">
        <v>514000000</v>
      </c>
      <c r="BW72" s="6">
        <v>1093000000</v>
      </c>
      <c r="BX72" s="6">
        <v>997000000.00000012</v>
      </c>
      <c r="BY72" s="6">
        <v>2988000000</v>
      </c>
      <c r="BZ72" s="6">
        <v>1499200000</v>
      </c>
      <c r="CA72" s="6">
        <v>1464220000</v>
      </c>
      <c r="CB72" s="6">
        <v>2256550000</v>
      </c>
    </row>
    <row r="73" spans="1:80" x14ac:dyDescent="0.3">
      <c r="A73" t="s">
        <v>147</v>
      </c>
      <c r="B73" t="s">
        <v>148</v>
      </c>
      <c r="C73" t="s">
        <v>149</v>
      </c>
      <c r="D73" t="s">
        <v>13</v>
      </c>
      <c r="E73" t="s">
        <v>16</v>
      </c>
      <c r="F73" t="s">
        <v>16</v>
      </c>
      <c r="G73" s="6">
        <v>4019999.9999999995</v>
      </c>
      <c r="H73" s="6">
        <v>4810000</v>
      </c>
      <c r="I73" s="6">
        <v>4480000</v>
      </c>
      <c r="J73" s="6">
        <v>5450000</v>
      </c>
      <c r="K73" s="6">
        <v>4980000</v>
      </c>
      <c r="L73" s="6">
        <v>6400000</v>
      </c>
      <c r="M73" s="6">
        <v>6470000</v>
      </c>
      <c r="N73" s="6">
        <v>8189999.9999999991</v>
      </c>
      <c r="O73" s="6">
        <v>10900000</v>
      </c>
      <c r="P73" s="6">
        <v>9960000</v>
      </c>
      <c r="Q73" s="6">
        <v>7840000</v>
      </c>
      <c r="R73" s="6">
        <v>7660000</v>
      </c>
      <c r="S73" s="6">
        <v>7660000</v>
      </c>
      <c r="T73" s="6">
        <v>7640000</v>
      </c>
      <c r="U73" s="6">
        <v>11700000</v>
      </c>
      <c r="V73" s="6">
        <v>12500000</v>
      </c>
      <c r="W73" s="6">
        <v>13000000</v>
      </c>
      <c r="X73" s="6">
        <v>13600000</v>
      </c>
      <c r="Y73" s="6">
        <v>14100000</v>
      </c>
      <c r="Z73" s="6">
        <v>14400000</v>
      </c>
      <c r="AA73" s="6">
        <v>19800000</v>
      </c>
      <c r="AB73" s="6">
        <v>22800000</v>
      </c>
      <c r="AC73" s="6">
        <v>30900000</v>
      </c>
      <c r="AD73" s="6">
        <v>31900000</v>
      </c>
      <c r="AE73" s="6">
        <v>33800000</v>
      </c>
      <c r="AF73" s="6">
        <v>42800000</v>
      </c>
      <c r="AG73" s="6">
        <v>47400000</v>
      </c>
      <c r="AH73" s="6">
        <v>63600000</v>
      </c>
      <c r="AI73" s="6">
        <v>86200000</v>
      </c>
      <c r="AJ73" s="6">
        <v>99100000</v>
      </c>
      <c r="AK73" s="6">
        <v>114000000</v>
      </c>
      <c r="AL73" s="6">
        <v>121000000</v>
      </c>
      <c r="AM73" s="6">
        <v>134000000</v>
      </c>
      <c r="AN73" s="6">
        <v>140000000</v>
      </c>
      <c r="AO73" s="6">
        <v>162000000</v>
      </c>
      <c r="AP73" s="6">
        <v>188000000</v>
      </c>
      <c r="AQ73" s="6">
        <v>211000000</v>
      </c>
      <c r="AR73" s="6">
        <v>245000000</v>
      </c>
      <c r="AS73" s="6">
        <v>264000000</v>
      </c>
      <c r="AT73" s="6">
        <v>276000000</v>
      </c>
      <c r="AU73" s="6">
        <v>276000000</v>
      </c>
      <c r="AV73" s="6">
        <v>252000000</v>
      </c>
      <c r="AW73" t="s">
        <v>16</v>
      </c>
      <c r="AX73" s="6">
        <v>262700000</v>
      </c>
      <c r="AY73" t="s">
        <v>16</v>
      </c>
      <c r="AZ73" t="s">
        <v>16</v>
      </c>
      <c r="BA73" t="s">
        <v>16</v>
      </c>
      <c r="BB73" t="s">
        <v>16</v>
      </c>
      <c r="BC73" t="s">
        <v>16</v>
      </c>
      <c r="BD73" t="s">
        <v>16</v>
      </c>
      <c r="BE73" s="8">
        <v>778500000</v>
      </c>
      <c r="BF73" s="8">
        <v>974100000</v>
      </c>
      <c r="BG73" s="8">
        <v>1045200000</v>
      </c>
      <c r="BH73" s="8">
        <v>1425700000</v>
      </c>
      <c r="BI73" s="8">
        <v>1102600000</v>
      </c>
      <c r="BJ73" s="8">
        <v>1178700000</v>
      </c>
      <c r="BK73" s="6">
        <v>1428400000</v>
      </c>
      <c r="BL73" s="6">
        <v>1812500000</v>
      </c>
      <c r="BM73" s="6">
        <v>2503400000</v>
      </c>
      <c r="BN73" s="6">
        <v>2962800000</v>
      </c>
      <c r="BO73" s="6">
        <v>3215700000</v>
      </c>
      <c r="BP73" s="6">
        <v>3790200000</v>
      </c>
      <c r="BQ73" s="6">
        <v>4089700000</v>
      </c>
      <c r="BR73" s="6">
        <v>5194500000</v>
      </c>
      <c r="BS73" s="6">
        <v>4945400000</v>
      </c>
      <c r="BT73" s="6">
        <v>6223400000</v>
      </c>
      <c r="BU73" s="6">
        <v>7595300000</v>
      </c>
      <c r="BV73" s="6">
        <v>8639200000</v>
      </c>
      <c r="BW73" s="6">
        <v>8570000000</v>
      </c>
      <c r="BX73" s="6">
        <v>9624200000</v>
      </c>
      <c r="BY73" s="6">
        <v>8420100000</v>
      </c>
      <c r="BZ73" s="6">
        <v>10127000000</v>
      </c>
      <c r="CA73" s="6">
        <v>11277600000</v>
      </c>
      <c r="CB73" s="6">
        <v>13312900000</v>
      </c>
    </row>
    <row r="74" spans="1:80" x14ac:dyDescent="0.3">
      <c r="A74" t="s">
        <v>150</v>
      </c>
      <c r="B74" t="s">
        <v>96</v>
      </c>
      <c r="C74" t="s">
        <v>62</v>
      </c>
      <c r="D74" t="s">
        <v>13</v>
      </c>
      <c r="E74" t="s">
        <v>16</v>
      </c>
      <c r="F74" t="s">
        <v>16</v>
      </c>
      <c r="G74" t="s">
        <v>16</v>
      </c>
      <c r="H74" t="s">
        <v>16</v>
      </c>
      <c r="I74" t="s">
        <v>16</v>
      </c>
      <c r="J74" t="s">
        <v>16</v>
      </c>
      <c r="K74" t="s">
        <v>16</v>
      </c>
      <c r="L74" t="s">
        <v>16</v>
      </c>
      <c r="M74" t="s">
        <v>16</v>
      </c>
      <c r="N74" t="s">
        <v>16</v>
      </c>
      <c r="O74" t="s">
        <v>16</v>
      </c>
      <c r="P74" t="s">
        <v>16</v>
      </c>
      <c r="Q74" t="s">
        <v>16</v>
      </c>
      <c r="R74" t="s">
        <v>16</v>
      </c>
      <c r="S74" t="s">
        <v>16</v>
      </c>
      <c r="T74" t="s">
        <v>16</v>
      </c>
      <c r="U74" t="s">
        <v>16</v>
      </c>
      <c r="V74" t="s">
        <v>16</v>
      </c>
      <c r="W74" t="s">
        <v>16</v>
      </c>
      <c r="X74" t="s">
        <v>16</v>
      </c>
      <c r="Y74" t="s">
        <v>16</v>
      </c>
      <c r="Z74" t="s">
        <v>16</v>
      </c>
      <c r="AA74" t="s">
        <v>16</v>
      </c>
      <c r="AB74" t="s">
        <v>16</v>
      </c>
      <c r="AC74" t="s">
        <v>16</v>
      </c>
      <c r="AD74" t="s">
        <v>16</v>
      </c>
      <c r="AE74" t="s">
        <v>16</v>
      </c>
      <c r="AF74" s="6">
        <v>20000000</v>
      </c>
      <c r="AG74" s="6">
        <v>26600000</v>
      </c>
      <c r="AH74" s="6">
        <v>28200000</v>
      </c>
      <c r="AI74" t="s">
        <v>16</v>
      </c>
      <c r="AJ74" t="s">
        <v>16</v>
      </c>
      <c r="AK74" s="6">
        <v>68700000</v>
      </c>
      <c r="AL74" s="8">
        <v>83800000</v>
      </c>
      <c r="AM74" s="8">
        <v>99400000</v>
      </c>
      <c r="AN74" s="6">
        <v>96100000</v>
      </c>
      <c r="AO74" s="6">
        <v>100200000</v>
      </c>
      <c r="AP74" s="6">
        <v>105300000</v>
      </c>
      <c r="AQ74" s="6">
        <v>136700000</v>
      </c>
      <c r="AR74" s="6">
        <v>139700000</v>
      </c>
      <c r="AS74" s="6">
        <v>179800000</v>
      </c>
      <c r="AT74" s="6">
        <v>253600000</v>
      </c>
      <c r="AU74" s="6">
        <v>285300000</v>
      </c>
      <c r="AV74" s="6">
        <v>420100000</v>
      </c>
      <c r="AW74" s="6">
        <v>1304700000</v>
      </c>
      <c r="AX74" s="6">
        <v>1046800000</v>
      </c>
      <c r="AY74" s="6">
        <v>1160600000</v>
      </c>
      <c r="AZ74" s="6">
        <v>1267100000</v>
      </c>
      <c r="BA74" s="6">
        <v>1646000000</v>
      </c>
      <c r="BB74" s="6">
        <v>2040800000</v>
      </c>
      <c r="BC74" s="6">
        <v>1641400000</v>
      </c>
      <c r="BD74" s="6">
        <v>1802300000</v>
      </c>
      <c r="BE74" s="6">
        <v>1896200000</v>
      </c>
      <c r="BF74" s="6">
        <v>2212000000</v>
      </c>
      <c r="BG74" s="6">
        <v>2935700000</v>
      </c>
      <c r="BH74" s="6">
        <v>3243900000</v>
      </c>
      <c r="BI74" s="6">
        <v>3368400000</v>
      </c>
      <c r="BJ74" s="6">
        <v>3804000000</v>
      </c>
      <c r="BK74" s="6">
        <v>5100000000</v>
      </c>
      <c r="BL74" s="6">
        <v>6004500000</v>
      </c>
      <c r="BM74" s="6">
        <v>10677400000</v>
      </c>
      <c r="BN74" s="6">
        <v>9895500000</v>
      </c>
      <c r="BO74" s="6">
        <v>10138000000</v>
      </c>
      <c r="BP74" s="6">
        <v>11925400000</v>
      </c>
      <c r="BQ74" s="6">
        <v>12311900000</v>
      </c>
      <c r="BR74" s="6">
        <v>13061479000</v>
      </c>
      <c r="BS74" s="6">
        <v>13589500000</v>
      </c>
      <c r="BT74" s="6">
        <v>14774500000</v>
      </c>
      <c r="BU74" s="6">
        <v>17494300000</v>
      </c>
      <c r="BV74" s="6">
        <v>18764300000</v>
      </c>
      <c r="BW74" s="6">
        <v>29772100000</v>
      </c>
      <c r="BX74" s="6">
        <v>37392600000</v>
      </c>
      <c r="BY74" s="6">
        <v>32289199999.999996</v>
      </c>
      <c r="BZ74" s="6">
        <v>32462000000</v>
      </c>
      <c r="CA74" s="6">
        <v>34299299999.999996</v>
      </c>
      <c r="CB74" s="6">
        <v>35916300000</v>
      </c>
    </row>
    <row r="75" spans="1:80" x14ac:dyDescent="0.3">
      <c r="A75" t="s">
        <v>151</v>
      </c>
      <c r="B75" t="s">
        <v>139</v>
      </c>
      <c r="C75" t="s">
        <v>13</v>
      </c>
      <c r="D75" t="s">
        <v>13</v>
      </c>
      <c r="E75" s="6">
        <v>282000</v>
      </c>
      <c r="F75" s="6">
        <v>301000</v>
      </c>
      <c r="G75" s="6">
        <v>355000</v>
      </c>
      <c r="H75" s="6">
        <v>405000</v>
      </c>
      <c r="I75" s="6">
        <v>428000</v>
      </c>
      <c r="J75" s="6">
        <v>478000</v>
      </c>
      <c r="K75" s="6">
        <v>632000</v>
      </c>
      <c r="L75" s="6">
        <v>694000</v>
      </c>
      <c r="M75" s="6">
        <v>743000</v>
      </c>
      <c r="N75" s="6">
        <v>848000</v>
      </c>
      <c r="O75" s="6">
        <v>884000</v>
      </c>
      <c r="P75" s="6">
        <v>888000</v>
      </c>
      <c r="Q75" s="6">
        <v>1050000</v>
      </c>
      <c r="R75" s="6">
        <v>1080000</v>
      </c>
      <c r="S75" s="6">
        <v>1240000</v>
      </c>
      <c r="T75" s="6">
        <v>1400000</v>
      </c>
      <c r="U75" s="6">
        <v>1500000</v>
      </c>
      <c r="V75" s="6">
        <v>1490000</v>
      </c>
      <c r="W75" s="6">
        <v>1630000</v>
      </c>
      <c r="X75" s="6">
        <v>1670000</v>
      </c>
      <c r="Y75" s="6">
        <v>1860000</v>
      </c>
      <c r="Z75" s="6">
        <v>2250000</v>
      </c>
      <c r="AA75" s="6">
        <v>2210000</v>
      </c>
      <c r="AB75" s="6">
        <v>2390000</v>
      </c>
      <c r="AC75" s="6">
        <v>3030000</v>
      </c>
      <c r="AD75" s="6">
        <v>3760000</v>
      </c>
      <c r="AE75" s="6">
        <v>5090000</v>
      </c>
      <c r="AF75" s="6">
        <v>6310000</v>
      </c>
      <c r="AG75" s="6">
        <v>8199999.9999999991</v>
      </c>
      <c r="AH75" s="6">
        <v>9880000</v>
      </c>
      <c r="AI75" s="6">
        <v>11800000</v>
      </c>
      <c r="AJ75" s="6">
        <v>15500000</v>
      </c>
      <c r="AK75" s="6">
        <v>18600000</v>
      </c>
      <c r="AL75" s="6">
        <v>31500000</v>
      </c>
      <c r="AM75" s="6">
        <v>48400000</v>
      </c>
      <c r="AN75" s="6">
        <v>93500000</v>
      </c>
      <c r="AO75" s="6">
        <v>194000000</v>
      </c>
      <c r="AP75" s="6">
        <v>319000000</v>
      </c>
      <c r="AQ75" s="6">
        <v>500000000</v>
      </c>
      <c r="AR75" s="6">
        <v>1121000000</v>
      </c>
      <c r="AS75" s="6">
        <v>2232000000</v>
      </c>
      <c r="AT75" s="6">
        <v>2839000000</v>
      </c>
      <c r="AU75" s="6">
        <v>3405700000</v>
      </c>
      <c r="AV75" s="6">
        <v>4404300000</v>
      </c>
      <c r="AW75" s="6">
        <v>5646800000</v>
      </c>
      <c r="AX75" s="6">
        <v>6614400000</v>
      </c>
      <c r="AY75" s="6">
        <v>8894400000</v>
      </c>
      <c r="AZ75" s="6">
        <v>10031100000</v>
      </c>
      <c r="BA75" s="6">
        <v>14308800000</v>
      </c>
      <c r="BB75" s="6">
        <v>17294400000</v>
      </c>
      <c r="BC75" s="6">
        <v>20676900000</v>
      </c>
      <c r="BD75" s="6">
        <v>25362900000</v>
      </c>
      <c r="BE75" s="6">
        <v>28664100000</v>
      </c>
      <c r="BF75" s="6">
        <v>30170800000</v>
      </c>
      <c r="BG75" s="6">
        <v>30631300000</v>
      </c>
      <c r="BH75" s="6">
        <v>31940800000</v>
      </c>
      <c r="BI75" s="6">
        <v>32214600000</v>
      </c>
      <c r="BJ75" s="6">
        <v>34039100000</v>
      </c>
      <c r="BK75" s="6">
        <v>33080500000</v>
      </c>
      <c r="BL75" s="6">
        <v>46150200000</v>
      </c>
      <c r="BM75" s="6">
        <v>48243400000</v>
      </c>
      <c r="BN75" s="6">
        <v>61003100000</v>
      </c>
      <c r="BO75" s="6">
        <v>60514200000</v>
      </c>
      <c r="BP75" s="6">
        <v>68309000000</v>
      </c>
      <c r="BQ75" s="6">
        <v>75290500000</v>
      </c>
      <c r="BR75" s="6">
        <v>82675000000</v>
      </c>
      <c r="BS75" s="6">
        <v>89839600000</v>
      </c>
      <c r="BT75" s="6">
        <v>86671600000</v>
      </c>
      <c r="BU75" s="6">
        <v>99651799999.999985</v>
      </c>
      <c r="BV75" s="6">
        <v>95744900000</v>
      </c>
      <c r="BW75" s="6">
        <v>112327599999.99998</v>
      </c>
      <c r="BX75" s="6">
        <v>127954900000.00002</v>
      </c>
      <c r="BY75" s="6">
        <v>172868400000</v>
      </c>
      <c r="BZ75" s="6">
        <v>175995200000</v>
      </c>
      <c r="CA75" s="6">
        <v>202426800000.00003</v>
      </c>
      <c r="CB75" s="6">
        <v>210365200000</v>
      </c>
    </row>
    <row r="76" spans="1:80" x14ac:dyDescent="0.3">
      <c r="A76" t="s">
        <v>152</v>
      </c>
      <c r="B76" t="s">
        <v>153</v>
      </c>
      <c r="C76" t="s">
        <v>13</v>
      </c>
      <c r="D76" t="s">
        <v>13</v>
      </c>
      <c r="E76" t="s">
        <v>16</v>
      </c>
      <c r="F76" t="s">
        <v>16</v>
      </c>
      <c r="G76" t="s">
        <v>16</v>
      </c>
      <c r="H76" t="s">
        <v>16</v>
      </c>
      <c r="I76" t="s">
        <v>16</v>
      </c>
      <c r="J76" t="s">
        <v>16</v>
      </c>
      <c r="K76" t="s">
        <v>16</v>
      </c>
      <c r="L76" t="s">
        <v>16</v>
      </c>
      <c r="M76" t="s">
        <v>16</v>
      </c>
      <c r="N76" t="s">
        <v>16</v>
      </c>
      <c r="O76" t="s">
        <v>16</v>
      </c>
      <c r="P76" t="s">
        <v>16</v>
      </c>
      <c r="Q76" t="s">
        <v>16</v>
      </c>
      <c r="R76" t="s">
        <v>16</v>
      </c>
      <c r="S76" t="s">
        <v>16</v>
      </c>
      <c r="T76" t="s">
        <v>16</v>
      </c>
      <c r="U76" t="s">
        <v>16</v>
      </c>
      <c r="V76" t="s">
        <v>16</v>
      </c>
      <c r="W76" t="s">
        <v>16</v>
      </c>
      <c r="X76" t="s">
        <v>16</v>
      </c>
      <c r="Y76" s="6">
        <v>1.4200000000000001E-2</v>
      </c>
      <c r="Z76" s="6">
        <v>1.44E-2</v>
      </c>
      <c r="AA76" s="6">
        <v>1.72E-2</v>
      </c>
      <c r="AB76" s="6">
        <v>1.7399999999999999E-2</v>
      </c>
      <c r="AC76" s="6">
        <v>2.2599999999999999E-2</v>
      </c>
      <c r="AD76" s="6">
        <v>2.1499999999999998E-2</v>
      </c>
      <c r="AE76" s="6">
        <v>3.09E-2</v>
      </c>
      <c r="AF76" s="6">
        <v>3.8199999999999998E-2</v>
      </c>
      <c r="AG76" s="6">
        <v>5.1999999999999998E-2</v>
      </c>
      <c r="AH76" s="6">
        <v>7.2599999999999998E-2</v>
      </c>
      <c r="AI76" s="6">
        <v>9.1800000000000007E-2</v>
      </c>
      <c r="AJ76" s="6">
        <v>0.09</v>
      </c>
      <c r="AK76" s="6">
        <v>0.13900000000000001</v>
      </c>
      <c r="AL76" s="6">
        <v>0.21199999999999999</v>
      </c>
      <c r="AM76" t="s">
        <v>16</v>
      </c>
      <c r="AN76" t="s">
        <v>16</v>
      </c>
      <c r="AO76" t="s">
        <v>16</v>
      </c>
      <c r="AP76" t="s">
        <v>16</v>
      </c>
      <c r="AQ76" t="s">
        <v>16</v>
      </c>
      <c r="AR76" t="s">
        <v>16</v>
      </c>
      <c r="AS76" t="s">
        <v>16</v>
      </c>
      <c r="AT76" t="s">
        <v>16</v>
      </c>
      <c r="AU76" s="6">
        <v>161000000</v>
      </c>
      <c r="AV76" s="6">
        <v>289000000</v>
      </c>
      <c r="AW76" s="6">
        <v>236000000</v>
      </c>
      <c r="AX76" s="6">
        <v>226000000</v>
      </c>
      <c r="AY76" s="6">
        <v>238000000</v>
      </c>
      <c r="AZ76" s="6">
        <v>265000000</v>
      </c>
      <c r="BA76" s="6">
        <v>266000000</v>
      </c>
      <c r="BB76" s="6">
        <v>286000000</v>
      </c>
      <c r="BC76" s="6">
        <v>278000000</v>
      </c>
      <c r="BD76" s="6">
        <v>318000000</v>
      </c>
      <c r="BE76" s="6">
        <v>391000000</v>
      </c>
      <c r="BF76" s="6">
        <v>377000000</v>
      </c>
      <c r="BG76" s="6">
        <v>496400000</v>
      </c>
      <c r="BH76" s="6">
        <v>533299999.99999994</v>
      </c>
      <c r="BI76" s="6">
        <v>520000000</v>
      </c>
      <c r="BJ76" s="6">
        <v>571000000</v>
      </c>
      <c r="BK76" s="6">
        <v>655100000</v>
      </c>
      <c r="BL76" s="6">
        <v>728200000</v>
      </c>
      <c r="BM76" s="6">
        <v>826400000</v>
      </c>
      <c r="BN76" s="6">
        <v>848600000</v>
      </c>
      <c r="BO76" s="6">
        <v>945500000</v>
      </c>
      <c r="BP76" s="6">
        <v>1153800000</v>
      </c>
      <c r="BQ76" s="6">
        <v>1651400000</v>
      </c>
      <c r="BR76" s="6">
        <v>1842640000</v>
      </c>
      <c r="BS76" s="6">
        <v>2112844999.9999998</v>
      </c>
      <c r="BT76" s="6">
        <v>2696600000</v>
      </c>
      <c r="BU76" s="6">
        <v>2433200000</v>
      </c>
      <c r="BV76" s="6">
        <v>2595500000</v>
      </c>
      <c r="BW76" s="6">
        <v>2577600000</v>
      </c>
      <c r="BX76" s="6">
        <v>2527200000.0000005</v>
      </c>
      <c r="BY76" s="6">
        <v>2730600000</v>
      </c>
      <c r="BZ76" s="6">
        <v>2709500000</v>
      </c>
      <c r="CA76" s="6">
        <v>3019700000</v>
      </c>
      <c r="CB76" s="6">
        <v>3450000000</v>
      </c>
    </row>
    <row r="77" spans="1:80" x14ac:dyDescent="0.3">
      <c r="A77" t="s">
        <v>154</v>
      </c>
      <c r="B77" t="s">
        <v>155</v>
      </c>
      <c r="C77" t="s">
        <v>13</v>
      </c>
      <c r="D77" t="s">
        <v>13</v>
      </c>
      <c r="E77" t="s">
        <v>16</v>
      </c>
      <c r="F77" t="s">
        <v>16</v>
      </c>
      <c r="G77" t="s">
        <v>16</v>
      </c>
      <c r="H77" t="s">
        <v>16</v>
      </c>
      <c r="I77" t="s">
        <v>16</v>
      </c>
      <c r="J77" t="s">
        <v>16</v>
      </c>
      <c r="K77" t="s">
        <v>16</v>
      </c>
      <c r="L77" t="s">
        <v>16</v>
      </c>
      <c r="M77" t="s">
        <v>16</v>
      </c>
      <c r="N77" t="s">
        <v>16</v>
      </c>
      <c r="O77" t="s">
        <v>16</v>
      </c>
      <c r="P77" t="s">
        <v>16</v>
      </c>
      <c r="Q77" t="s">
        <v>16</v>
      </c>
      <c r="R77" t="s">
        <v>16</v>
      </c>
      <c r="S77" t="s">
        <v>16</v>
      </c>
      <c r="T77" t="s">
        <v>16</v>
      </c>
      <c r="U77" t="s">
        <v>16</v>
      </c>
      <c r="V77" t="s">
        <v>16</v>
      </c>
      <c r="W77" t="s">
        <v>16</v>
      </c>
      <c r="X77" t="s">
        <v>16</v>
      </c>
      <c r="Y77" t="s">
        <v>16</v>
      </c>
      <c r="Z77" t="s">
        <v>16</v>
      </c>
      <c r="AA77" t="s">
        <v>16</v>
      </c>
      <c r="AB77" t="s">
        <v>16</v>
      </c>
      <c r="AC77" t="s">
        <v>16</v>
      </c>
      <c r="AD77" t="s">
        <v>16</v>
      </c>
      <c r="AE77" t="s">
        <v>16</v>
      </c>
      <c r="AF77" t="s">
        <v>16</v>
      </c>
      <c r="AG77" t="s">
        <v>16</v>
      </c>
      <c r="AH77" t="s">
        <v>16</v>
      </c>
      <c r="AI77" t="s">
        <v>16</v>
      </c>
      <c r="AJ77" t="s">
        <v>16</v>
      </c>
      <c r="AK77" t="s">
        <v>16</v>
      </c>
      <c r="AL77" t="s">
        <v>16</v>
      </c>
      <c r="AM77" t="s">
        <v>16</v>
      </c>
      <c r="AN77" t="s">
        <v>16</v>
      </c>
      <c r="AO77" t="s">
        <v>16</v>
      </c>
      <c r="AP77" t="s">
        <v>16</v>
      </c>
      <c r="AQ77" t="s">
        <v>16</v>
      </c>
      <c r="AR77" s="6">
        <v>103800000</v>
      </c>
      <c r="AS77" s="6">
        <v>102900000</v>
      </c>
      <c r="AT77" s="6">
        <v>101900000</v>
      </c>
      <c r="AU77" s="6">
        <v>73100000</v>
      </c>
      <c r="AV77" s="6">
        <v>78600000</v>
      </c>
      <c r="AW77" s="6">
        <v>78800000</v>
      </c>
      <c r="AX77" s="6">
        <v>95200000</v>
      </c>
      <c r="AY77" s="6">
        <v>101000000</v>
      </c>
      <c r="AZ77" s="6">
        <v>96600000</v>
      </c>
      <c r="BA77" s="6">
        <v>101200000</v>
      </c>
      <c r="BB77" s="6">
        <v>118000000</v>
      </c>
      <c r="BC77" s="6">
        <v>104000000</v>
      </c>
      <c r="BD77" s="6">
        <v>111600000</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0</v>
      </c>
    </row>
    <row r="78" spans="1:80" x14ac:dyDescent="0.3">
      <c r="A78" t="s">
        <v>156</v>
      </c>
      <c r="B78" t="s">
        <v>96</v>
      </c>
      <c r="C78" t="s">
        <v>146</v>
      </c>
      <c r="D78" t="s">
        <v>13</v>
      </c>
      <c r="E78" t="s">
        <v>16</v>
      </c>
      <c r="F78" t="s">
        <v>16</v>
      </c>
      <c r="G78" t="s">
        <v>16</v>
      </c>
      <c r="H78" t="s">
        <v>16</v>
      </c>
      <c r="I78" t="s">
        <v>16</v>
      </c>
      <c r="J78" t="s">
        <v>16</v>
      </c>
      <c r="K78" t="s">
        <v>16</v>
      </c>
      <c r="L78" t="s">
        <v>16</v>
      </c>
      <c r="M78" t="s">
        <v>16</v>
      </c>
      <c r="N78" t="s">
        <v>16</v>
      </c>
      <c r="O78" t="s">
        <v>16</v>
      </c>
      <c r="P78" t="s">
        <v>16</v>
      </c>
      <c r="Q78" t="s">
        <v>16</v>
      </c>
      <c r="R78" t="s">
        <v>16</v>
      </c>
      <c r="S78" t="s">
        <v>16</v>
      </c>
      <c r="T78" t="s">
        <v>16</v>
      </c>
      <c r="U78" t="s">
        <v>16</v>
      </c>
      <c r="V78" t="s">
        <v>16</v>
      </c>
      <c r="W78" t="s">
        <v>16</v>
      </c>
      <c r="X78" s="7">
        <v>10100000</v>
      </c>
      <c r="Y78" s="7">
        <v>10400000</v>
      </c>
      <c r="Z78" s="7">
        <v>10900000</v>
      </c>
      <c r="AA78" s="7">
        <v>16900000</v>
      </c>
      <c r="AB78" s="7">
        <v>17400000</v>
      </c>
      <c r="AC78" s="7">
        <v>17900000</v>
      </c>
      <c r="AD78" s="7">
        <v>16399999.999999998</v>
      </c>
      <c r="AE78" s="7">
        <v>21300000</v>
      </c>
      <c r="AF78" s="7">
        <v>29000000</v>
      </c>
      <c r="AG78" s="6">
        <v>35900000</v>
      </c>
      <c r="AH78" s="6">
        <v>39800000</v>
      </c>
      <c r="AI78" s="6">
        <v>56400000</v>
      </c>
      <c r="AJ78" s="6">
        <v>92100000</v>
      </c>
      <c r="AK78" s="6">
        <v>78200000</v>
      </c>
      <c r="AL78" s="6">
        <v>103000000</v>
      </c>
      <c r="AM78" t="s">
        <v>16</v>
      </c>
      <c r="AN78" t="s">
        <v>16</v>
      </c>
      <c r="AO78" t="s">
        <v>16</v>
      </c>
      <c r="AP78" t="s">
        <v>16</v>
      </c>
      <c r="AQ78" t="s">
        <v>16</v>
      </c>
      <c r="AR78" t="s">
        <v>16</v>
      </c>
      <c r="AS78" t="s">
        <v>16</v>
      </c>
      <c r="AT78" t="s">
        <v>16</v>
      </c>
      <c r="AU78" t="s">
        <v>16</v>
      </c>
      <c r="AV78" t="s">
        <v>16</v>
      </c>
      <c r="AW78" s="6">
        <v>115700000</v>
      </c>
      <c r="AX78" s="6">
        <v>137600000</v>
      </c>
      <c r="AY78" s="6">
        <v>160800000</v>
      </c>
      <c r="AZ78" t="s">
        <v>16</v>
      </c>
      <c r="BA78" t="s">
        <v>16</v>
      </c>
      <c r="BB78" t="s">
        <v>16</v>
      </c>
      <c r="BC78" t="s">
        <v>16</v>
      </c>
      <c r="BD78" t="s">
        <v>16</v>
      </c>
      <c r="BE78" s="6">
        <v>76800000</v>
      </c>
      <c r="BF78" s="6">
        <v>117300000</v>
      </c>
      <c r="BG78" s="6">
        <v>135300000</v>
      </c>
      <c r="BH78" s="6">
        <v>443600000</v>
      </c>
      <c r="BI78" s="6">
        <v>581300000</v>
      </c>
      <c r="BJ78" s="6">
        <v>719300000</v>
      </c>
      <c r="BK78" s="6">
        <v>759900000</v>
      </c>
      <c r="BL78" s="6">
        <v>878000000</v>
      </c>
      <c r="BM78" s="6">
        <v>865400000</v>
      </c>
      <c r="BN78" s="6">
        <v>908400000</v>
      </c>
      <c r="BO78" s="6">
        <v>923200000</v>
      </c>
      <c r="BP78" s="6">
        <v>975500000</v>
      </c>
      <c r="BQ78" s="6">
        <v>1413800000</v>
      </c>
      <c r="BR78" s="6">
        <v>1200716000</v>
      </c>
      <c r="BS78" s="6">
        <v>1240200000</v>
      </c>
      <c r="BT78" s="6">
        <v>1435100000</v>
      </c>
      <c r="BU78" s="6">
        <v>1456400000</v>
      </c>
      <c r="BV78" s="6">
        <v>1097900000</v>
      </c>
      <c r="BW78" s="6">
        <v>1201200000</v>
      </c>
      <c r="BX78" s="6">
        <v>1068400000.0000001</v>
      </c>
      <c r="BY78" s="6">
        <v>1401100000</v>
      </c>
      <c r="BZ78" s="6">
        <v>1411600000</v>
      </c>
      <c r="CA78" s="6">
        <v>1662500000</v>
      </c>
      <c r="CB78" s="6">
        <v>1545100000</v>
      </c>
    </row>
    <row r="79" spans="1:80" x14ac:dyDescent="0.3">
      <c r="A79" s="5" t="s">
        <v>23</v>
      </c>
    </row>
    <row r="80" spans="1:80" x14ac:dyDescent="0.3">
      <c r="A80" t="s">
        <v>157</v>
      </c>
      <c r="B80" t="s">
        <v>96</v>
      </c>
      <c r="C80" t="s">
        <v>62</v>
      </c>
      <c r="D80" t="s">
        <v>13</v>
      </c>
      <c r="E80" t="s">
        <v>16</v>
      </c>
      <c r="F80" s="6">
        <v>372000000</v>
      </c>
      <c r="G80" s="6">
        <v>495000000</v>
      </c>
      <c r="H80" s="6">
        <v>1220000000</v>
      </c>
      <c r="I80" s="6">
        <v>1875000000</v>
      </c>
      <c r="J80" s="6">
        <v>1970000000</v>
      </c>
      <c r="K80" s="6">
        <v>1771000000</v>
      </c>
      <c r="L80" s="6">
        <v>1819000000</v>
      </c>
      <c r="M80" s="6">
        <v>1888000000</v>
      </c>
      <c r="N80" s="6">
        <v>1829000000</v>
      </c>
      <c r="O80" s="6">
        <v>1740000000</v>
      </c>
      <c r="P80" s="6">
        <v>1642000000</v>
      </c>
      <c r="Q80" s="6">
        <v>1654000000</v>
      </c>
      <c r="R80" s="6">
        <v>1715000000</v>
      </c>
      <c r="S80" s="6">
        <v>1810000000</v>
      </c>
      <c r="T80" s="6">
        <v>1712000000</v>
      </c>
      <c r="U80" s="6">
        <v>1813000000</v>
      </c>
      <c r="V80" s="6">
        <v>1659000000</v>
      </c>
      <c r="W80" s="6">
        <v>1766000000</v>
      </c>
      <c r="X80" s="6">
        <v>1965000000</v>
      </c>
      <c r="Y80" s="6">
        <v>1927000000</v>
      </c>
      <c r="Z80" s="6">
        <v>1899000000</v>
      </c>
      <c r="AA80" s="6">
        <v>1999000000</v>
      </c>
      <c r="AB80" s="6">
        <v>2131000000</v>
      </c>
      <c r="AC80" s="6">
        <v>2238000000</v>
      </c>
      <c r="AD80" s="6">
        <v>2405000000</v>
      </c>
      <c r="AE80" s="6">
        <v>2862000000</v>
      </c>
      <c r="AF80" s="6">
        <v>3360000000</v>
      </c>
      <c r="AG80" s="6">
        <v>3589000000</v>
      </c>
      <c r="AH80" s="6">
        <v>4124000000</v>
      </c>
      <c r="AI80" s="6">
        <v>4662000000</v>
      </c>
      <c r="AJ80" s="6">
        <v>4825000000</v>
      </c>
      <c r="AK80" s="6">
        <v>5788000000</v>
      </c>
      <c r="AL80" s="6">
        <v>6289000000</v>
      </c>
      <c r="AM80" s="6">
        <v>7802000000</v>
      </c>
      <c r="AN80" s="6">
        <v>8815000000</v>
      </c>
      <c r="AO80" s="6">
        <v>9753000000</v>
      </c>
      <c r="AP80" s="6">
        <v>10332000000</v>
      </c>
      <c r="AQ80" s="6">
        <v>10970000000</v>
      </c>
      <c r="AR80" s="6">
        <v>11715000000</v>
      </c>
      <c r="AS80" s="6">
        <v>12336000000</v>
      </c>
      <c r="AT80" s="6">
        <v>12854000000</v>
      </c>
      <c r="AU80" s="6">
        <v>13473000000</v>
      </c>
      <c r="AV80" s="6">
        <v>12830000000</v>
      </c>
      <c r="AW80" s="6">
        <v>13111000000</v>
      </c>
      <c r="AX80" s="6">
        <v>13293000000</v>
      </c>
      <c r="AY80" s="6">
        <v>13008000000</v>
      </c>
      <c r="AZ80" s="6">
        <v>12457000000</v>
      </c>
      <c r="BA80" s="6">
        <v>11511000000</v>
      </c>
      <c r="BB80" s="6">
        <v>10831000000</v>
      </c>
      <c r="BC80" s="6">
        <v>11716000000</v>
      </c>
      <c r="BD80" s="6">
        <v>12360000000</v>
      </c>
      <c r="BE80" s="6">
        <v>12314000000</v>
      </c>
      <c r="BF80" s="6">
        <v>13191000000</v>
      </c>
      <c r="BG80" s="6">
        <v>13379000000</v>
      </c>
      <c r="BH80" s="6">
        <v>14143000000</v>
      </c>
      <c r="BI80" s="6">
        <v>14951000000</v>
      </c>
      <c r="BJ80" s="6">
        <v>16001000000</v>
      </c>
      <c r="BK80" s="6">
        <v>17066000000</v>
      </c>
      <c r="BL80" s="6">
        <v>19255000000</v>
      </c>
      <c r="BM80" s="6">
        <v>21100000000</v>
      </c>
      <c r="BN80" s="6">
        <v>21828000000</v>
      </c>
      <c r="BO80" s="6">
        <v>19255000000</v>
      </c>
      <c r="BP80" s="6">
        <v>21808000000</v>
      </c>
      <c r="BQ80" s="6">
        <v>19978000000</v>
      </c>
      <c r="BR80" s="6">
        <v>18764000000</v>
      </c>
      <c r="BS80" s="6">
        <v>20076000000</v>
      </c>
      <c r="BT80" s="6">
        <v>23900000000</v>
      </c>
      <c r="BU80" s="6">
        <v>23474000000</v>
      </c>
      <c r="BV80" s="6">
        <v>30761000000</v>
      </c>
      <c r="BW80" s="6">
        <v>29025000000</v>
      </c>
      <c r="BX80" s="6">
        <v>29949000000</v>
      </c>
      <c r="BY80" s="6">
        <v>31289000000</v>
      </c>
      <c r="BZ80" s="6">
        <v>31976000000</v>
      </c>
      <c r="CA80" s="6">
        <v>33707000000</v>
      </c>
      <c r="CB80" s="6">
        <v>37774000000</v>
      </c>
    </row>
    <row r="81" spans="1:80" x14ac:dyDescent="0.3">
      <c r="A81" t="s">
        <v>158</v>
      </c>
      <c r="B81" t="s">
        <v>121</v>
      </c>
      <c r="C81" t="s">
        <v>13</v>
      </c>
      <c r="D81" t="s">
        <v>13</v>
      </c>
      <c r="E81" t="s">
        <v>16</v>
      </c>
      <c r="F81" s="6">
        <v>14088155590.698122</v>
      </c>
      <c r="G81" s="6">
        <v>14926997114.427759</v>
      </c>
      <c r="H81" s="6">
        <v>34491619319.624466</v>
      </c>
      <c r="I81" s="6">
        <v>49660670207.068741</v>
      </c>
      <c r="J81" s="6">
        <v>51516763578.604836</v>
      </c>
      <c r="K81" s="6">
        <v>44640141087.433151</v>
      </c>
      <c r="L81" s="6">
        <v>42120486510.558678</v>
      </c>
      <c r="M81" s="6">
        <v>43311975341.527893</v>
      </c>
      <c r="N81" s="6">
        <v>46072640356.190353</v>
      </c>
      <c r="O81" s="6">
        <v>47050245465.31308</v>
      </c>
      <c r="P81" s="6">
        <v>47819183528.731911</v>
      </c>
      <c r="Q81" s="6">
        <v>47346552670.212601</v>
      </c>
      <c r="R81" s="6">
        <v>49879770605.057823</v>
      </c>
      <c r="S81" s="6">
        <v>54650942605.077263</v>
      </c>
      <c r="T81" s="6">
        <v>54561215775.424591</v>
      </c>
      <c r="U81" s="6">
        <v>53432327058.16655</v>
      </c>
      <c r="V81" s="6">
        <v>54561791263.226639</v>
      </c>
      <c r="W81" s="6">
        <v>66442751527.317856</v>
      </c>
      <c r="X81" s="6">
        <v>78398442240.52388</v>
      </c>
      <c r="Y81" s="6">
        <v>84329031218.248093</v>
      </c>
      <c r="Z81" s="6">
        <v>84990165430.773712</v>
      </c>
      <c r="AA81" s="6">
        <v>83407993004.888168</v>
      </c>
      <c r="AB81" s="6">
        <v>78237979893.080032</v>
      </c>
      <c r="AC81" s="6">
        <v>80708070966.49353</v>
      </c>
      <c r="AD81" s="6">
        <v>81469794407.588684</v>
      </c>
      <c r="AE81" s="6">
        <v>89278920339.820023</v>
      </c>
      <c r="AF81" s="6">
        <v>92080928753.647171</v>
      </c>
      <c r="AG81" s="6">
        <v>94715251079.714325</v>
      </c>
      <c r="AH81" s="6">
        <v>104665218971.62787</v>
      </c>
      <c r="AI81" s="6">
        <v>113382063749.09346</v>
      </c>
      <c r="AJ81" s="6">
        <v>126879927116.75581</v>
      </c>
      <c r="AK81" s="6">
        <v>143688354872.67603</v>
      </c>
      <c r="AL81" s="6">
        <v>176558875270.82098</v>
      </c>
      <c r="AM81" s="6">
        <v>221673542584.01978</v>
      </c>
      <c r="AN81" s="6">
        <v>223427165005.73026</v>
      </c>
      <c r="AO81" s="6">
        <v>245149168288.53702</v>
      </c>
      <c r="AP81" s="6">
        <v>272163229313.05737</v>
      </c>
      <c r="AQ81" s="6">
        <v>295546223803.59863</v>
      </c>
      <c r="AR81" s="6">
        <v>304086648682.90784</v>
      </c>
      <c r="AS81" s="6">
        <v>309661269300.95374</v>
      </c>
      <c r="AT81" s="6">
        <v>321866558808.32025</v>
      </c>
      <c r="AU81" s="6">
        <v>325129313986.03143</v>
      </c>
      <c r="AV81" s="6">
        <v>299372779114.59143</v>
      </c>
      <c r="AW81" s="6">
        <v>325033735954.80402</v>
      </c>
      <c r="AX81" s="6">
        <v>316719443747.4234</v>
      </c>
      <c r="AY81" s="6">
        <v>308084000000</v>
      </c>
      <c r="AZ81" s="6">
        <v>295853097724.66138</v>
      </c>
      <c r="BA81" s="6">
        <v>287960668678.9397</v>
      </c>
      <c r="BB81" s="6">
        <v>293167825790.97113</v>
      </c>
      <c r="BC81" s="6">
        <v>290996055088.37775</v>
      </c>
      <c r="BD81" s="6">
        <v>298094891322.4043</v>
      </c>
      <c r="BE81" s="6">
        <v>320086324211.19556</v>
      </c>
      <c r="BF81" s="6">
        <v>331805610572.13678</v>
      </c>
      <c r="BG81" s="6">
        <v>378463138753.84137</v>
      </c>
      <c r="BH81" s="6">
        <v>440532069586.19165</v>
      </c>
      <c r="BI81" s="6">
        <v>492999376159.39673</v>
      </c>
      <c r="BJ81" s="6">
        <v>533203000000</v>
      </c>
      <c r="BK81" s="6">
        <v>558335000000</v>
      </c>
      <c r="BL81" s="6">
        <v>589586000000</v>
      </c>
      <c r="BM81" s="6">
        <v>656756000000</v>
      </c>
      <c r="BN81" s="6">
        <v>705917000000</v>
      </c>
      <c r="BO81" s="6">
        <v>738005000000</v>
      </c>
      <c r="BP81" s="6">
        <v>752288000000</v>
      </c>
      <c r="BQ81" s="6">
        <v>725205000000</v>
      </c>
      <c r="BR81" s="6">
        <v>679229000000</v>
      </c>
      <c r="BS81" s="6">
        <v>647789000000</v>
      </c>
      <c r="BT81" s="6">
        <v>633829639000</v>
      </c>
      <c r="BU81" s="6">
        <v>639856443000</v>
      </c>
      <c r="BV81" s="6">
        <v>646752927000</v>
      </c>
      <c r="BW81" s="6">
        <v>682491400000</v>
      </c>
      <c r="BX81" s="6">
        <v>734344100000</v>
      </c>
      <c r="BY81" s="6">
        <v>778397200000</v>
      </c>
      <c r="BZ81" s="6">
        <v>806230200000</v>
      </c>
      <c r="CA81" s="6">
        <v>860692200000</v>
      </c>
      <c r="CB81" s="6">
        <v>916014700000</v>
      </c>
    </row>
    <row r="82" spans="1:80" x14ac:dyDescent="0.3">
      <c r="A82" s="5" t="s">
        <v>24</v>
      </c>
    </row>
    <row r="83" spans="1:80" x14ac:dyDescent="0.3">
      <c r="A83" t="s">
        <v>159</v>
      </c>
      <c r="B83" t="s">
        <v>139</v>
      </c>
      <c r="C83" t="s">
        <v>13</v>
      </c>
      <c r="D83" t="s">
        <v>13</v>
      </c>
      <c r="E83" s="6">
        <v>1.2999999999999999E-4</v>
      </c>
      <c r="F83" s="6">
        <v>2.05E-4</v>
      </c>
      <c r="G83" s="6">
        <v>2.04E-4</v>
      </c>
      <c r="H83" s="6">
        <v>1.8900000000000001E-4</v>
      </c>
      <c r="I83" s="6">
        <v>2.6699999999999998E-4</v>
      </c>
      <c r="J83" s="6">
        <v>3.6200000000000002E-4</v>
      </c>
      <c r="K83" s="6">
        <v>3.5799999999999997E-4</v>
      </c>
      <c r="L83" s="6">
        <v>4.06E-4</v>
      </c>
      <c r="M83" s="6">
        <v>4.3100000000000001E-4</v>
      </c>
      <c r="N83" s="6">
        <v>9.5399999999999999E-4</v>
      </c>
      <c r="O83" s="6">
        <v>6.7599999999999995E-4</v>
      </c>
      <c r="P83" s="6">
        <v>8.1300000000000003E-4</v>
      </c>
      <c r="Q83" s="6">
        <v>1.5499999999999999E-3</v>
      </c>
      <c r="R83" s="6">
        <v>2.14E-3</v>
      </c>
      <c r="S83" s="6">
        <v>2.66E-3</v>
      </c>
      <c r="T83" s="6">
        <v>3.3600000000000001E-3</v>
      </c>
      <c r="U83" s="6">
        <v>3.4499999999999999E-3</v>
      </c>
      <c r="V83" s="6">
        <v>4.28E-3</v>
      </c>
      <c r="W83" s="6">
        <v>5.8399999999999997E-3</v>
      </c>
      <c r="X83" s="6">
        <v>8.3999999999999995E-3</v>
      </c>
      <c r="Y83" s="6">
        <v>1.18E-2</v>
      </c>
      <c r="Z83" s="6">
        <v>1.55E-2</v>
      </c>
      <c r="AA83" s="6">
        <v>1.6899999999999998E-2</v>
      </c>
      <c r="AB83" s="6">
        <v>2.35E-2</v>
      </c>
      <c r="AC83" s="6">
        <v>3.8300000000000001E-2</v>
      </c>
      <c r="AD83" s="6">
        <v>6.4699999999999994E-2</v>
      </c>
      <c r="AE83" s="6">
        <v>8.1299999999999997E-2</v>
      </c>
      <c r="AF83" s="6">
        <v>0.29199999999999998</v>
      </c>
      <c r="AG83" s="6">
        <v>2.87</v>
      </c>
      <c r="AH83" s="6">
        <v>8.39</v>
      </c>
      <c r="AI83" s="6">
        <v>24.7</v>
      </c>
      <c r="AJ83" s="6">
        <v>66.599999999999994</v>
      </c>
      <c r="AK83" s="6">
        <v>119</v>
      </c>
      <c r="AL83" s="6">
        <v>259</v>
      </c>
      <c r="AM83" s="6">
        <v>591</v>
      </c>
      <c r="AN83" s="6">
        <v>2999</v>
      </c>
      <c r="AO83" s="6">
        <v>17100</v>
      </c>
      <c r="AP83" s="6">
        <v>122000</v>
      </c>
      <c r="AQ83" s="6">
        <v>231000</v>
      </c>
      <c r="AR83" s="6">
        <v>533000</v>
      </c>
      <c r="AS83" s="6">
        <v>2360000</v>
      </c>
      <c r="AT83" s="6">
        <v>61000000</v>
      </c>
      <c r="AU83" s="6">
        <v>1000000000</v>
      </c>
      <c r="AV83" s="6">
        <v>2726000000</v>
      </c>
      <c r="AW83" s="6">
        <v>3224000000</v>
      </c>
      <c r="AX83" s="6">
        <v>3365000000</v>
      </c>
      <c r="AY83" s="6">
        <v>3751000000</v>
      </c>
      <c r="AZ83" s="6">
        <v>3801000000</v>
      </c>
      <c r="BA83" s="6">
        <v>3378000000</v>
      </c>
      <c r="BB83" s="6">
        <v>3339000000</v>
      </c>
      <c r="BC83" s="6">
        <v>3397000000</v>
      </c>
      <c r="BD83" s="6">
        <v>3460000000</v>
      </c>
      <c r="BE83" s="6">
        <v>3265000000</v>
      </c>
      <c r="BF83" s="6">
        <v>3182000000</v>
      </c>
      <c r="BG83" s="6">
        <v>3413000000</v>
      </c>
      <c r="BH83" s="6">
        <v>3988000000</v>
      </c>
      <c r="BI83" s="6">
        <v>4285000000</v>
      </c>
      <c r="BJ83" s="6">
        <v>4935000000</v>
      </c>
      <c r="BK83" s="6">
        <v>5643000000</v>
      </c>
      <c r="BL83" s="7">
        <v>7109000000</v>
      </c>
      <c r="BM83" s="7">
        <v>8769000000</v>
      </c>
      <c r="BN83" s="7">
        <v>11063000000</v>
      </c>
      <c r="BO83" s="7">
        <v>13541000000</v>
      </c>
      <c r="BP83" s="7">
        <v>16654000000</v>
      </c>
      <c r="BQ83" s="7">
        <v>20703000000</v>
      </c>
      <c r="BR83" s="7">
        <v>28050000000</v>
      </c>
      <c r="BS83" s="7">
        <v>40209000000</v>
      </c>
      <c r="BT83" s="7">
        <v>50621000000</v>
      </c>
      <c r="BU83" s="7">
        <v>66586000000</v>
      </c>
      <c r="BV83" s="7">
        <v>90372600000</v>
      </c>
      <c r="BW83" s="7">
        <v>107976300000</v>
      </c>
      <c r="BX83" s="7">
        <v>150843600000</v>
      </c>
      <c r="BY83" s="7">
        <v>199750400000</v>
      </c>
      <c r="BZ83" s="7">
        <v>292006900000</v>
      </c>
      <c r="CA83" s="7">
        <v>565830000000</v>
      </c>
      <c r="CB83" s="7">
        <v>826649000000</v>
      </c>
    </row>
    <row r="84" spans="1:80" x14ac:dyDescent="0.3">
      <c r="A84" t="s">
        <v>160</v>
      </c>
      <c r="B84" t="s">
        <v>161</v>
      </c>
      <c r="C84" t="s">
        <v>13</v>
      </c>
      <c r="D84" t="s">
        <v>13</v>
      </c>
      <c r="E84" t="s">
        <v>16</v>
      </c>
      <c r="F84" t="s">
        <v>16</v>
      </c>
      <c r="G84" t="s">
        <v>16</v>
      </c>
      <c r="H84" t="s">
        <v>16</v>
      </c>
      <c r="I84" t="s">
        <v>16</v>
      </c>
      <c r="J84" s="8">
        <v>1.7250796626599458</v>
      </c>
      <c r="K84" t="s">
        <v>16</v>
      </c>
      <c r="L84" s="8">
        <v>4.7564335207444746</v>
      </c>
      <c r="M84" s="8">
        <v>9.8120138037999229</v>
      </c>
      <c r="N84" s="8">
        <v>24.230887747188834</v>
      </c>
      <c r="O84" t="s">
        <v>16</v>
      </c>
      <c r="P84" t="s">
        <v>16</v>
      </c>
      <c r="Q84" t="s">
        <v>16</v>
      </c>
      <c r="R84" s="8">
        <v>58.632765412950754</v>
      </c>
      <c r="S84" s="8">
        <v>61.723948623497478</v>
      </c>
      <c r="T84" s="8">
        <v>76.082993214424192</v>
      </c>
      <c r="U84" t="s">
        <v>16</v>
      </c>
      <c r="V84" t="s">
        <v>16</v>
      </c>
      <c r="W84" t="s">
        <v>16</v>
      </c>
      <c r="X84" t="s">
        <v>16</v>
      </c>
      <c r="Y84" s="8">
        <v>137.60751066304769</v>
      </c>
      <c r="Z84" s="8">
        <v>145.58475765800699</v>
      </c>
      <c r="AA84" s="8">
        <v>199.43117487398217</v>
      </c>
      <c r="AB84" s="8">
        <v>188.46246025591316</v>
      </c>
      <c r="AC84" s="8">
        <v>275.21502132609538</v>
      </c>
      <c r="AD84" s="8">
        <v>422.79409073284216</v>
      </c>
      <c r="AE84" s="8">
        <v>795.73038774718884</v>
      </c>
      <c r="AF84" s="8">
        <v>1166.6723730127958</v>
      </c>
      <c r="AG84" s="8">
        <v>1336.1888716556807</v>
      </c>
      <c r="AH84" s="8">
        <v>1465.8191353237689</v>
      </c>
      <c r="AI84" s="8">
        <v>1954.4255137650252</v>
      </c>
      <c r="AJ84" s="8">
        <v>2443.0318922062816</v>
      </c>
      <c r="AK84" s="8">
        <v>3898.8794687863519</v>
      </c>
      <c r="AL84" s="8">
        <v>5853.3049825513772</v>
      </c>
      <c r="AM84" s="8">
        <v>7927.3892012407914</v>
      </c>
      <c r="AN84" s="8">
        <v>20840.557774331133</v>
      </c>
      <c r="AO84" s="8">
        <v>453705.92283830943</v>
      </c>
      <c r="AP84" s="8">
        <v>57735325.126017831</v>
      </c>
      <c r="AQ84" s="8">
        <v>178490901.51221403</v>
      </c>
      <c r="AR84" s="8">
        <v>212394201.24079099</v>
      </c>
      <c r="AS84" s="8">
        <v>218377136.48701048</v>
      </c>
      <c r="AT84" s="8">
        <v>273719287.51454049</v>
      </c>
      <c r="AU84" s="8">
        <v>434859676.81271815</v>
      </c>
      <c r="AV84" s="8">
        <v>514332999.99999994</v>
      </c>
      <c r="AW84" s="8">
        <v>551697000</v>
      </c>
      <c r="AX84" s="8">
        <v>468720000</v>
      </c>
      <c r="AY84" s="8">
        <v>621900000.00000012</v>
      </c>
      <c r="AZ84" s="8">
        <v>675699999.99999988</v>
      </c>
      <c r="BA84" s="8">
        <v>745780000</v>
      </c>
      <c r="BB84" s="8">
        <v>946820000</v>
      </c>
      <c r="BC84" s="8">
        <v>1260040000</v>
      </c>
      <c r="BD84" s="6">
        <v>1027310000</v>
      </c>
      <c r="BE84" s="6">
        <v>1071270000</v>
      </c>
      <c r="BF84" s="6">
        <v>1248175881.24</v>
      </c>
      <c r="BG84" s="6">
        <v>1128167494.8899999</v>
      </c>
      <c r="BH84" s="6">
        <v>1328149667.5699999</v>
      </c>
      <c r="BI84" s="6">
        <v>1320461536.3899999</v>
      </c>
      <c r="BJ84" s="6">
        <v>1322502052.4799998</v>
      </c>
      <c r="BK84" s="6">
        <v>1345231000.8700001</v>
      </c>
      <c r="BL84" s="6">
        <v>1533853025.53</v>
      </c>
      <c r="BM84" s="6">
        <v>2647967954.7600002</v>
      </c>
      <c r="BN84" s="6">
        <v>2144051607.8400002</v>
      </c>
      <c r="BO84" s="6">
        <v>3839844591.9499998</v>
      </c>
      <c r="BP84" s="6">
        <v>2799543414.0100002</v>
      </c>
      <c r="BQ84" s="6">
        <v>3454124016.3099995</v>
      </c>
      <c r="BR84" s="6">
        <v>3900778663.3599997</v>
      </c>
      <c r="BS84" s="6">
        <v>4325035713.3800001</v>
      </c>
      <c r="BT84" s="6">
        <v>4012065820.4399996</v>
      </c>
      <c r="BU84" s="6">
        <v>3589454945.6200004</v>
      </c>
      <c r="BV84" s="6">
        <v>3982184891.6700001</v>
      </c>
      <c r="BW84" s="6">
        <v>4167191948.2399998</v>
      </c>
      <c r="BX84" s="6">
        <v>4101098343.2399998</v>
      </c>
      <c r="BY84" s="6">
        <v>3523442200.3500004</v>
      </c>
      <c r="BZ84" s="6">
        <v>3701714650.8700004</v>
      </c>
      <c r="CA84" s="6">
        <v>2959629038.4199996</v>
      </c>
      <c r="CB84" s="6">
        <v>4451108588</v>
      </c>
    </row>
    <row r="85" spans="1:80" x14ac:dyDescent="0.3">
      <c r="A85" t="s">
        <v>162</v>
      </c>
      <c r="B85" t="s">
        <v>163</v>
      </c>
      <c r="C85" t="s">
        <v>13</v>
      </c>
      <c r="D85" t="s">
        <v>13</v>
      </c>
      <c r="E85" t="s">
        <v>16</v>
      </c>
      <c r="F85" t="s">
        <v>16</v>
      </c>
      <c r="G85" t="s">
        <v>16</v>
      </c>
      <c r="H85" t="s">
        <v>16</v>
      </c>
      <c r="I85" t="s">
        <v>16</v>
      </c>
      <c r="J85" s="8">
        <v>6.3999999999999997E-6</v>
      </c>
      <c r="K85" t="s">
        <v>16</v>
      </c>
      <c r="L85" t="s">
        <v>16</v>
      </c>
      <c r="M85" t="s">
        <v>16</v>
      </c>
      <c r="N85" s="8">
        <v>2.0000000000000002E-5</v>
      </c>
      <c r="O85" s="8">
        <v>2.3E-5</v>
      </c>
      <c r="P85" s="8">
        <v>2.5000000000000001E-5</v>
      </c>
      <c r="Q85" s="8">
        <v>3.1000000000000001E-5</v>
      </c>
      <c r="R85" s="8">
        <v>4.0000000000000003E-5</v>
      </c>
      <c r="S85" s="8">
        <v>6.4999999999999994E-5</v>
      </c>
      <c r="T85" s="8">
        <v>1.1E-4</v>
      </c>
      <c r="U85" s="8">
        <v>1.92E-4</v>
      </c>
      <c r="V85" s="8">
        <v>5.1999999999999995E-4</v>
      </c>
      <c r="W85" s="8">
        <v>6.8999999999999997E-4</v>
      </c>
      <c r="X85" s="8">
        <v>8.5999999999999998E-4</v>
      </c>
      <c r="Y85" s="8">
        <v>1.1100000000000001E-3</v>
      </c>
      <c r="Z85" s="8">
        <v>1.4400000000000001E-3</v>
      </c>
      <c r="AA85" s="8">
        <v>2.0400000000000001E-3</v>
      </c>
      <c r="AB85" s="8">
        <v>2.4599999999999999E-3</v>
      </c>
      <c r="AC85" s="8">
        <v>3.0699999999999998E-3</v>
      </c>
      <c r="AD85" s="8">
        <v>4.0099999999999997E-3</v>
      </c>
      <c r="AE85" s="8">
        <v>5.2599999999999999E-3</v>
      </c>
      <c r="AF85" s="8">
        <v>7.5300000000000002E-3</v>
      </c>
      <c r="AG85" s="8">
        <v>1.1900000000000001E-2</v>
      </c>
      <c r="AH85" s="8">
        <v>1.5299999999999999E-2</v>
      </c>
      <c r="AI85" s="8">
        <v>2.104E-2</v>
      </c>
      <c r="AJ85" s="8">
        <v>3.2989999999999998E-2</v>
      </c>
      <c r="AK85" s="8">
        <v>5.1540000000000002E-2</v>
      </c>
      <c r="AL85" s="8">
        <v>0.10147</v>
      </c>
      <c r="AM85" s="8">
        <v>0.23549</v>
      </c>
      <c r="AN85" s="8">
        <v>0.52007999999999999</v>
      </c>
      <c r="AO85" s="8">
        <v>1.61</v>
      </c>
      <c r="AP85" s="8">
        <v>7.21</v>
      </c>
      <c r="AQ85" s="8">
        <v>16.3</v>
      </c>
      <c r="AR85" s="8">
        <v>73.400000000000006</v>
      </c>
      <c r="AS85" s="8">
        <v>667</v>
      </c>
      <c r="AT85" s="8">
        <v>10745</v>
      </c>
      <c r="AU85" s="8">
        <v>273000</v>
      </c>
      <c r="AV85" s="8">
        <v>1178000</v>
      </c>
      <c r="AW85" s="8">
        <v>9753000</v>
      </c>
      <c r="AX85" s="8">
        <v>271760000</v>
      </c>
      <c r="AY85" s="8">
        <v>7040000000</v>
      </c>
      <c r="AZ85" s="6">
        <v>13140000000</v>
      </c>
      <c r="BA85" s="6">
        <v>14145000000</v>
      </c>
      <c r="BB85" s="6">
        <v>15021000000</v>
      </c>
      <c r="BC85" s="6">
        <v>16662000000</v>
      </c>
      <c r="BD85" s="6">
        <v>17898000000</v>
      </c>
      <c r="BE85" s="6">
        <v>20753000000</v>
      </c>
      <c r="BF85" s="6">
        <v>25682000000</v>
      </c>
      <c r="BG85" s="6">
        <v>28224000000</v>
      </c>
      <c r="BH85" s="6">
        <v>25829000000</v>
      </c>
      <c r="BI85" s="6">
        <v>28608000000</v>
      </c>
      <c r="BJ85" s="6">
        <v>33080000000</v>
      </c>
      <c r="BK85" s="6">
        <v>35686000000</v>
      </c>
      <c r="BL85" s="6">
        <v>39887000000</v>
      </c>
      <c r="BM85" s="6">
        <v>44841000000</v>
      </c>
      <c r="BN85" s="6">
        <v>51283000000</v>
      </c>
      <c r="BO85" s="6">
        <v>59819000000</v>
      </c>
      <c r="BP85" s="6">
        <v>61788000000</v>
      </c>
      <c r="BQ85" s="6">
        <v>66379000000</v>
      </c>
      <c r="BR85" s="6">
        <v>70881000000</v>
      </c>
      <c r="BS85" s="6">
        <v>76874200000</v>
      </c>
      <c r="BT85" s="6">
        <v>81873500000</v>
      </c>
      <c r="BU85" s="6">
        <v>84509000000</v>
      </c>
      <c r="BV85" s="6">
        <v>93120100000</v>
      </c>
      <c r="BW85" s="6">
        <v>102938300000</v>
      </c>
      <c r="BX85" s="6">
        <v>102176700000</v>
      </c>
      <c r="BY85" s="6">
        <v>100953500000</v>
      </c>
      <c r="BZ85" s="6">
        <v>103552900000</v>
      </c>
      <c r="CA85" s="6">
        <v>106078600000</v>
      </c>
      <c r="CB85" s="6">
        <v>114523700000</v>
      </c>
    </row>
    <row r="86" spans="1:80" x14ac:dyDescent="0.3">
      <c r="A86" t="s">
        <v>164</v>
      </c>
      <c r="B86" t="s">
        <v>139</v>
      </c>
      <c r="C86" t="s">
        <v>13</v>
      </c>
      <c r="D86" t="s">
        <v>13</v>
      </c>
      <c r="E86" t="s">
        <v>16</v>
      </c>
      <c r="F86" t="s">
        <v>16</v>
      </c>
      <c r="G86" s="6">
        <v>4200</v>
      </c>
      <c r="H86" s="6">
        <v>6000</v>
      </c>
      <c r="I86" s="6">
        <v>6800</v>
      </c>
      <c r="J86" s="6">
        <v>9700</v>
      </c>
      <c r="K86" s="6">
        <v>9400</v>
      </c>
      <c r="L86" s="6">
        <v>23000</v>
      </c>
      <c r="M86" s="6">
        <v>46000</v>
      </c>
      <c r="N86" s="6">
        <v>61000</v>
      </c>
      <c r="O86" s="6">
        <v>81000</v>
      </c>
      <c r="P86" s="6">
        <v>86000</v>
      </c>
      <c r="Q86" s="6">
        <v>133000</v>
      </c>
      <c r="R86" s="6">
        <v>169000</v>
      </c>
      <c r="S86" s="6">
        <v>172000</v>
      </c>
      <c r="T86" s="6">
        <v>248000</v>
      </c>
      <c r="U86" s="6">
        <v>346000</v>
      </c>
      <c r="V86" s="6">
        <v>531000</v>
      </c>
      <c r="W86" s="6">
        <v>719000</v>
      </c>
      <c r="X86" s="6">
        <v>926000</v>
      </c>
      <c r="Y86" s="6">
        <v>1195000</v>
      </c>
      <c r="Z86" s="6">
        <v>1551000</v>
      </c>
      <c r="AA86" s="6">
        <v>4380000</v>
      </c>
      <c r="AB86" s="6">
        <v>7955000</v>
      </c>
      <c r="AC86" s="6">
        <v>15536000</v>
      </c>
      <c r="AD86" s="6">
        <v>72066000</v>
      </c>
      <c r="AE86" s="6">
        <v>654000000</v>
      </c>
      <c r="AF86" s="6">
        <v>2390000000</v>
      </c>
      <c r="AG86" s="6">
        <v>7830000000</v>
      </c>
      <c r="AH86" s="6">
        <v>19900000000</v>
      </c>
      <c r="AI86" s="6">
        <v>32799999999.999996</v>
      </c>
      <c r="AJ86" s="6">
        <v>48900000000</v>
      </c>
      <c r="AK86" s="6">
        <v>69700000000</v>
      </c>
      <c r="AL86" s="6">
        <v>89400000000</v>
      </c>
      <c r="AM86" s="6">
        <v>110000000000</v>
      </c>
      <c r="AN86" s="6">
        <v>118000000000</v>
      </c>
      <c r="AO86" s="6">
        <v>144000000000</v>
      </c>
      <c r="AP86" s="6">
        <v>183000000000</v>
      </c>
      <c r="AQ86" s="6">
        <v>215000000000</v>
      </c>
      <c r="AR86" s="6">
        <v>256000000000</v>
      </c>
      <c r="AS86" s="6">
        <v>245000000000</v>
      </c>
      <c r="AT86" s="6">
        <v>264000000000</v>
      </c>
      <c r="AU86" s="6">
        <v>314500000000</v>
      </c>
      <c r="AV86" s="6">
        <v>362500000000</v>
      </c>
      <c r="AW86" s="6">
        <v>423800000000</v>
      </c>
      <c r="AX86" s="6">
        <v>521799999999.99994</v>
      </c>
      <c r="AY86" s="6">
        <v>616000000000</v>
      </c>
      <c r="AZ86" s="6">
        <v>725300000000</v>
      </c>
      <c r="BA86" s="6">
        <v>785000000000</v>
      </c>
      <c r="BB86" s="6">
        <v>889200000000</v>
      </c>
      <c r="BC86" s="6">
        <v>972300000000</v>
      </c>
      <c r="BD86" s="6">
        <v>1039500000000</v>
      </c>
      <c r="BE86" s="6">
        <v>1135000000000</v>
      </c>
      <c r="BF86" s="6">
        <v>1202000000000</v>
      </c>
      <c r="BG86" s="6">
        <v>1226000000000</v>
      </c>
      <c r="BH86" s="6">
        <v>1429800000000</v>
      </c>
      <c r="BI86" s="6">
        <v>1638000000000</v>
      </c>
      <c r="BJ86" s="6">
        <v>1735500000000</v>
      </c>
      <c r="BK86" s="6">
        <v>2044400000000</v>
      </c>
      <c r="BL86" s="6">
        <v>2101600000000</v>
      </c>
      <c r="BM86" s="6">
        <v>2425200000000</v>
      </c>
      <c r="BN86" s="6">
        <v>2188600000000</v>
      </c>
      <c r="BO86" s="6">
        <v>2497200000000</v>
      </c>
      <c r="BP86" s="6">
        <v>2750500000000</v>
      </c>
      <c r="BQ86" s="6">
        <v>2659100000000</v>
      </c>
      <c r="BR86" s="6">
        <v>2738800000000</v>
      </c>
      <c r="BS86" s="6">
        <v>2910360000000</v>
      </c>
      <c r="BT86" s="6">
        <v>3029100000000</v>
      </c>
      <c r="BU86" s="6">
        <v>3247300000000</v>
      </c>
      <c r="BV86" s="6">
        <v>3479771751396.1997</v>
      </c>
      <c r="BW86" s="6">
        <v>3556855509043.2002</v>
      </c>
      <c r="BX86" s="6">
        <v>3646113512000</v>
      </c>
      <c r="BY86" s="6">
        <v>4157040168739.8999</v>
      </c>
      <c r="BZ86" s="6">
        <v>3946601982406.5703</v>
      </c>
      <c r="CA86" s="6">
        <v>4065790835739.8999</v>
      </c>
      <c r="CB86" s="6">
        <v>4595229903890.1396</v>
      </c>
    </row>
    <row r="87" spans="1:80" x14ac:dyDescent="0.3">
      <c r="A87" t="s">
        <v>165</v>
      </c>
      <c r="B87" t="s">
        <v>139</v>
      </c>
      <c r="C87" t="s">
        <v>13</v>
      </c>
      <c r="D87" t="s">
        <v>13</v>
      </c>
      <c r="E87" t="s">
        <v>16</v>
      </c>
      <c r="F87" t="s">
        <v>16</v>
      </c>
      <c r="G87" t="s">
        <v>16</v>
      </c>
      <c r="H87" t="s">
        <v>16</v>
      </c>
      <c r="I87" t="s">
        <v>16</v>
      </c>
      <c r="J87" t="s">
        <v>16</v>
      </c>
      <c r="K87" t="s">
        <v>16</v>
      </c>
      <c r="L87" t="s">
        <v>16</v>
      </c>
      <c r="M87" t="s">
        <v>16</v>
      </c>
      <c r="N87" t="s">
        <v>16</v>
      </c>
      <c r="O87" s="8">
        <v>487000000</v>
      </c>
      <c r="P87" s="8">
        <v>433000000</v>
      </c>
      <c r="Q87" s="8">
        <v>504000000</v>
      </c>
      <c r="R87" s="8">
        <v>652000000</v>
      </c>
      <c r="S87" s="8">
        <v>1060000000</v>
      </c>
      <c r="T87" s="8">
        <v>1530000000</v>
      </c>
      <c r="U87" s="8">
        <v>1710000000</v>
      </c>
      <c r="V87" s="8">
        <v>1940000000</v>
      </c>
      <c r="W87" s="8">
        <v>2330000000</v>
      </c>
      <c r="X87" s="8">
        <v>2590000000</v>
      </c>
      <c r="Y87" s="8">
        <v>2300000000</v>
      </c>
      <c r="Z87" s="8">
        <v>2280000000</v>
      </c>
      <c r="AA87" s="6">
        <v>3000000000</v>
      </c>
      <c r="AB87" s="6">
        <v>5260000000</v>
      </c>
      <c r="AC87" s="6">
        <v>3730000000</v>
      </c>
      <c r="AD87" s="6">
        <v>4110000000.0000005</v>
      </c>
      <c r="AE87" s="6">
        <v>5080000000</v>
      </c>
      <c r="AF87" s="6">
        <v>7050000000</v>
      </c>
      <c r="AG87" s="6">
        <v>7950000000</v>
      </c>
      <c r="AH87" s="6">
        <v>10300000000</v>
      </c>
      <c r="AI87" s="6">
        <v>14100000000</v>
      </c>
      <c r="AJ87" s="6">
        <v>19900000000</v>
      </c>
      <c r="AK87" s="6">
        <v>28900000000</v>
      </c>
      <c r="AL87" s="6">
        <v>34800000000</v>
      </c>
      <c r="AM87" s="6">
        <v>42800000000</v>
      </c>
      <c r="AN87" s="6">
        <v>67800000000</v>
      </c>
      <c r="AO87" s="6">
        <v>89700000000</v>
      </c>
      <c r="AP87" s="6">
        <v>102000000000</v>
      </c>
      <c r="AQ87" s="6">
        <v>132000000000</v>
      </c>
      <c r="AR87" s="6">
        <v>175000000000</v>
      </c>
      <c r="AS87" s="6">
        <v>258000000000</v>
      </c>
      <c r="AT87" s="6">
        <v>331000000000</v>
      </c>
      <c r="AU87" s="6">
        <v>447000000000</v>
      </c>
      <c r="AV87" s="6">
        <v>577000000000</v>
      </c>
      <c r="AW87" s="6">
        <v>837000000000</v>
      </c>
      <c r="AX87" s="6">
        <v>1320000000000</v>
      </c>
      <c r="AY87" s="6">
        <v>1694000000000</v>
      </c>
      <c r="AZ87" s="6">
        <v>2391000000000</v>
      </c>
      <c r="BA87" s="6">
        <v>4477000000000</v>
      </c>
      <c r="BB87" s="6">
        <v>3410000000000</v>
      </c>
      <c r="BC87" s="6">
        <v>4834000000000</v>
      </c>
      <c r="BD87" s="6">
        <v>5703000000000</v>
      </c>
      <c r="BE87" s="6">
        <v>6322000000000</v>
      </c>
      <c r="BF87" s="6">
        <v>7507000000000</v>
      </c>
      <c r="BG87" s="6">
        <v>8383000000000</v>
      </c>
      <c r="BH87" s="6">
        <v>9434000000000</v>
      </c>
      <c r="BI87" s="6">
        <v>10664000000000</v>
      </c>
      <c r="BJ87" s="6">
        <v>11405000000000</v>
      </c>
      <c r="BK87" s="6">
        <v>12577000000000</v>
      </c>
      <c r="BL87" s="6">
        <v>14082000000000</v>
      </c>
      <c r="BM87" s="6">
        <v>17810000000000</v>
      </c>
      <c r="BN87" s="6">
        <v>19496000000000</v>
      </c>
      <c r="BO87" s="6">
        <v>19787000000000</v>
      </c>
      <c r="BP87" s="6">
        <v>19048000000000</v>
      </c>
      <c r="BQ87" s="6">
        <v>21035000000000</v>
      </c>
      <c r="BR87" s="6">
        <v>23367000000000</v>
      </c>
      <c r="BS87" s="6">
        <v>23713000000000</v>
      </c>
      <c r="BT87" s="6">
        <v>25025600000000</v>
      </c>
      <c r="BU87" s="6">
        <v>26527877000000</v>
      </c>
      <c r="BV87" s="6">
        <v>29529600000000</v>
      </c>
      <c r="BW87" s="6">
        <v>29962000000000</v>
      </c>
      <c r="BX87" s="6">
        <v>33346100000000</v>
      </c>
      <c r="BY87" s="6">
        <v>35290000000000</v>
      </c>
      <c r="BZ87" s="6">
        <v>38113700000000</v>
      </c>
      <c r="CA87" s="6">
        <v>41124500000000</v>
      </c>
      <c r="CB87" s="6">
        <v>46630500000000</v>
      </c>
    </row>
    <row r="88" spans="1:80" x14ac:dyDescent="0.3">
      <c r="A88" t="s">
        <v>166</v>
      </c>
      <c r="B88" t="s">
        <v>121</v>
      </c>
      <c r="C88" t="s">
        <v>13</v>
      </c>
      <c r="D88" t="s">
        <v>13</v>
      </c>
      <c r="E88" t="s">
        <v>16</v>
      </c>
      <c r="F88" t="s">
        <v>16</v>
      </c>
      <c r="G88" t="s">
        <v>16</v>
      </c>
      <c r="H88" t="s">
        <v>16</v>
      </c>
      <c r="I88" t="s">
        <v>16</v>
      </c>
      <c r="J88" s="6">
        <v>12100000</v>
      </c>
      <c r="K88" t="s">
        <v>16</v>
      </c>
      <c r="L88" t="s">
        <v>16</v>
      </c>
      <c r="M88" t="s">
        <v>16</v>
      </c>
      <c r="N88" s="6">
        <v>19300000</v>
      </c>
      <c r="O88" s="6">
        <v>18800000</v>
      </c>
      <c r="P88" s="6">
        <v>16500000</v>
      </c>
      <c r="Q88" s="6">
        <v>22400000</v>
      </c>
      <c r="R88" s="6">
        <v>18700000</v>
      </c>
      <c r="S88" s="6">
        <v>18300000</v>
      </c>
      <c r="T88" s="6">
        <v>17100000</v>
      </c>
      <c r="U88" s="6">
        <v>20600000</v>
      </c>
      <c r="V88" s="6">
        <v>23800000</v>
      </c>
      <c r="W88" s="6">
        <v>22900000</v>
      </c>
      <c r="X88" s="6">
        <v>25300000</v>
      </c>
      <c r="Y88" s="6">
        <v>29300000</v>
      </c>
      <c r="Z88" s="6">
        <v>39700000</v>
      </c>
      <c r="AA88" s="6">
        <v>30700000</v>
      </c>
      <c r="AB88" s="6">
        <v>29700000</v>
      </c>
      <c r="AC88" s="6">
        <v>37300000</v>
      </c>
      <c r="AD88" s="6">
        <v>49200000</v>
      </c>
      <c r="AE88" s="6">
        <v>74800000</v>
      </c>
      <c r="AF88" s="6">
        <v>102000000</v>
      </c>
      <c r="AG88" s="6">
        <v>117000000</v>
      </c>
      <c r="AH88" s="6">
        <v>205000000</v>
      </c>
      <c r="AI88" s="6">
        <v>164000000</v>
      </c>
      <c r="AJ88" s="6">
        <v>186000000</v>
      </c>
      <c r="AK88" s="6">
        <v>209000000</v>
      </c>
      <c r="AL88" s="6">
        <v>234000000</v>
      </c>
      <c r="AM88" s="6">
        <v>229000000</v>
      </c>
      <c r="AN88" s="6">
        <v>200000000</v>
      </c>
      <c r="AO88" s="6">
        <v>193000000</v>
      </c>
      <c r="AP88" s="6">
        <v>284000000</v>
      </c>
      <c r="AQ88" s="6">
        <v>207000000</v>
      </c>
      <c r="AR88" s="6">
        <v>207000000</v>
      </c>
      <c r="AS88" s="6">
        <v>198000000</v>
      </c>
      <c r="AT88" s="6">
        <v>189000000</v>
      </c>
      <c r="AU88" s="6">
        <v>202000000</v>
      </c>
      <c r="AV88" s="6">
        <v>209000000</v>
      </c>
      <c r="AW88" s="6">
        <v>211000000</v>
      </c>
      <c r="AX88" s="6">
        <v>276000000</v>
      </c>
      <c r="AY88" s="6">
        <v>291000000</v>
      </c>
      <c r="AZ88" s="6">
        <v>475000000</v>
      </c>
      <c r="BA88" s="6">
        <v>419000000</v>
      </c>
      <c r="BB88" s="6">
        <v>499000000</v>
      </c>
      <c r="BC88" s="6">
        <v>549000000</v>
      </c>
      <c r="BD88" s="6">
        <v>296000000</v>
      </c>
      <c r="BE88" s="6">
        <v>266000000</v>
      </c>
      <c r="BF88" s="6">
        <v>384000000</v>
      </c>
      <c r="BG88" s="6">
        <v>505000000</v>
      </c>
      <c r="BH88" s="6">
        <v>739000000</v>
      </c>
      <c r="BI88" s="6">
        <v>710000000</v>
      </c>
      <c r="BJ88" s="6">
        <v>954000000</v>
      </c>
      <c r="BK88" s="6">
        <v>950000000</v>
      </c>
      <c r="BL88" s="6">
        <v>1310000000</v>
      </c>
      <c r="BM88" s="6">
        <v>1646000000</v>
      </c>
      <c r="BN88" s="6">
        <v>1949000000</v>
      </c>
      <c r="BO88" s="6">
        <v>2094000000</v>
      </c>
      <c r="BP88" s="6">
        <v>2453700000</v>
      </c>
      <c r="BQ88" s="6">
        <v>2589776000</v>
      </c>
      <c r="BR88" s="8">
        <v>2735825000</v>
      </c>
      <c r="BS88" s="6">
        <v>2786519000</v>
      </c>
      <c r="BT88" s="6">
        <v>2597510000</v>
      </c>
      <c r="BU88" s="6">
        <v>2513200000</v>
      </c>
      <c r="BV88" s="6">
        <v>2462700000</v>
      </c>
      <c r="BW88" s="6">
        <v>2549400000</v>
      </c>
      <c r="BX88" s="6">
        <v>2346000000</v>
      </c>
      <c r="BY88" s="6">
        <v>2356300000</v>
      </c>
      <c r="BZ88" s="6">
        <v>2408810000</v>
      </c>
      <c r="CA88" s="6">
        <v>2586480000</v>
      </c>
      <c r="CB88" s="6">
        <v>2726300000</v>
      </c>
    </row>
    <row r="89" spans="1:80" x14ac:dyDescent="0.3">
      <c r="A89" t="s">
        <v>167</v>
      </c>
      <c r="B89" t="s">
        <v>96</v>
      </c>
      <c r="C89" t="s">
        <v>13</v>
      </c>
      <c r="D89" t="s">
        <v>13</v>
      </c>
      <c r="E89" t="s">
        <v>16</v>
      </c>
      <c r="F89" t="s">
        <v>16</v>
      </c>
      <c r="G89" t="s">
        <v>16</v>
      </c>
      <c r="H89" t="s">
        <v>16</v>
      </c>
      <c r="I89" t="s">
        <v>16</v>
      </c>
      <c r="J89" t="s">
        <v>16</v>
      </c>
      <c r="K89" t="s">
        <v>16</v>
      </c>
      <c r="L89" t="s">
        <v>16</v>
      </c>
      <c r="M89" t="s">
        <v>16</v>
      </c>
      <c r="N89" t="s">
        <v>16</v>
      </c>
      <c r="O89" t="s">
        <v>16</v>
      </c>
      <c r="P89" t="s">
        <v>16</v>
      </c>
      <c r="Q89" t="s">
        <v>16</v>
      </c>
      <c r="R89" t="s">
        <v>16</v>
      </c>
      <c r="S89" t="s">
        <v>16</v>
      </c>
      <c r="T89" t="s">
        <v>16</v>
      </c>
      <c r="U89" t="s">
        <v>16</v>
      </c>
      <c r="V89" t="s">
        <v>16</v>
      </c>
      <c r="W89" t="s">
        <v>16</v>
      </c>
      <c r="X89" t="s">
        <v>16</v>
      </c>
      <c r="Y89" t="s">
        <v>16</v>
      </c>
      <c r="Z89" t="s">
        <v>16</v>
      </c>
      <c r="AA89" t="s">
        <v>16</v>
      </c>
      <c r="AB89" t="s">
        <v>16</v>
      </c>
      <c r="AC89" t="s">
        <v>16</v>
      </c>
      <c r="AD89" s="6">
        <v>10600000</v>
      </c>
      <c r="AE89" s="6">
        <v>24800000</v>
      </c>
      <c r="AF89" s="6">
        <v>76400000</v>
      </c>
      <c r="AG89" s="6">
        <v>86700000</v>
      </c>
      <c r="AH89" s="6">
        <v>61900000</v>
      </c>
      <c r="AI89" s="6">
        <v>44200000</v>
      </c>
      <c r="AJ89" s="6">
        <v>43800000</v>
      </c>
      <c r="AK89" s="6">
        <v>55800000</v>
      </c>
      <c r="AL89" s="6">
        <v>63000000</v>
      </c>
      <c r="AM89" s="6">
        <v>74130000</v>
      </c>
      <c r="AN89" s="6">
        <v>66300000</v>
      </c>
      <c r="AO89" s="6">
        <v>79470000</v>
      </c>
      <c r="AP89" s="6">
        <v>165700000</v>
      </c>
      <c r="AQ89" s="6">
        <v>118900000</v>
      </c>
      <c r="AR89" s="6">
        <v>103600000</v>
      </c>
      <c r="AS89" s="6">
        <v>110200000</v>
      </c>
      <c r="AT89" s="6">
        <v>163600000</v>
      </c>
      <c r="AU89" s="6">
        <v>141898000</v>
      </c>
      <c r="AV89" s="6">
        <v>227130000</v>
      </c>
      <c r="AW89" s="6">
        <v>453176000</v>
      </c>
      <c r="AX89" s="6">
        <v>562241000</v>
      </c>
      <c r="AY89" s="6">
        <v>758597000</v>
      </c>
      <c r="AZ89" s="6">
        <v>808139000</v>
      </c>
      <c r="BA89" s="6">
        <v>780252000</v>
      </c>
      <c r="BB89" t="s">
        <v>16</v>
      </c>
      <c r="BC89" t="s">
        <v>16</v>
      </c>
      <c r="BD89" t="s">
        <v>16</v>
      </c>
      <c r="BE89" s="8">
        <v>2296000000</v>
      </c>
      <c r="BF89" s="8">
        <v>2692000000</v>
      </c>
      <c r="BG89" s="8">
        <v>3175000000</v>
      </c>
      <c r="BH89" s="8">
        <v>3169000000</v>
      </c>
      <c r="BI89" s="8">
        <v>4389000000</v>
      </c>
      <c r="BJ89" s="8">
        <v>3699000000</v>
      </c>
      <c r="BK89" s="8">
        <v>3839000000</v>
      </c>
      <c r="BL89" s="8">
        <v>5053000000</v>
      </c>
      <c r="BM89" s="6">
        <v>6215000000</v>
      </c>
      <c r="BN89" s="6">
        <v>6333800000</v>
      </c>
      <c r="BO89" s="6">
        <v>6328000000</v>
      </c>
      <c r="BP89" s="6">
        <v>6613600000</v>
      </c>
      <c r="BQ89" s="6">
        <v>6854700000</v>
      </c>
      <c r="BR89" s="6">
        <v>7222369000</v>
      </c>
      <c r="BS89" s="6">
        <v>8109523000</v>
      </c>
      <c r="BT89" s="6">
        <v>9587900000</v>
      </c>
      <c r="BU89" s="6">
        <v>10683500000</v>
      </c>
      <c r="BV89" s="6">
        <v>12289000000</v>
      </c>
      <c r="BW89" s="6">
        <v>12836800000</v>
      </c>
      <c r="BX89" s="6">
        <v>14019300000.000002</v>
      </c>
      <c r="BY89" s="6">
        <v>16000000000</v>
      </c>
      <c r="BZ89" s="6">
        <v>16010600000</v>
      </c>
      <c r="CA89" s="6">
        <v>18455490000</v>
      </c>
      <c r="CB89" s="6">
        <v>20228300000.000004</v>
      </c>
    </row>
    <row r="90" spans="1:80" x14ac:dyDescent="0.3">
      <c r="A90" t="s">
        <v>168</v>
      </c>
      <c r="B90" t="s">
        <v>169</v>
      </c>
      <c r="C90" t="s">
        <v>13</v>
      </c>
      <c r="D90" t="s">
        <v>13</v>
      </c>
      <c r="E90" t="s">
        <v>16</v>
      </c>
      <c r="F90" t="s">
        <v>16</v>
      </c>
      <c r="G90" t="s">
        <v>16</v>
      </c>
      <c r="H90" t="s">
        <v>16</v>
      </c>
      <c r="I90" t="s">
        <v>16</v>
      </c>
      <c r="J90" t="s">
        <v>16</v>
      </c>
      <c r="K90" t="s">
        <v>16</v>
      </c>
      <c r="L90" t="s">
        <v>16</v>
      </c>
      <c r="M90" t="s">
        <v>16</v>
      </c>
      <c r="N90" t="s">
        <v>16</v>
      </c>
      <c r="O90" t="s">
        <v>16</v>
      </c>
      <c r="P90" t="s">
        <v>16</v>
      </c>
      <c r="Q90" s="8">
        <v>873074402.51572323</v>
      </c>
      <c r="R90" s="8">
        <v>905620125.78616345</v>
      </c>
      <c r="S90" s="8">
        <v>1042878176.100629</v>
      </c>
      <c r="T90" s="8">
        <v>1160325786.163522</v>
      </c>
      <c r="U90" s="8">
        <v>1236737484.2767296</v>
      </c>
      <c r="V90" s="8">
        <v>1471632704.4025156</v>
      </c>
      <c r="W90" s="8">
        <v>1712188050.3144653</v>
      </c>
      <c r="X90" s="8">
        <v>1881991823.8993711</v>
      </c>
      <c r="Y90" s="8">
        <v>2094246540.8805032</v>
      </c>
      <c r="Z90" s="8">
        <v>2249900000</v>
      </c>
      <c r="AA90" s="8">
        <v>2433900000</v>
      </c>
      <c r="AB90" s="8">
        <v>2614500000</v>
      </c>
      <c r="AC90" s="8">
        <v>3635300000</v>
      </c>
      <c r="AD90" s="8">
        <v>3895400000</v>
      </c>
      <c r="AE90" s="8">
        <v>3960699999.9999995</v>
      </c>
      <c r="AF90" s="8">
        <v>5479600000</v>
      </c>
      <c r="AG90" s="8">
        <v>5891500000</v>
      </c>
      <c r="AH90" s="8">
        <v>6991300000</v>
      </c>
      <c r="AI90" s="8">
        <v>8759799999.9999981</v>
      </c>
      <c r="AJ90" s="8">
        <v>8004799999.999999</v>
      </c>
      <c r="AK90" s="8">
        <v>11255100000</v>
      </c>
      <c r="AL90" s="8">
        <v>16624700000</v>
      </c>
      <c r="AM90" s="8">
        <v>26211299999.999996</v>
      </c>
      <c r="AN90" s="8">
        <v>27873888200</v>
      </c>
      <c r="AO90" s="8">
        <v>34772500000</v>
      </c>
      <c r="AP90" s="8">
        <v>48564800000.000008</v>
      </c>
      <c r="AQ90" s="8">
        <v>64928553120</v>
      </c>
      <c r="AR90" s="8">
        <v>64307557000</v>
      </c>
      <c r="AS90" s="8">
        <v>98139699999.999985</v>
      </c>
      <c r="AT90" s="8">
        <v>103659920000</v>
      </c>
      <c r="AU90" s="8">
        <v>138026810000</v>
      </c>
      <c r="AV90" s="8">
        <v>261873453700.00003</v>
      </c>
      <c r="AW90" s="8">
        <v>254378512442.15714</v>
      </c>
      <c r="AX90" s="8">
        <v>275486066408.36719</v>
      </c>
      <c r="AY90" s="8">
        <v>306857354625.82172</v>
      </c>
      <c r="AZ90" s="8">
        <v>406200680006.25543</v>
      </c>
      <c r="BA90" s="8">
        <v>415500764167.44611</v>
      </c>
      <c r="BB90" s="8">
        <v>365841511258.07172</v>
      </c>
      <c r="BC90" s="6">
        <v>379699144260.27136</v>
      </c>
      <c r="BD90" s="6">
        <v>363537760627.97723</v>
      </c>
      <c r="BE90" s="6">
        <v>384363697713.18903</v>
      </c>
      <c r="BF90" s="6">
        <v>374866867533.8125</v>
      </c>
      <c r="BG90" s="6">
        <v>399525081345.48315</v>
      </c>
      <c r="BH90" s="6">
        <v>408021911524.85968</v>
      </c>
      <c r="BI90" s="6">
        <v>504654766771.54218</v>
      </c>
      <c r="BJ90" s="6">
        <v>478600000000</v>
      </c>
      <c r="BK90" s="6">
        <v>600500000000</v>
      </c>
      <c r="BL90" s="6">
        <v>666300000000</v>
      </c>
      <c r="BM90" s="6">
        <v>733699999999.99988</v>
      </c>
      <c r="BN90" s="6">
        <v>836600000000</v>
      </c>
      <c r="BO90" s="6">
        <v>968900000000</v>
      </c>
      <c r="BP90" s="6">
        <v>1195000000000</v>
      </c>
      <c r="BQ90" s="6">
        <v>1420000000000</v>
      </c>
      <c r="BR90" s="6">
        <v>1603900000000</v>
      </c>
      <c r="BS90" s="6">
        <v>1777607000000</v>
      </c>
      <c r="BT90" s="6">
        <v>2011900000000</v>
      </c>
      <c r="BU90" s="6">
        <v>1946100000000.0002</v>
      </c>
      <c r="BV90" s="6">
        <v>1956024000000</v>
      </c>
      <c r="BW90" s="6">
        <v>2216200000000</v>
      </c>
      <c r="BX90" s="6">
        <v>2304899999999.9995</v>
      </c>
      <c r="BY90" s="6">
        <v>2465299999999.9995</v>
      </c>
      <c r="BZ90" s="6">
        <v>2485000000000</v>
      </c>
      <c r="CA90" s="6">
        <v>2551939000000.0005</v>
      </c>
      <c r="CB90" s="6">
        <v>2897906000000</v>
      </c>
    </row>
    <row r="91" spans="1:80" x14ac:dyDescent="0.3">
      <c r="A91" t="s">
        <v>170</v>
      </c>
      <c r="B91" t="s">
        <v>171</v>
      </c>
      <c r="C91" t="s">
        <v>13</v>
      </c>
      <c r="D91" t="s">
        <v>13</v>
      </c>
      <c r="E91" s="8">
        <v>0.23599999999999999</v>
      </c>
      <c r="F91" s="8">
        <v>0.35399999999999998</v>
      </c>
      <c r="G91" s="8">
        <v>0.42899999999999999</v>
      </c>
      <c r="H91" s="8">
        <v>0.54600000000000004</v>
      </c>
      <c r="I91" s="8">
        <v>0.55700000000000005</v>
      </c>
      <c r="J91" s="8">
        <v>0.629</v>
      </c>
      <c r="K91" s="8">
        <v>0.67500000000000004</v>
      </c>
      <c r="L91" s="8">
        <v>0.79</v>
      </c>
      <c r="M91" s="8">
        <v>0.94299999999999995</v>
      </c>
      <c r="N91" s="8">
        <v>0.98499999999999999</v>
      </c>
      <c r="O91" s="8">
        <v>1.07</v>
      </c>
      <c r="P91" s="8">
        <v>1.18</v>
      </c>
      <c r="Q91" s="8">
        <v>1.34</v>
      </c>
      <c r="R91" s="8">
        <v>1.69</v>
      </c>
      <c r="S91" s="8">
        <v>1.78</v>
      </c>
      <c r="T91" s="8">
        <v>2.61</v>
      </c>
      <c r="U91" s="8">
        <v>3.23</v>
      </c>
      <c r="V91" s="8">
        <v>3.56</v>
      </c>
      <c r="W91" s="8">
        <v>3.89</v>
      </c>
      <c r="X91" s="8">
        <v>7.38</v>
      </c>
      <c r="Y91" s="8">
        <v>4.38</v>
      </c>
      <c r="Z91" s="8">
        <v>4.99</v>
      </c>
      <c r="AA91" s="8">
        <v>8.44</v>
      </c>
      <c r="AB91" s="8">
        <v>9.57</v>
      </c>
      <c r="AC91" s="8">
        <v>10.7</v>
      </c>
      <c r="AD91" s="8">
        <v>14.1</v>
      </c>
      <c r="AE91" s="8">
        <v>17.600000000000001</v>
      </c>
      <c r="AF91" s="8">
        <v>28.7</v>
      </c>
      <c r="AG91" s="8">
        <v>43.4</v>
      </c>
      <c r="AH91" s="8">
        <v>86.9</v>
      </c>
      <c r="AI91" s="8">
        <v>104</v>
      </c>
      <c r="AJ91" s="8">
        <v>117</v>
      </c>
      <c r="AK91" s="8">
        <v>274</v>
      </c>
      <c r="AL91" s="8">
        <v>420</v>
      </c>
      <c r="AM91" s="8">
        <v>885</v>
      </c>
      <c r="AN91" s="8">
        <v>1510</v>
      </c>
      <c r="AO91" s="8">
        <v>2310</v>
      </c>
      <c r="AP91" s="8">
        <v>7320</v>
      </c>
      <c r="AQ91" s="8">
        <v>12100</v>
      </c>
      <c r="AR91" s="8">
        <v>24500</v>
      </c>
      <c r="AS91" s="8">
        <v>94900</v>
      </c>
      <c r="AT91" s="8">
        <v>2300000</v>
      </c>
      <c r="AU91" s="8">
        <v>146000000</v>
      </c>
      <c r="AV91" s="8">
        <v>539000000</v>
      </c>
      <c r="AW91" s="7">
        <v>1127000000</v>
      </c>
      <c r="AX91" s="7">
        <v>1902000000</v>
      </c>
      <c r="AY91" s="7">
        <v>2439000000</v>
      </c>
      <c r="AZ91" s="7">
        <v>3185000000</v>
      </c>
      <c r="BA91" s="7">
        <v>3426000000</v>
      </c>
      <c r="BB91" s="6">
        <v>3140400000</v>
      </c>
      <c r="BC91" s="6">
        <v>3345500000</v>
      </c>
      <c r="BD91" s="6">
        <v>3357000000</v>
      </c>
      <c r="BE91" s="6">
        <v>3182900000</v>
      </c>
      <c r="BF91" s="6">
        <v>3171000000</v>
      </c>
      <c r="BG91" s="6">
        <v>2952500000</v>
      </c>
      <c r="BH91" s="6">
        <v>3100200000</v>
      </c>
      <c r="BI91" s="6">
        <v>3147100000</v>
      </c>
      <c r="BJ91" s="6">
        <v>3965025446.5526376</v>
      </c>
      <c r="BK91" s="6">
        <v>4226969628.6031065</v>
      </c>
      <c r="BL91" s="6">
        <v>4168599321.4275002</v>
      </c>
      <c r="BM91" s="6">
        <v>4397329720.5920706</v>
      </c>
      <c r="BN91" s="6">
        <v>5566965749.5176039</v>
      </c>
      <c r="BO91" s="6">
        <v>6155783141.9043064</v>
      </c>
      <c r="BP91" s="6">
        <v>6486367731.2045422</v>
      </c>
      <c r="BQ91" s="6">
        <v>7538188389.053072</v>
      </c>
      <c r="BR91" s="6">
        <v>8931000411.1138744</v>
      </c>
      <c r="BS91" s="6">
        <v>9134836467.6190968</v>
      </c>
      <c r="BT91" s="6">
        <v>10547546053.643372</v>
      </c>
      <c r="BU91" s="6">
        <v>8561577692.4175138</v>
      </c>
      <c r="BV91" s="6">
        <v>8704709755.476408</v>
      </c>
      <c r="BW91" s="6">
        <v>8704369425.6333046</v>
      </c>
      <c r="BX91" s="6">
        <v>9188700000</v>
      </c>
      <c r="BY91" s="6">
        <v>9269000000</v>
      </c>
      <c r="BZ91" s="6">
        <v>10228724330.409464</v>
      </c>
      <c r="CA91" s="6">
        <v>10730746227.410255</v>
      </c>
      <c r="CB91" s="6">
        <v>11229568446.238873</v>
      </c>
    </row>
    <row r="92" spans="1:80" x14ac:dyDescent="0.3">
      <c r="A92" t="s">
        <v>172</v>
      </c>
      <c r="B92" t="s">
        <v>139</v>
      </c>
      <c r="C92" t="s">
        <v>13</v>
      </c>
      <c r="D92" t="s">
        <v>13</v>
      </c>
      <c r="E92" t="s">
        <v>16</v>
      </c>
      <c r="F92" t="s">
        <v>16</v>
      </c>
      <c r="G92" t="s">
        <v>16</v>
      </c>
      <c r="H92" t="s">
        <v>16</v>
      </c>
      <c r="I92" t="s">
        <v>16</v>
      </c>
      <c r="J92" t="s">
        <v>16</v>
      </c>
      <c r="K92" t="s">
        <v>16</v>
      </c>
      <c r="L92" t="s">
        <v>16</v>
      </c>
      <c r="M92" t="s">
        <v>16</v>
      </c>
      <c r="N92" t="s">
        <v>16</v>
      </c>
      <c r="O92" t="s">
        <v>16</v>
      </c>
      <c r="P92" t="s">
        <v>16</v>
      </c>
      <c r="Q92" t="s">
        <v>16</v>
      </c>
      <c r="R92" t="s">
        <v>16</v>
      </c>
      <c r="S92" t="s">
        <v>16</v>
      </c>
      <c r="T92" t="s">
        <v>16</v>
      </c>
      <c r="U92" t="s">
        <v>16</v>
      </c>
      <c r="V92" t="s">
        <v>16</v>
      </c>
      <c r="W92" t="s">
        <v>16</v>
      </c>
      <c r="X92" t="s">
        <v>16</v>
      </c>
      <c r="Y92" t="s">
        <v>16</v>
      </c>
      <c r="Z92" t="s">
        <v>16</v>
      </c>
      <c r="AA92" t="s">
        <v>16</v>
      </c>
      <c r="AB92" t="s">
        <v>16</v>
      </c>
      <c r="AC92" s="8">
        <v>27300</v>
      </c>
      <c r="AD92" s="8">
        <v>96400</v>
      </c>
      <c r="AE92" s="8">
        <v>206000</v>
      </c>
      <c r="AF92" s="8">
        <v>350000</v>
      </c>
      <c r="AG92" s="8">
        <v>440000</v>
      </c>
      <c r="AH92" s="8">
        <v>746000</v>
      </c>
      <c r="AI92" s="8">
        <v>1120000</v>
      </c>
      <c r="AJ92" s="8">
        <v>2190000</v>
      </c>
      <c r="AK92" s="8">
        <v>4330000</v>
      </c>
      <c r="AL92" s="8">
        <v>7660000</v>
      </c>
      <c r="AM92" s="8">
        <v>8300000.0000000009</v>
      </c>
      <c r="AN92" s="8">
        <v>9440000</v>
      </c>
      <c r="AO92" s="8">
        <v>12400000</v>
      </c>
      <c r="AP92" s="8">
        <v>20600000</v>
      </c>
      <c r="AQ92" s="8">
        <v>36700000</v>
      </c>
      <c r="AR92" s="8">
        <v>50500000</v>
      </c>
      <c r="AS92" s="8">
        <v>93200000</v>
      </c>
      <c r="AT92" s="8">
        <v>185000000</v>
      </c>
      <c r="AU92" s="8">
        <v>384000000</v>
      </c>
      <c r="AV92" s="6">
        <v>542000000</v>
      </c>
      <c r="AW92" s="6">
        <v>1110000000</v>
      </c>
      <c r="AX92" s="6">
        <v>1651000000</v>
      </c>
      <c r="AY92" s="6">
        <v>2272000000</v>
      </c>
      <c r="AZ92" s="6">
        <v>3326000000</v>
      </c>
      <c r="BA92" s="6">
        <v>4589000000</v>
      </c>
      <c r="BB92" s="6">
        <v>5431000000</v>
      </c>
      <c r="BC92" s="6">
        <v>6003000000</v>
      </c>
      <c r="BD92" s="6">
        <v>6512000000</v>
      </c>
      <c r="BE92" s="6">
        <v>6727000000</v>
      </c>
      <c r="BF92" s="6">
        <v>6966000000</v>
      </c>
      <c r="BG92" s="6">
        <v>7318000000</v>
      </c>
      <c r="BH92" s="6">
        <v>7603000000</v>
      </c>
      <c r="BI92" s="6">
        <v>8017000000</v>
      </c>
      <c r="BJ92" s="6">
        <v>8502000000</v>
      </c>
      <c r="BK92" s="6">
        <v>9456000000</v>
      </c>
      <c r="BL92" s="6">
        <v>9765000000</v>
      </c>
      <c r="BM92" s="6">
        <v>11893000000</v>
      </c>
      <c r="BN92" s="6">
        <v>13023000000</v>
      </c>
      <c r="BO92" s="6">
        <v>15158000000</v>
      </c>
      <c r="BP92" s="6">
        <v>15931000000</v>
      </c>
      <c r="BQ92" s="6">
        <v>18780000000</v>
      </c>
      <c r="BR92" s="6">
        <v>21405000000</v>
      </c>
      <c r="BS92" s="6">
        <v>24048000000</v>
      </c>
      <c r="BT92" s="6">
        <v>26505000000</v>
      </c>
      <c r="BU92" s="6">
        <v>29773000000</v>
      </c>
      <c r="BV92" s="6">
        <v>33406800000.000004</v>
      </c>
      <c r="BW92" s="6">
        <v>39075420000</v>
      </c>
      <c r="BX92" s="6">
        <v>40700400000</v>
      </c>
      <c r="BY92" s="6">
        <v>45811739042.999992</v>
      </c>
      <c r="BZ92" s="6">
        <v>54283876774.000008</v>
      </c>
      <c r="CA92" s="6">
        <v>53485049893</v>
      </c>
      <c r="CB92" s="6">
        <v>61694416992</v>
      </c>
    </row>
    <row r="93" spans="1:80" x14ac:dyDescent="0.3">
      <c r="A93" t="s">
        <v>173</v>
      </c>
      <c r="B93" t="s">
        <v>174</v>
      </c>
      <c r="C93" t="s">
        <v>13</v>
      </c>
      <c r="D93" t="s">
        <v>10</v>
      </c>
      <c r="E93" t="s">
        <v>16</v>
      </c>
      <c r="F93" t="s">
        <v>16</v>
      </c>
      <c r="G93" t="s">
        <v>16</v>
      </c>
      <c r="H93" t="s">
        <v>16</v>
      </c>
      <c r="I93" t="s">
        <v>16</v>
      </c>
      <c r="J93" t="s">
        <v>16</v>
      </c>
      <c r="K93" t="s">
        <v>16</v>
      </c>
      <c r="L93" s="8">
        <v>461000</v>
      </c>
      <c r="M93" s="8">
        <v>562000</v>
      </c>
      <c r="N93" s="8">
        <v>767000</v>
      </c>
      <c r="O93" s="8">
        <v>844000</v>
      </c>
      <c r="P93" s="8">
        <v>756000</v>
      </c>
      <c r="Q93" s="8">
        <v>785000</v>
      </c>
      <c r="R93" s="8">
        <v>384000</v>
      </c>
      <c r="S93" s="8">
        <v>683000</v>
      </c>
      <c r="T93" s="8">
        <v>822000</v>
      </c>
      <c r="U93" s="8">
        <v>872000</v>
      </c>
      <c r="V93" s="8">
        <v>1000000</v>
      </c>
      <c r="W93" s="8">
        <v>1050000</v>
      </c>
      <c r="X93" s="8">
        <v>1190000</v>
      </c>
      <c r="Y93" s="8">
        <v>1200000</v>
      </c>
      <c r="Z93" s="8">
        <v>1160000</v>
      </c>
      <c r="AA93" s="8">
        <v>1200000</v>
      </c>
      <c r="AB93" s="8">
        <v>1550000</v>
      </c>
      <c r="AC93" s="8">
        <v>1740000</v>
      </c>
      <c r="AD93" s="8">
        <v>1810000</v>
      </c>
      <c r="AE93" s="8">
        <v>2590000</v>
      </c>
      <c r="AF93" s="8">
        <v>3060000</v>
      </c>
      <c r="AG93" s="8">
        <v>2550000</v>
      </c>
      <c r="AH93" s="8">
        <v>3220000</v>
      </c>
      <c r="AI93" s="8">
        <v>3560000</v>
      </c>
      <c r="AJ93" s="8">
        <v>3980000</v>
      </c>
      <c r="AK93" s="8">
        <v>4310000</v>
      </c>
      <c r="AL93" s="8">
        <v>4340000</v>
      </c>
      <c r="AM93" s="8">
        <v>6550000</v>
      </c>
      <c r="AN93" s="8">
        <v>8630000</v>
      </c>
      <c r="AO93" s="8">
        <v>9300000</v>
      </c>
      <c r="AP93" s="8">
        <v>6150000</v>
      </c>
      <c r="AQ93" s="8">
        <v>8119999.9999999991</v>
      </c>
      <c r="AR93" s="8">
        <v>11100000</v>
      </c>
      <c r="AS93" s="8">
        <v>15900000</v>
      </c>
      <c r="AT93" s="8">
        <v>41500000</v>
      </c>
      <c r="AU93" s="8">
        <v>34600000</v>
      </c>
      <c r="AV93" s="8">
        <v>55900000</v>
      </c>
      <c r="AW93" s="8">
        <v>67900000</v>
      </c>
      <c r="AX93" s="8">
        <v>117000000</v>
      </c>
      <c r="AY93" s="6">
        <v>138000000</v>
      </c>
      <c r="AZ93" s="6">
        <v>212000000</v>
      </c>
      <c r="BA93" s="6">
        <v>306000000</v>
      </c>
      <c r="BB93" s="6">
        <v>753000000</v>
      </c>
      <c r="BC93" s="6">
        <v>794500000</v>
      </c>
      <c r="BD93" s="6">
        <v>852900000</v>
      </c>
      <c r="BE93" s="6">
        <v>1216000000</v>
      </c>
      <c r="BF93" s="6">
        <v>1383200000</v>
      </c>
      <c r="BG93" s="6">
        <v>1243800000</v>
      </c>
      <c r="BH93" s="6">
        <v>1587500000</v>
      </c>
      <c r="BI93" s="6">
        <v>2740000000</v>
      </c>
      <c r="BJ93" s="6">
        <v>5570000000</v>
      </c>
      <c r="BK93" s="6">
        <v>7793800000</v>
      </c>
      <c r="BL93" s="6">
        <v>9342800000</v>
      </c>
      <c r="BM93" s="6">
        <v>12153000000</v>
      </c>
      <c r="BN93" s="6">
        <v>8706900000</v>
      </c>
      <c r="BO93" s="6">
        <v>10305504535</v>
      </c>
      <c r="BP93" s="6">
        <v>15345106238</v>
      </c>
      <c r="BQ93" s="6">
        <v>21939113666</v>
      </c>
      <c r="BR93" s="6">
        <v>37495528541</v>
      </c>
      <c r="BS93" s="6">
        <v>35217484114.948654</v>
      </c>
      <c r="BT93" s="7">
        <v>56721006697.435295</v>
      </c>
      <c r="BU93" s="7">
        <v>107844325932.25587</v>
      </c>
      <c r="BV93" s="7">
        <v>4440000000000</v>
      </c>
      <c r="BW93" s="7">
        <v>3489538000000000</v>
      </c>
      <c r="BX93" s="7">
        <v>5.39134496E+18</v>
      </c>
      <c r="BY93" s="7">
        <v>8.1449E+19</v>
      </c>
      <c r="BZ93" s="7">
        <v>4.31282E+20</v>
      </c>
      <c r="CA93" s="7">
        <v>3.0838421259999998E+21</v>
      </c>
      <c r="CB93" s="7">
        <v>1.0941524E+22</v>
      </c>
    </row>
    <row r="94" spans="1:80" ht="17.399999999999999" x14ac:dyDescent="0.3">
      <c r="A94" s="3" t="s">
        <v>25</v>
      </c>
    </row>
    <row r="95" spans="1:80" x14ac:dyDescent="0.3">
      <c r="A95" s="5" t="s">
        <v>26</v>
      </c>
    </row>
    <row r="96" spans="1:80" x14ac:dyDescent="0.3">
      <c r="A96" t="s">
        <v>175</v>
      </c>
      <c r="B96" t="s">
        <v>96</v>
      </c>
      <c r="C96" t="s">
        <v>81</v>
      </c>
      <c r="D96" t="s">
        <v>13</v>
      </c>
      <c r="E96" s="6">
        <v>0</v>
      </c>
      <c r="F96" s="8">
        <v>114000000</v>
      </c>
      <c r="G96" s="8">
        <v>191000000</v>
      </c>
      <c r="H96" s="8">
        <v>334000000</v>
      </c>
      <c r="I96" s="8">
        <v>452000000</v>
      </c>
      <c r="J96" s="8">
        <v>373000000</v>
      </c>
      <c r="K96" s="8">
        <v>372000000</v>
      </c>
      <c r="L96" s="8">
        <v>400000000</v>
      </c>
      <c r="M96" s="8">
        <v>395000000</v>
      </c>
      <c r="N96" s="8">
        <v>387000000</v>
      </c>
      <c r="O96" s="8">
        <v>398000000</v>
      </c>
      <c r="P96" s="8">
        <v>406000000</v>
      </c>
      <c r="Q96" s="8">
        <v>415000000</v>
      </c>
      <c r="R96" s="8">
        <v>426000000</v>
      </c>
      <c r="S96" s="8">
        <v>448000000</v>
      </c>
      <c r="T96" s="8">
        <v>540000000</v>
      </c>
      <c r="U96" s="8">
        <v>631000000</v>
      </c>
      <c r="V96" s="8">
        <v>775000000</v>
      </c>
      <c r="W96" s="8">
        <v>987000000</v>
      </c>
      <c r="X96" s="8">
        <v>1152000000</v>
      </c>
      <c r="Y96" s="8">
        <v>1208000000</v>
      </c>
      <c r="Z96" s="8">
        <v>1140000000</v>
      </c>
      <c r="AA96" s="8">
        <v>1141000000</v>
      </c>
      <c r="AB96" s="8">
        <v>1210000000</v>
      </c>
      <c r="AC96" s="8">
        <v>1280000000</v>
      </c>
      <c r="AD96" s="8">
        <v>1331000000</v>
      </c>
      <c r="AE96" s="8">
        <v>1633000000</v>
      </c>
      <c r="AF96" s="8">
        <v>1833000000</v>
      </c>
      <c r="AG96" s="8">
        <v>2162000000</v>
      </c>
      <c r="AH96" s="8">
        <v>2348000000</v>
      </c>
      <c r="AI96" s="8">
        <v>2573000000</v>
      </c>
      <c r="AJ96" s="8">
        <v>2975000000</v>
      </c>
      <c r="AK96" s="8">
        <v>3450000000</v>
      </c>
      <c r="AL96" s="8">
        <v>4075000000</v>
      </c>
      <c r="AM96" s="8">
        <v>4718000000</v>
      </c>
      <c r="AN96" s="8">
        <v>5298000000</v>
      </c>
      <c r="AO96" s="8">
        <v>5927000000</v>
      </c>
      <c r="AP96" s="8">
        <v>6636000000</v>
      </c>
      <c r="AQ96" s="8">
        <v>7147000000</v>
      </c>
      <c r="AR96" s="8">
        <v>7298000000</v>
      </c>
      <c r="AS96" s="8">
        <v>7642000000</v>
      </c>
      <c r="AT96" s="8">
        <v>8292000000</v>
      </c>
      <c r="AU96" s="8">
        <v>8885000000</v>
      </c>
      <c r="AV96" s="8">
        <v>9148000000</v>
      </c>
      <c r="AW96" s="8">
        <v>9594000000</v>
      </c>
      <c r="AX96" s="8">
        <v>10211000000</v>
      </c>
      <c r="AY96" s="8">
        <v>10195000000</v>
      </c>
      <c r="AZ96" s="8">
        <v>10488000000</v>
      </c>
      <c r="BA96" s="8">
        <v>10476000000</v>
      </c>
      <c r="BB96" s="8">
        <v>10912000000</v>
      </c>
      <c r="BC96" s="8">
        <v>11716000000</v>
      </c>
      <c r="BD96" s="8">
        <v>12371000000</v>
      </c>
      <c r="BE96" s="6">
        <v>12721000000</v>
      </c>
      <c r="BF96" s="6">
        <v>14514000000</v>
      </c>
      <c r="BG96" s="6">
        <v>14739000000</v>
      </c>
      <c r="BH96" s="6">
        <v>15873000000</v>
      </c>
      <c r="BI96" s="6">
        <v>16748000000</v>
      </c>
      <c r="BJ96" s="6">
        <v>17921000000</v>
      </c>
      <c r="BK96" s="6">
        <v>19899000000</v>
      </c>
      <c r="BL96" s="6">
        <v>21179000000</v>
      </c>
      <c r="BM96" s="6">
        <v>23249000000</v>
      </c>
      <c r="BN96" s="6">
        <v>25372000000</v>
      </c>
      <c r="BO96" s="6">
        <v>25250000000</v>
      </c>
      <c r="BP96" s="6">
        <v>26320000000</v>
      </c>
      <c r="BQ96" s="6">
        <v>24320000000</v>
      </c>
      <c r="BR96" s="6">
        <v>27110000000</v>
      </c>
      <c r="BS96" s="6">
        <v>30097000000</v>
      </c>
      <c r="BT96" s="6">
        <v>33914000000</v>
      </c>
      <c r="BU96" s="6">
        <v>37076000000</v>
      </c>
      <c r="BV96" s="6">
        <v>35167900000</v>
      </c>
      <c r="BW96" s="6">
        <v>36699000000</v>
      </c>
      <c r="BX96" s="6">
        <v>38305200000</v>
      </c>
      <c r="BY96" s="6">
        <v>41031200000</v>
      </c>
      <c r="BZ96" s="6">
        <v>46129730000</v>
      </c>
      <c r="CA96" s="6">
        <v>47419437000</v>
      </c>
      <c r="CB96" s="6">
        <v>50086351000</v>
      </c>
    </row>
    <row r="97" spans="1:80" x14ac:dyDescent="0.3">
      <c r="A97" t="s">
        <v>176</v>
      </c>
      <c r="B97" t="s">
        <v>96</v>
      </c>
      <c r="C97" t="s">
        <v>177</v>
      </c>
      <c r="D97" t="s">
        <v>2</v>
      </c>
      <c r="E97" t="s">
        <v>16</v>
      </c>
      <c r="F97" t="s">
        <v>16</v>
      </c>
      <c r="G97" t="s">
        <v>16</v>
      </c>
      <c r="H97" t="s">
        <v>16</v>
      </c>
      <c r="I97" t="s">
        <v>16</v>
      </c>
      <c r="J97" t="s">
        <v>16</v>
      </c>
      <c r="K97" t="s">
        <v>16</v>
      </c>
      <c r="L97" t="s">
        <v>16</v>
      </c>
      <c r="M97" t="s">
        <v>16</v>
      </c>
      <c r="N97" t="s">
        <v>16</v>
      </c>
      <c r="O97" t="s">
        <v>16</v>
      </c>
      <c r="P97" t="s">
        <v>16</v>
      </c>
      <c r="Q97" t="s">
        <v>16</v>
      </c>
      <c r="R97" t="s">
        <v>16</v>
      </c>
      <c r="S97" t="s">
        <v>16</v>
      </c>
      <c r="T97" t="s">
        <v>16</v>
      </c>
      <c r="U97" t="s">
        <v>16</v>
      </c>
      <c r="V97" t="s">
        <v>16</v>
      </c>
      <c r="W97" t="s">
        <v>16</v>
      </c>
      <c r="X97" t="s">
        <v>16</v>
      </c>
      <c r="Y97" s="6">
        <v>300000</v>
      </c>
      <c r="Z97" s="6">
        <v>300000</v>
      </c>
      <c r="AA97" s="6">
        <v>360000</v>
      </c>
      <c r="AB97" s="6">
        <v>460000</v>
      </c>
      <c r="AC97" s="6">
        <v>650000</v>
      </c>
      <c r="AD97" s="6">
        <v>740000</v>
      </c>
      <c r="AE97" s="6">
        <v>1090000</v>
      </c>
      <c r="AF97" s="6">
        <v>1690000</v>
      </c>
      <c r="AG97" s="6">
        <v>2470000</v>
      </c>
      <c r="AH97" s="6">
        <v>3350000</v>
      </c>
      <c r="AI97" s="6">
        <v>6130000</v>
      </c>
      <c r="AJ97" s="6">
        <v>8000000</v>
      </c>
      <c r="AK97" s="6">
        <v>8480000</v>
      </c>
      <c r="AL97" s="6">
        <v>9710000</v>
      </c>
      <c r="AM97" s="6">
        <v>13930000</v>
      </c>
      <c r="AN97" s="6">
        <v>15360000</v>
      </c>
      <c r="AO97" s="6">
        <v>16890000</v>
      </c>
      <c r="AP97" s="6">
        <v>16160000</v>
      </c>
      <c r="AQ97" s="6">
        <v>16530000.000000002</v>
      </c>
      <c r="AR97" s="6">
        <v>31260000</v>
      </c>
      <c r="AS97" s="6">
        <v>35290000</v>
      </c>
      <c r="AT97" s="6">
        <v>43140000</v>
      </c>
      <c r="AU97" s="6">
        <v>45230000</v>
      </c>
      <c r="AV97" s="6">
        <v>47930000</v>
      </c>
      <c r="AW97" s="6">
        <v>45900000</v>
      </c>
      <c r="AX97" s="6">
        <v>49400000</v>
      </c>
      <c r="AY97" s="6">
        <v>49290000</v>
      </c>
      <c r="AZ97" s="6">
        <v>48800000</v>
      </c>
      <c r="BA97" s="6">
        <v>46100000</v>
      </c>
      <c r="BB97" s="6">
        <v>44700000</v>
      </c>
      <c r="BC97" s="6">
        <v>44900000</v>
      </c>
      <c r="BD97" s="6">
        <v>46900000</v>
      </c>
      <c r="BE97" s="6">
        <v>68200000</v>
      </c>
      <c r="BF97" s="6">
        <v>74700000</v>
      </c>
      <c r="BG97" s="6">
        <v>67600000</v>
      </c>
      <c r="BH97" s="6">
        <v>70700000</v>
      </c>
      <c r="BI97" s="6">
        <v>81100000</v>
      </c>
      <c r="BJ97" s="6">
        <v>72900000</v>
      </c>
      <c r="BK97" s="6">
        <v>93600000</v>
      </c>
      <c r="BL97" s="6">
        <v>121700000</v>
      </c>
      <c r="BM97" s="6">
        <v>85400000</v>
      </c>
      <c r="BN97" s="6">
        <v>100300000</v>
      </c>
      <c r="BO97" s="6">
        <v>96700000</v>
      </c>
      <c r="BP97" s="6">
        <v>109000000</v>
      </c>
      <c r="BQ97" s="6">
        <v>106000000</v>
      </c>
      <c r="BR97" s="6">
        <v>107000000</v>
      </c>
      <c r="BS97" s="6">
        <v>141151000</v>
      </c>
      <c r="BT97" s="6">
        <v>141543000</v>
      </c>
      <c r="BU97" s="6">
        <v>148427000</v>
      </c>
      <c r="BV97" s="6">
        <v>165271000</v>
      </c>
      <c r="BW97" s="6">
        <v>175703000</v>
      </c>
      <c r="BX97" s="6">
        <v>161960000</v>
      </c>
      <c r="BY97" s="6">
        <v>143625000</v>
      </c>
      <c r="BZ97" s="6">
        <v>140360000</v>
      </c>
      <c r="CA97" s="6">
        <v>157787000</v>
      </c>
      <c r="CB97" s="6">
        <v>167251000.00000003</v>
      </c>
    </row>
    <row r="98" spans="1:80" x14ac:dyDescent="0.3">
      <c r="A98" t="s">
        <v>178</v>
      </c>
      <c r="B98" t="s">
        <v>96</v>
      </c>
      <c r="C98" t="s">
        <v>179</v>
      </c>
      <c r="D98" t="s">
        <v>13</v>
      </c>
      <c r="E98" t="s">
        <v>16</v>
      </c>
      <c r="F98" t="s">
        <v>16</v>
      </c>
      <c r="G98" t="s">
        <v>16</v>
      </c>
      <c r="H98" t="s">
        <v>16</v>
      </c>
      <c r="I98" t="s">
        <v>16</v>
      </c>
      <c r="J98" s="8">
        <v>73200000</v>
      </c>
      <c r="K98" s="2" t="s">
        <v>16</v>
      </c>
      <c r="L98" s="8">
        <v>63100000</v>
      </c>
      <c r="M98" s="8">
        <v>65099999.999999993</v>
      </c>
      <c r="N98" s="8">
        <v>63100000</v>
      </c>
      <c r="O98" s="8">
        <v>66400000.000000007</v>
      </c>
      <c r="P98" s="8">
        <v>71100000</v>
      </c>
      <c r="Q98" s="8">
        <v>72700000</v>
      </c>
      <c r="R98" s="8">
        <v>68000000</v>
      </c>
      <c r="S98" s="8">
        <v>69700000</v>
      </c>
      <c r="T98" s="8">
        <v>72700000</v>
      </c>
      <c r="U98" s="8">
        <v>94100000</v>
      </c>
      <c r="V98" s="8">
        <v>90400000</v>
      </c>
      <c r="W98" s="8">
        <v>112000000</v>
      </c>
      <c r="X98" s="8">
        <v>109000000</v>
      </c>
      <c r="Y98" s="8">
        <v>125000000</v>
      </c>
      <c r="Z98" s="8">
        <v>134000000</v>
      </c>
      <c r="AA98" s="8">
        <v>160000000</v>
      </c>
      <c r="AB98" s="8">
        <v>159000000</v>
      </c>
      <c r="AC98" s="8">
        <v>177000000</v>
      </c>
      <c r="AD98" s="8">
        <v>183000000</v>
      </c>
      <c r="AE98" s="8">
        <v>217000000</v>
      </c>
      <c r="AF98" s="8">
        <v>252000000</v>
      </c>
      <c r="AG98" s="8">
        <v>280000000</v>
      </c>
      <c r="AH98" s="8">
        <v>329000000</v>
      </c>
      <c r="AI98" s="8">
        <v>390000000</v>
      </c>
      <c r="AJ98" s="8">
        <v>440000000</v>
      </c>
      <c r="AK98" s="8">
        <v>780000000</v>
      </c>
      <c r="AL98" s="8">
        <v>755000000</v>
      </c>
      <c r="AM98" s="8">
        <v>830000000</v>
      </c>
      <c r="AN98" s="8">
        <v>856000000</v>
      </c>
      <c r="AO98" s="8">
        <v>962000000</v>
      </c>
      <c r="AP98" s="8">
        <v>1107000000</v>
      </c>
      <c r="AQ98" s="8">
        <v>1394000000</v>
      </c>
      <c r="AR98" s="8">
        <v>1627000000</v>
      </c>
      <c r="AS98" s="8">
        <v>1769000000</v>
      </c>
      <c r="AT98" s="8">
        <v>1794000000</v>
      </c>
      <c r="AU98" s="8">
        <v>1752000000</v>
      </c>
      <c r="AV98" s="8">
        <v>1677000000</v>
      </c>
      <c r="AW98" s="8">
        <v>1564000000</v>
      </c>
      <c r="AX98" s="8">
        <v>1644000000</v>
      </c>
      <c r="AY98" s="8">
        <v>1660000000</v>
      </c>
      <c r="AZ98" s="8">
        <v>1834000000</v>
      </c>
      <c r="BA98" s="8">
        <v>1769000000</v>
      </c>
      <c r="BB98" s="8">
        <v>1803000000</v>
      </c>
      <c r="BC98" s="8">
        <v>1819000000</v>
      </c>
      <c r="BD98" s="8">
        <v>1848000000</v>
      </c>
      <c r="BE98" s="8">
        <v>1931000000</v>
      </c>
      <c r="BF98" s="8">
        <v>1859000000</v>
      </c>
      <c r="BG98" s="8">
        <v>1885000000</v>
      </c>
      <c r="BH98" s="6">
        <v>1872853672.4162693</v>
      </c>
      <c r="BI98" s="6">
        <v>1728352243.6326268</v>
      </c>
      <c r="BJ98" s="6">
        <v>1937767874.6783295</v>
      </c>
      <c r="BK98" s="6">
        <v>2255188108.3431687</v>
      </c>
      <c r="BL98" s="6">
        <v>2076511534.4487422</v>
      </c>
      <c r="BM98" s="6">
        <v>2291220598.2969303</v>
      </c>
      <c r="BN98" s="6">
        <v>2389830999.9999995</v>
      </c>
      <c r="BO98" s="6">
        <v>2486772000</v>
      </c>
      <c r="BP98" s="6">
        <v>2418714000</v>
      </c>
      <c r="BQ98" s="6">
        <v>2402585000</v>
      </c>
      <c r="BR98" s="6">
        <v>2359000000</v>
      </c>
      <c r="BS98" s="6">
        <v>2450171000</v>
      </c>
      <c r="BT98" s="6">
        <v>2525088000</v>
      </c>
      <c r="BU98" s="6">
        <v>2999042000</v>
      </c>
      <c r="BV98" s="6">
        <v>3027702000</v>
      </c>
      <c r="BW98" s="6">
        <v>3659466000.0000005</v>
      </c>
      <c r="BX98" s="6">
        <v>4611677000.000001</v>
      </c>
      <c r="BY98" s="6">
        <v>4049305000</v>
      </c>
      <c r="BZ98" s="6">
        <v>4167649999.9999995</v>
      </c>
      <c r="CA98" s="6">
        <v>4754223000</v>
      </c>
      <c r="CB98" s="6">
        <v>5129000000</v>
      </c>
    </row>
    <row r="99" spans="1:80" x14ac:dyDescent="0.3">
      <c r="A99" t="s">
        <v>180</v>
      </c>
      <c r="B99" t="s">
        <v>181</v>
      </c>
      <c r="C99" t="s">
        <v>13</v>
      </c>
      <c r="D99" t="s">
        <v>8</v>
      </c>
      <c r="E99" t="s">
        <v>16</v>
      </c>
      <c r="F99" t="s">
        <v>16</v>
      </c>
      <c r="G99" t="s">
        <v>16</v>
      </c>
      <c r="H99" t="s">
        <v>16</v>
      </c>
      <c r="I99" t="s">
        <v>16</v>
      </c>
      <c r="J99" t="s">
        <v>16</v>
      </c>
      <c r="K99" t="s">
        <v>16</v>
      </c>
      <c r="L99" t="s">
        <v>16</v>
      </c>
      <c r="M99" t="s">
        <v>16</v>
      </c>
      <c r="N99" t="s">
        <v>16</v>
      </c>
      <c r="O99" t="s">
        <v>16</v>
      </c>
      <c r="P99" t="s">
        <v>16</v>
      </c>
      <c r="Q99" t="s">
        <v>16</v>
      </c>
      <c r="R99" t="s">
        <v>16</v>
      </c>
      <c r="S99" t="s">
        <v>16</v>
      </c>
      <c r="T99" t="s">
        <v>16</v>
      </c>
      <c r="U99" t="s">
        <v>16</v>
      </c>
      <c r="V99" t="s">
        <v>16</v>
      </c>
      <c r="W99" t="s">
        <v>16</v>
      </c>
      <c r="X99" t="s">
        <v>16</v>
      </c>
      <c r="Y99" t="s">
        <v>16</v>
      </c>
      <c r="Z99" t="s">
        <v>16</v>
      </c>
      <c r="AA99" t="s">
        <v>16</v>
      </c>
      <c r="AB99" t="s">
        <v>16</v>
      </c>
      <c r="AC99" t="s">
        <v>16</v>
      </c>
      <c r="AD99" t="s">
        <v>16</v>
      </c>
      <c r="AE99" t="s">
        <v>16</v>
      </c>
      <c r="AF99" s="6">
        <v>6060000</v>
      </c>
      <c r="AG99" s="6">
        <v>17430000</v>
      </c>
      <c r="AH99" s="6">
        <v>17630000</v>
      </c>
      <c r="AI99" s="6">
        <v>19440000</v>
      </c>
      <c r="AJ99" s="6">
        <v>21460000</v>
      </c>
      <c r="AK99" s="6">
        <v>26030000</v>
      </c>
      <c r="AL99" s="6">
        <v>25740000</v>
      </c>
      <c r="AM99" t="s">
        <v>16</v>
      </c>
      <c r="AN99" t="s">
        <v>16</v>
      </c>
      <c r="AO99" t="s">
        <v>16</v>
      </c>
      <c r="AP99" s="6">
        <v>34300000</v>
      </c>
      <c r="AQ99" s="6">
        <v>36380000</v>
      </c>
      <c r="AR99" s="6">
        <v>38480000</v>
      </c>
      <c r="AS99" s="6">
        <v>40140000</v>
      </c>
      <c r="AT99" s="6">
        <v>45580000</v>
      </c>
      <c r="AU99" s="6">
        <v>65599999.999999993</v>
      </c>
      <c r="AV99" s="6">
        <v>50100000</v>
      </c>
      <c r="AW99" s="6">
        <v>56500000</v>
      </c>
      <c r="AX99" s="6">
        <v>67099999.999999993</v>
      </c>
      <c r="AY99" s="6">
        <v>84200000</v>
      </c>
      <c r="AZ99" s="6">
        <v>72190000</v>
      </c>
      <c r="BA99" s="6">
        <v>103870000</v>
      </c>
      <c r="BB99" s="6">
        <v>114400000</v>
      </c>
      <c r="BC99" s="6">
        <v>103100000</v>
      </c>
      <c r="BD99" s="6">
        <v>91720000</v>
      </c>
      <c r="BE99" s="6">
        <v>93500000</v>
      </c>
      <c r="BF99" s="6">
        <v>85500000</v>
      </c>
      <c r="BG99" s="6">
        <v>66300000</v>
      </c>
      <c r="BH99" s="6">
        <v>68800000</v>
      </c>
      <c r="BI99" s="6">
        <v>78700000</v>
      </c>
      <c r="BJ99" s="6">
        <v>94500000</v>
      </c>
      <c r="BK99" s="6">
        <v>95700000</v>
      </c>
      <c r="BL99" s="6">
        <v>116500000</v>
      </c>
      <c r="BM99" s="6">
        <v>106200000</v>
      </c>
      <c r="BN99" s="6">
        <v>143400000</v>
      </c>
      <c r="BO99" s="6">
        <v>126000000</v>
      </c>
      <c r="BP99" s="6">
        <v>152200000</v>
      </c>
      <c r="BQ99" s="6">
        <v>230500000</v>
      </c>
      <c r="BR99" s="6">
        <v>235900000</v>
      </c>
      <c r="BS99" s="6">
        <v>276600000</v>
      </c>
      <c r="BT99" s="6">
        <v>276400000</v>
      </c>
      <c r="BU99" s="6">
        <v>247700000</v>
      </c>
      <c r="BV99" s="6">
        <v>257399999.99999997</v>
      </c>
      <c r="BW99" s="6">
        <v>262200000</v>
      </c>
      <c r="BX99" s="6">
        <v>304100000</v>
      </c>
      <c r="BY99" s="6">
        <v>324500000</v>
      </c>
      <c r="BZ99" s="6">
        <v>302070000</v>
      </c>
      <c r="CA99" s="6">
        <v>343800000</v>
      </c>
      <c r="CB99" s="6">
        <v>348480000</v>
      </c>
    </row>
    <row r="100" spans="1:80" x14ac:dyDescent="0.3">
      <c r="A100" s="5" t="s">
        <v>27</v>
      </c>
    </row>
    <row r="101" spans="1:80" x14ac:dyDescent="0.3">
      <c r="A101" t="s">
        <v>182</v>
      </c>
      <c r="B101" t="s">
        <v>183</v>
      </c>
      <c r="C101" t="s">
        <v>184</v>
      </c>
      <c r="D101" t="s">
        <v>13</v>
      </c>
      <c r="E101" t="s">
        <v>16</v>
      </c>
      <c r="F101" t="s">
        <v>16</v>
      </c>
      <c r="G101" t="s">
        <v>16</v>
      </c>
      <c r="H101" t="s">
        <v>16</v>
      </c>
      <c r="I101" t="s">
        <v>16</v>
      </c>
      <c r="J101" t="s">
        <v>16</v>
      </c>
      <c r="K101" t="s">
        <v>16</v>
      </c>
      <c r="L101" t="s">
        <v>16</v>
      </c>
      <c r="M101" t="s">
        <v>16</v>
      </c>
      <c r="N101" t="s">
        <v>16</v>
      </c>
      <c r="O101" t="s">
        <v>16</v>
      </c>
      <c r="P101" t="s">
        <v>16</v>
      </c>
      <c r="Q101" t="s">
        <v>16</v>
      </c>
      <c r="R101" t="s">
        <v>16</v>
      </c>
      <c r="S101" t="s">
        <v>16</v>
      </c>
      <c r="T101" t="s">
        <v>16</v>
      </c>
      <c r="U101" t="s">
        <v>16</v>
      </c>
      <c r="V101" t="s">
        <v>16</v>
      </c>
      <c r="W101" t="s">
        <v>16</v>
      </c>
      <c r="X101" t="s">
        <v>16</v>
      </c>
      <c r="Y101" t="s">
        <v>16</v>
      </c>
      <c r="Z101" s="6">
        <v>1350000000</v>
      </c>
      <c r="AA101" s="6">
        <v>1260000000</v>
      </c>
      <c r="AB101" t="s">
        <v>16</v>
      </c>
      <c r="AC101" s="6">
        <v>1481000000</v>
      </c>
      <c r="AD101" s="6">
        <v>1450000000</v>
      </c>
      <c r="AE101" s="6">
        <v>1600000000</v>
      </c>
      <c r="AF101" s="6">
        <v>1912000000</v>
      </c>
      <c r="AG101" s="6">
        <v>2500000000</v>
      </c>
      <c r="AH101" s="6">
        <v>2731000000</v>
      </c>
      <c r="AI101" t="s">
        <v>16</v>
      </c>
      <c r="AJ101" t="s">
        <v>16</v>
      </c>
      <c r="AK101" t="s">
        <v>16</v>
      </c>
      <c r="AL101" t="s">
        <v>16</v>
      </c>
      <c r="AM101" t="s">
        <v>16</v>
      </c>
      <c r="AN101" t="s">
        <v>16</v>
      </c>
      <c r="AO101" t="s">
        <v>16</v>
      </c>
      <c r="AP101" t="s">
        <v>16</v>
      </c>
      <c r="AQ101" t="s">
        <v>16</v>
      </c>
      <c r="AR101" t="s">
        <v>16</v>
      </c>
      <c r="AS101" t="s">
        <v>16</v>
      </c>
      <c r="AT101" t="s">
        <v>16</v>
      </c>
      <c r="AU101" t="s">
        <v>16</v>
      </c>
      <c r="AV101" t="s">
        <v>16</v>
      </c>
      <c r="AW101" t="s">
        <v>16</v>
      </c>
      <c r="AX101" t="s">
        <v>16</v>
      </c>
      <c r="AY101" t="s">
        <v>16</v>
      </c>
      <c r="AZ101" t="s">
        <v>16</v>
      </c>
      <c r="BA101" t="s">
        <v>16</v>
      </c>
      <c r="BB101" t="s">
        <v>16</v>
      </c>
      <c r="BC101" t="s">
        <v>16</v>
      </c>
      <c r="BD101" t="s">
        <v>16</v>
      </c>
      <c r="BE101" t="s">
        <v>16</v>
      </c>
      <c r="BF101" t="s">
        <v>16</v>
      </c>
      <c r="BG101" t="s">
        <v>16</v>
      </c>
      <c r="BH101" s="8">
        <v>6186000000</v>
      </c>
      <c r="BI101" s="8">
        <v>5946000000</v>
      </c>
      <c r="BJ101" s="6">
        <v>6100000000</v>
      </c>
      <c r="BK101" s="6">
        <v>6649000000</v>
      </c>
      <c r="BL101" s="6">
        <v>11835000000</v>
      </c>
      <c r="BM101" s="6">
        <v>12137000000</v>
      </c>
      <c r="BN101" s="6">
        <v>12783000000</v>
      </c>
      <c r="BO101" s="6">
        <v>14063000000</v>
      </c>
      <c r="BP101" s="6">
        <v>15464000000</v>
      </c>
      <c r="BQ101" s="6">
        <v>11486000000</v>
      </c>
      <c r="BR101" s="6">
        <v>12136000000</v>
      </c>
      <c r="BS101" s="6">
        <v>16000000000</v>
      </c>
      <c r="BT101" s="6">
        <v>11439000000</v>
      </c>
      <c r="BU101" s="6">
        <v>12850000000</v>
      </c>
      <c r="BV101" s="6">
        <v>13055000000</v>
      </c>
      <c r="BW101" s="6">
        <v>14561000000</v>
      </c>
      <c r="BX101" s="6">
        <v>18200000000</v>
      </c>
      <c r="BY101" s="6">
        <v>22155000000</v>
      </c>
      <c r="BZ101" s="6">
        <v>23217000000</v>
      </c>
      <c r="CA101" t="s">
        <v>16</v>
      </c>
      <c r="CB101" t="s">
        <v>16</v>
      </c>
    </row>
    <row r="102" spans="1:80" x14ac:dyDescent="0.3">
      <c r="A102" t="s">
        <v>185</v>
      </c>
      <c r="B102" t="s">
        <v>186</v>
      </c>
      <c r="C102" t="s">
        <v>81</v>
      </c>
      <c r="D102" t="s">
        <v>13</v>
      </c>
      <c r="E102" t="s">
        <v>16</v>
      </c>
      <c r="F102" t="s">
        <v>16</v>
      </c>
      <c r="G102" t="s">
        <v>16</v>
      </c>
      <c r="H102" t="s">
        <v>16</v>
      </c>
      <c r="I102" t="s">
        <v>16</v>
      </c>
      <c r="J102" t="s">
        <v>16</v>
      </c>
      <c r="K102" t="s">
        <v>16</v>
      </c>
      <c r="L102" t="s">
        <v>16</v>
      </c>
      <c r="M102" t="s">
        <v>16</v>
      </c>
      <c r="N102" t="s">
        <v>16</v>
      </c>
      <c r="O102" t="s">
        <v>16</v>
      </c>
      <c r="P102" t="s">
        <v>16</v>
      </c>
      <c r="Q102" t="s">
        <v>16</v>
      </c>
      <c r="R102" t="s">
        <v>16</v>
      </c>
      <c r="S102" t="s">
        <v>16</v>
      </c>
      <c r="T102" t="s">
        <v>16</v>
      </c>
      <c r="U102" t="s">
        <v>16</v>
      </c>
      <c r="V102" t="s">
        <v>16</v>
      </c>
      <c r="W102" t="s">
        <v>16</v>
      </c>
      <c r="X102" t="s">
        <v>16</v>
      </c>
      <c r="Y102" t="s">
        <v>16</v>
      </c>
      <c r="Z102" t="s">
        <v>16</v>
      </c>
      <c r="AA102" t="s">
        <v>16</v>
      </c>
      <c r="AB102" t="s">
        <v>16</v>
      </c>
      <c r="AC102" s="8">
        <v>252170925.9047837</v>
      </c>
      <c r="AD102" s="8">
        <v>510938337.70978433</v>
      </c>
      <c r="AE102" s="8">
        <v>678512225.13985622</v>
      </c>
      <c r="AF102" s="8">
        <v>1291522502.5687866</v>
      </c>
      <c r="AG102" s="8">
        <v>1951171092.5904787</v>
      </c>
      <c r="AH102" s="8">
        <v>2000934056.3991325</v>
      </c>
      <c r="AI102" s="8">
        <v>2049539741.9796782</v>
      </c>
      <c r="AJ102" s="8">
        <v>2188413129.3526659</v>
      </c>
      <c r="AK102" s="8">
        <v>2981148715.6068039</v>
      </c>
      <c r="AL102" s="8">
        <v>3282041054.9149442</v>
      </c>
      <c r="AM102" s="8">
        <v>4887185957.3010616</v>
      </c>
      <c r="AN102" s="8">
        <v>6524734650.0742083</v>
      </c>
      <c r="AO102" s="8">
        <v>5865086060.0525169</v>
      </c>
      <c r="AP102" s="8">
        <v>6729572896.4493666</v>
      </c>
      <c r="AQ102" s="8">
        <v>8400682657.8376532</v>
      </c>
      <c r="AR102" s="8">
        <v>9445704897.8193855</v>
      </c>
      <c r="AS102" s="8">
        <v>11624859801.347183</v>
      </c>
      <c r="AT102" s="8">
        <v>12822642767.439203</v>
      </c>
      <c r="AU102" s="8">
        <v>12967302545.952732</v>
      </c>
      <c r="AV102" s="8">
        <v>14971708437.03619</v>
      </c>
      <c r="AW102" s="8">
        <v>18348646306.65601</v>
      </c>
      <c r="AX102" s="8">
        <v>18927285420.710125</v>
      </c>
      <c r="AY102" s="8">
        <v>25097892932.983215</v>
      </c>
      <c r="AZ102" s="8">
        <v>24854864505.080486</v>
      </c>
      <c r="BA102" s="8">
        <v>28554683000.342506</v>
      </c>
      <c r="BB102" s="8">
        <v>31306690626.783878</v>
      </c>
      <c r="BC102" s="8">
        <v>34510036762.187462</v>
      </c>
      <c r="BD102" s="8">
        <v>37882345518.894852</v>
      </c>
      <c r="BE102" s="8">
        <v>39370605320.242035</v>
      </c>
      <c r="BF102" s="8">
        <v>39370605320.242035</v>
      </c>
      <c r="BG102" s="8">
        <v>39567342619.020432</v>
      </c>
      <c r="BH102" s="8">
        <v>44103873273.204704</v>
      </c>
      <c r="BI102" s="8">
        <v>47621999086.653732</v>
      </c>
      <c r="BJ102" s="8">
        <v>51915501312.935272</v>
      </c>
      <c r="BK102" s="8">
        <v>62469878753.282349</v>
      </c>
      <c r="BL102" s="8">
        <v>68869627354.720871</v>
      </c>
      <c r="BM102" s="8">
        <v>72445617079.575302</v>
      </c>
      <c r="BN102" s="6">
        <v>101366000000</v>
      </c>
      <c r="BO102" s="6">
        <v>124942000000</v>
      </c>
      <c r="BP102" s="6">
        <v>142235000000</v>
      </c>
      <c r="BQ102" s="6">
        <v>156306000000</v>
      </c>
      <c r="BR102" s="6">
        <v>163603000000</v>
      </c>
      <c r="BS102" s="6">
        <v>202242000000</v>
      </c>
      <c r="BT102" s="6">
        <v>236643000000</v>
      </c>
      <c r="BU102" s="6">
        <v>272307000000</v>
      </c>
      <c r="BV102" s="6">
        <v>251862000000</v>
      </c>
      <c r="BW102" s="6">
        <v>357254000000</v>
      </c>
      <c r="BX102" s="6">
        <v>377121000000</v>
      </c>
      <c r="BY102" s="6">
        <v>412129000000</v>
      </c>
      <c r="BZ102" s="6">
        <v>413038000000</v>
      </c>
      <c r="CA102" s="6">
        <v>422603000000</v>
      </c>
      <c r="CB102" s="6">
        <v>485511000000</v>
      </c>
    </row>
    <row r="103" spans="1:80" x14ac:dyDescent="0.3">
      <c r="A103" t="s">
        <v>187</v>
      </c>
      <c r="B103" t="s">
        <v>106</v>
      </c>
      <c r="C103" t="s">
        <v>62</v>
      </c>
      <c r="D103" t="s">
        <v>13</v>
      </c>
      <c r="E103" t="s">
        <v>16</v>
      </c>
      <c r="F103" t="s">
        <v>16</v>
      </c>
      <c r="G103" t="s">
        <v>16</v>
      </c>
      <c r="H103" t="s">
        <v>16</v>
      </c>
      <c r="I103" t="s">
        <v>16</v>
      </c>
      <c r="J103" t="s">
        <v>16</v>
      </c>
      <c r="K103" t="s">
        <v>16</v>
      </c>
      <c r="L103" s="8">
        <v>2242000000</v>
      </c>
      <c r="M103" s="8">
        <v>2544000000</v>
      </c>
      <c r="N103" s="8">
        <v>3310000000</v>
      </c>
      <c r="O103" s="8">
        <v>3262000000</v>
      </c>
      <c r="P103" s="8">
        <v>3125000000</v>
      </c>
      <c r="Q103" s="8">
        <v>3287000000</v>
      </c>
      <c r="R103" s="8">
        <v>3656000000</v>
      </c>
      <c r="S103" s="8">
        <v>5546000000</v>
      </c>
      <c r="T103" s="8">
        <v>9551000000</v>
      </c>
      <c r="U103" s="8">
        <v>9430000000</v>
      </c>
      <c r="V103" s="8">
        <v>10355000000</v>
      </c>
      <c r="W103" s="8">
        <v>10633000000</v>
      </c>
      <c r="X103" s="8">
        <v>11333000000</v>
      </c>
      <c r="Y103" s="8">
        <v>12091000000</v>
      </c>
      <c r="Z103" s="8">
        <v>12884000000</v>
      </c>
      <c r="AA103" s="8">
        <v>14035000000</v>
      </c>
      <c r="AB103" s="8">
        <v>17850000000</v>
      </c>
      <c r="AC103" s="8">
        <v>19337000000</v>
      </c>
      <c r="AD103" s="8">
        <v>19670000000</v>
      </c>
      <c r="AE103" s="8">
        <v>24720000000</v>
      </c>
      <c r="AF103" s="8">
        <v>28878000000</v>
      </c>
      <c r="AG103" s="8">
        <v>29739000000</v>
      </c>
      <c r="AH103" s="8">
        <v>30600000000</v>
      </c>
      <c r="AI103" s="8">
        <v>33231000000</v>
      </c>
      <c r="AJ103" s="8">
        <v>38650000000</v>
      </c>
      <c r="AK103" s="8">
        <v>43948000000</v>
      </c>
      <c r="AL103" s="8">
        <v>53222000000</v>
      </c>
      <c r="AM103" s="8">
        <v>61709000000</v>
      </c>
      <c r="AN103" s="8">
        <v>71408000000</v>
      </c>
      <c r="AO103" s="8">
        <v>81592000000</v>
      </c>
      <c r="AP103" s="8">
        <v>97595000000</v>
      </c>
      <c r="AQ103" s="8">
        <v>127867000000</v>
      </c>
      <c r="AR103" s="8">
        <v>145361000000</v>
      </c>
      <c r="AS103" s="6">
        <v>162092000000</v>
      </c>
      <c r="AT103" s="6">
        <v>175069000000</v>
      </c>
      <c r="AU103" s="6">
        <v>187557000000</v>
      </c>
      <c r="AV103" s="6">
        <v>198942000000</v>
      </c>
      <c r="AW103" s="6">
        <v>213022000000</v>
      </c>
      <c r="AX103" s="6">
        <v>264563000000</v>
      </c>
      <c r="AY103" s="6">
        <v>283300000000</v>
      </c>
      <c r="AZ103" s="6">
        <v>327312000000</v>
      </c>
      <c r="BA103" s="6">
        <v>358835000000</v>
      </c>
      <c r="BB103" s="6">
        <v>435492000000</v>
      </c>
      <c r="BC103" s="6">
        <v>510619000000</v>
      </c>
      <c r="BD103" s="6">
        <v>627499000000</v>
      </c>
      <c r="BE103" s="6">
        <v>646972000000</v>
      </c>
      <c r="BF103" s="6">
        <v>702945000000</v>
      </c>
      <c r="BG103" s="6">
        <v>721666000000</v>
      </c>
      <c r="BH103" s="6">
        <v>773966000000</v>
      </c>
      <c r="BI103" s="6">
        <v>964866000000</v>
      </c>
      <c r="BJ103" s="6">
        <v>1035030000000</v>
      </c>
      <c r="BK103" s="6">
        <v>1101910000000</v>
      </c>
      <c r="BL103" s="6">
        <v>1190420000000</v>
      </c>
      <c r="BM103" s="6">
        <v>1517560000000</v>
      </c>
      <c r="BN103" s="6">
        <v>1993290000000</v>
      </c>
      <c r="BO103" s="6">
        <v>2145600000000</v>
      </c>
      <c r="BP103" s="6">
        <v>2373380000000</v>
      </c>
      <c r="BQ103" s="6">
        <v>2573060000000</v>
      </c>
      <c r="BR103" s="6">
        <v>2845970000000</v>
      </c>
      <c r="BS103" s="6">
        <v>3194360100000.0005</v>
      </c>
      <c r="BT103" s="6">
        <v>3322819999999.9995</v>
      </c>
      <c r="BU103" s="6">
        <v>3966730000000</v>
      </c>
      <c r="BV103" s="6">
        <v>4290330000000</v>
      </c>
      <c r="BW103" s="6">
        <v>4608967000000</v>
      </c>
      <c r="BX103" s="6">
        <v>5170224000000</v>
      </c>
      <c r="BY103" s="6">
        <v>5470715000000</v>
      </c>
      <c r="BZ103" s="6">
        <v>5691771300000</v>
      </c>
      <c r="CA103" s="6">
        <v>6475380000000</v>
      </c>
      <c r="CB103" s="6">
        <v>7042320000000</v>
      </c>
    </row>
    <row r="104" spans="1:80" x14ac:dyDescent="0.3">
      <c r="A104" t="s">
        <v>188</v>
      </c>
      <c r="B104" t="s">
        <v>106</v>
      </c>
      <c r="C104" t="s">
        <v>81</v>
      </c>
      <c r="D104" t="s">
        <v>8</v>
      </c>
      <c r="E104" t="s">
        <v>16</v>
      </c>
      <c r="F104" t="s">
        <v>16</v>
      </c>
      <c r="G104" t="s">
        <v>16</v>
      </c>
      <c r="H104" t="s">
        <v>16</v>
      </c>
      <c r="I104" t="s">
        <v>16</v>
      </c>
      <c r="J104" t="s">
        <v>16</v>
      </c>
      <c r="K104" t="s">
        <v>16</v>
      </c>
      <c r="L104" t="s">
        <v>16</v>
      </c>
      <c r="M104" t="s">
        <v>16</v>
      </c>
      <c r="N104" t="s">
        <v>16</v>
      </c>
      <c r="O104" t="s">
        <v>16</v>
      </c>
      <c r="P104" t="s">
        <v>16</v>
      </c>
      <c r="Q104" t="s">
        <v>16</v>
      </c>
      <c r="R104" t="s">
        <v>16</v>
      </c>
      <c r="S104" t="s">
        <v>16</v>
      </c>
      <c r="T104" t="s">
        <v>16</v>
      </c>
      <c r="U104" t="s">
        <v>16</v>
      </c>
      <c r="V104" t="s">
        <v>16</v>
      </c>
      <c r="W104" t="s">
        <v>16</v>
      </c>
      <c r="X104" t="s">
        <v>16</v>
      </c>
      <c r="Y104" t="s">
        <v>16</v>
      </c>
      <c r="Z104" s="8">
        <v>48900000</v>
      </c>
      <c r="AA104" s="8">
        <v>56100000</v>
      </c>
      <c r="AB104" s="6">
        <v>63200000</v>
      </c>
      <c r="AC104" s="6">
        <v>68500000</v>
      </c>
      <c r="AD104" s="6">
        <v>81300000</v>
      </c>
      <c r="AE104" s="6">
        <v>97100000</v>
      </c>
      <c r="AF104" s="6">
        <v>134600000</v>
      </c>
      <c r="AG104" s="6">
        <v>162300000</v>
      </c>
      <c r="AH104" s="6">
        <v>167900000</v>
      </c>
      <c r="AI104" s="6">
        <v>192200000</v>
      </c>
      <c r="AJ104" s="6">
        <v>223000000</v>
      </c>
      <c r="AK104" s="6">
        <v>259000000</v>
      </c>
      <c r="AL104" s="6">
        <v>282800000</v>
      </c>
      <c r="AM104" s="6">
        <v>392400000</v>
      </c>
      <c r="AN104" s="6">
        <v>453600000</v>
      </c>
      <c r="AO104" s="6">
        <v>508000000</v>
      </c>
      <c r="AP104" s="6">
        <v>606200000</v>
      </c>
      <c r="AQ104" s="6">
        <v>712300000</v>
      </c>
      <c r="AR104" s="6">
        <v>768300000</v>
      </c>
      <c r="AS104" s="6">
        <v>898700000</v>
      </c>
      <c r="AT104" s="6">
        <v>1076900000</v>
      </c>
      <c r="AU104" s="6">
        <v>1151000000</v>
      </c>
      <c r="AV104" s="6">
        <v>1489000000</v>
      </c>
      <c r="AW104" s="6">
        <v>1724000000</v>
      </c>
      <c r="AX104" s="6">
        <v>1877000000</v>
      </c>
      <c r="AY104" s="6">
        <v>2001000000</v>
      </c>
      <c r="AZ104" s="6">
        <v>2126000000</v>
      </c>
      <c r="BA104" s="6">
        <v>2358000000</v>
      </c>
      <c r="BB104" s="6">
        <v>2583000000</v>
      </c>
      <c r="BC104" s="6">
        <v>2995000000</v>
      </c>
      <c r="BD104" s="6">
        <v>3485690000</v>
      </c>
      <c r="BE104" s="6">
        <v>3816800000</v>
      </c>
      <c r="BF104" s="6">
        <v>5881900000</v>
      </c>
      <c r="BG104" s="6">
        <v>7420340000</v>
      </c>
      <c r="BH104" s="6">
        <v>8254760000</v>
      </c>
      <c r="BI104" s="6">
        <v>10996200000</v>
      </c>
      <c r="BJ104" s="6">
        <v>11745200000</v>
      </c>
      <c r="BK104" s="6">
        <v>11136100000</v>
      </c>
      <c r="BL104" s="6">
        <v>11388600000</v>
      </c>
      <c r="BM104" s="6">
        <v>14712000000</v>
      </c>
      <c r="BN104" s="6">
        <v>17811000000</v>
      </c>
      <c r="BO104" s="6">
        <v>19491000000</v>
      </c>
      <c r="BP104" s="6">
        <v>22629000000</v>
      </c>
      <c r="BQ104" s="6">
        <v>21109000000</v>
      </c>
      <c r="BR104" s="6">
        <v>31160400000</v>
      </c>
      <c r="BS104" s="6">
        <v>32857699999.999996</v>
      </c>
      <c r="BT104" s="6">
        <v>33459400000</v>
      </c>
      <c r="BU104" s="6">
        <v>43188600000</v>
      </c>
      <c r="BV104" s="6">
        <v>48201200000</v>
      </c>
      <c r="BW104" s="6">
        <v>45108200000</v>
      </c>
      <c r="BX104" s="6">
        <v>50270000000</v>
      </c>
      <c r="BY104" s="6">
        <v>52655000000</v>
      </c>
      <c r="BZ104" s="6">
        <v>53183000000</v>
      </c>
      <c r="CA104" s="6">
        <v>51725000000</v>
      </c>
      <c r="CB104" s="6">
        <v>58845000000</v>
      </c>
    </row>
    <row r="105" spans="1:80" x14ac:dyDescent="0.3">
      <c r="A105" t="s">
        <v>189</v>
      </c>
      <c r="B105" t="s">
        <v>106</v>
      </c>
      <c r="C105" t="s">
        <v>190</v>
      </c>
      <c r="D105" t="s">
        <v>13</v>
      </c>
      <c r="E105" t="s">
        <v>16</v>
      </c>
      <c r="F105" t="s">
        <v>16</v>
      </c>
      <c r="G105" s="8">
        <v>685000000</v>
      </c>
      <c r="H105" s="8">
        <v>873000000</v>
      </c>
      <c r="I105" s="8">
        <v>977000000</v>
      </c>
      <c r="J105" s="8">
        <v>782000000</v>
      </c>
      <c r="K105" s="8">
        <v>695000000</v>
      </c>
      <c r="L105" s="8">
        <v>835000000</v>
      </c>
      <c r="M105" s="8">
        <v>797000000</v>
      </c>
      <c r="N105" s="8">
        <v>708000000</v>
      </c>
      <c r="O105" s="8">
        <v>1011000000</v>
      </c>
      <c r="P105" s="8">
        <v>976000000</v>
      </c>
      <c r="Q105" s="8">
        <v>1013000000</v>
      </c>
      <c r="R105" s="8">
        <v>988000000</v>
      </c>
      <c r="S105" s="8">
        <v>920000000</v>
      </c>
      <c r="T105" s="8">
        <v>1172000000</v>
      </c>
      <c r="U105" s="8">
        <v>1284000000</v>
      </c>
      <c r="V105" s="8">
        <v>2903000000</v>
      </c>
      <c r="W105" s="8">
        <v>2332000000</v>
      </c>
      <c r="X105" s="8">
        <v>2223000000</v>
      </c>
      <c r="Y105" s="8">
        <v>2468000000</v>
      </c>
      <c r="Z105" s="8">
        <v>2796000000</v>
      </c>
      <c r="AA105" s="8">
        <v>3254000000</v>
      </c>
      <c r="AB105" s="8">
        <v>3788000000</v>
      </c>
      <c r="AC105" s="8">
        <v>4515000000</v>
      </c>
      <c r="AD105" s="8">
        <v>5032000000</v>
      </c>
      <c r="AE105" s="8">
        <v>7030000000</v>
      </c>
      <c r="AF105" s="8">
        <v>8239000000</v>
      </c>
      <c r="AG105" s="8">
        <v>8258000000</v>
      </c>
      <c r="AH105" s="8">
        <v>9831000000</v>
      </c>
      <c r="AI105" s="8">
        <v>10600000000</v>
      </c>
      <c r="AJ105" s="8">
        <v>12800000000</v>
      </c>
      <c r="AK105" s="8">
        <v>15500000000</v>
      </c>
      <c r="AL105" s="8">
        <v>18900000000</v>
      </c>
      <c r="AM105" s="8">
        <v>25000000000</v>
      </c>
      <c r="AN105" s="8">
        <v>27100000000</v>
      </c>
      <c r="AO105" s="8">
        <v>32299999999.999996</v>
      </c>
      <c r="AP105" s="8">
        <v>36000000000</v>
      </c>
      <c r="AQ105" s="8">
        <v>40000000000</v>
      </c>
      <c r="AR105" s="8">
        <v>47000000000</v>
      </c>
      <c r="AS105" s="8">
        <v>51000000000</v>
      </c>
      <c r="AT105" s="8">
        <v>55000000000</v>
      </c>
      <c r="AU105" s="8">
        <v>67000000000</v>
      </c>
      <c r="AV105" s="8">
        <v>79000000000</v>
      </c>
      <c r="AW105" s="8">
        <v>91000000000</v>
      </c>
      <c r="AX105" s="8">
        <v>95000000000</v>
      </c>
      <c r="AY105" s="8">
        <v>108000000000</v>
      </c>
      <c r="AZ105" s="8">
        <v>124000000000</v>
      </c>
      <c r="BA105" s="8">
        <v>132000000000</v>
      </c>
      <c r="BB105" s="8">
        <v>141000000000</v>
      </c>
      <c r="BC105" s="8">
        <v>149000000000</v>
      </c>
      <c r="BD105" s="8">
        <v>156000000000</v>
      </c>
      <c r="BE105" s="8">
        <v>163000000000</v>
      </c>
      <c r="BF105" s="8">
        <v>189000000000</v>
      </c>
      <c r="BG105" s="8">
        <v>202000000000</v>
      </c>
      <c r="BH105" s="8">
        <v>228000000000</v>
      </c>
      <c r="BI105" s="8">
        <v>253000000000</v>
      </c>
      <c r="BJ105" s="8">
        <v>293000000000</v>
      </c>
      <c r="BK105" s="8">
        <v>306000000000</v>
      </c>
      <c r="BL105" s="6">
        <v>343000000000</v>
      </c>
      <c r="BM105" s="6">
        <v>393000000000</v>
      </c>
      <c r="BN105" s="6">
        <v>469000000000</v>
      </c>
      <c r="BO105" s="6">
        <v>549000000000</v>
      </c>
      <c r="BP105" s="8">
        <v>652000000000</v>
      </c>
      <c r="BQ105" s="6">
        <v>744973999999.99988</v>
      </c>
      <c r="BR105" s="6">
        <v>811103999999.99988</v>
      </c>
      <c r="BS105" s="6">
        <v>943287999999.99988</v>
      </c>
      <c r="BT105" s="6">
        <v>1010646999999.9999</v>
      </c>
      <c r="BU105" s="6">
        <v>1086228000000.0001</v>
      </c>
      <c r="BV105" s="6">
        <v>1306084999999.9998</v>
      </c>
      <c r="BW105" s="6">
        <v>1505362000000</v>
      </c>
      <c r="BX105" s="6">
        <v>1565642000000</v>
      </c>
      <c r="BY105" s="6">
        <v>1749521000000</v>
      </c>
      <c r="BZ105" s="6">
        <v>2035325000000</v>
      </c>
      <c r="CA105" s="6">
        <v>2199892000000</v>
      </c>
      <c r="CB105" s="6">
        <v>2567100000000</v>
      </c>
    </row>
    <row r="106" spans="1:80" x14ac:dyDescent="0.3">
      <c r="A106" t="s">
        <v>191</v>
      </c>
      <c r="B106" t="s">
        <v>106</v>
      </c>
      <c r="C106" t="s">
        <v>192</v>
      </c>
      <c r="D106" t="s">
        <v>13</v>
      </c>
      <c r="E106" t="s">
        <v>16</v>
      </c>
      <c r="F106" t="s">
        <v>16</v>
      </c>
      <c r="G106" s="8">
        <v>10800000</v>
      </c>
      <c r="H106" s="8">
        <v>14900000</v>
      </c>
      <c r="I106" s="8">
        <v>16600000.000000002</v>
      </c>
      <c r="J106" s="8">
        <v>34900000</v>
      </c>
      <c r="K106" s="8">
        <v>29500000</v>
      </c>
      <c r="L106" s="8">
        <v>33800000</v>
      </c>
      <c r="M106" s="8">
        <v>44400000</v>
      </c>
      <c r="N106" s="8">
        <v>71300000</v>
      </c>
      <c r="O106" s="8">
        <v>80500000</v>
      </c>
      <c r="P106" s="8">
        <v>78300000</v>
      </c>
      <c r="Q106" s="8">
        <v>82300000</v>
      </c>
      <c r="R106" s="8">
        <v>78500000</v>
      </c>
      <c r="S106" s="8">
        <v>66400000.000000007</v>
      </c>
      <c r="T106" s="8">
        <v>65900000.000000007</v>
      </c>
      <c r="U106" s="8">
        <v>67800000</v>
      </c>
      <c r="V106" s="8">
        <v>72300000</v>
      </c>
      <c r="W106" s="8">
        <v>74200000</v>
      </c>
      <c r="X106" s="8">
        <v>82900000</v>
      </c>
      <c r="Y106" s="8">
        <v>91900000</v>
      </c>
      <c r="Z106" s="8">
        <v>102000000</v>
      </c>
      <c r="AA106" s="8">
        <v>195000000</v>
      </c>
      <c r="AB106" s="8">
        <v>226000000</v>
      </c>
      <c r="AC106" s="2" t="s">
        <v>16</v>
      </c>
      <c r="AD106" s="8">
        <v>161000000</v>
      </c>
      <c r="AE106" s="8">
        <v>189000000</v>
      </c>
      <c r="AF106" s="8">
        <v>213570000</v>
      </c>
      <c r="AG106" s="8">
        <v>199110000</v>
      </c>
      <c r="AH106" s="8">
        <v>249160000</v>
      </c>
      <c r="AI106" s="8">
        <v>342600000</v>
      </c>
      <c r="AJ106" s="8">
        <v>437150000</v>
      </c>
      <c r="AK106" s="8">
        <v>509450000</v>
      </c>
      <c r="AL106" s="8">
        <v>532809999.99999994</v>
      </c>
      <c r="AM106" s="8">
        <v>540590000</v>
      </c>
      <c r="AN106" s="8">
        <v>1081200000</v>
      </c>
      <c r="AO106" s="8">
        <v>1418200000</v>
      </c>
      <c r="AP106" s="8">
        <v>5132300000</v>
      </c>
      <c r="AQ106" s="8">
        <v>4839800000</v>
      </c>
      <c r="AR106" s="8">
        <v>6675100000</v>
      </c>
      <c r="AS106" s="8">
        <v>5263600000</v>
      </c>
      <c r="AT106" s="8">
        <v>4530500000</v>
      </c>
      <c r="AU106" s="8">
        <v>7492700000</v>
      </c>
      <c r="AV106" s="8">
        <v>11476000000</v>
      </c>
      <c r="AW106" s="8">
        <v>14322000000</v>
      </c>
      <c r="AX106" s="8">
        <v>17143999999.999998</v>
      </c>
      <c r="AY106" s="8">
        <v>21596000000</v>
      </c>
      <c r="AZ106" s="8">
        <v>39139000000</v>
      </c>
      <c r="BA106" s="8">
        <v>42399000000</v>
      </c>
      <c r="BB106" s="8">
        <v>41225000000</v>
      </c>
      <c r="BC106" s="8">
        <v>47270000000</v>
      </c>
      <c r="BD106" s="8">
        <v>44572000000</v>
      </c>
      <c r="BE106" s="8">
        <v>63308000000</v>
      </c>
      <c r="BF106" s="8">
        <v>60335000000</v>
      </c>
      <c r="BG106" s="8">
        <v>54686000000</v>
      </c>
      <c r="BH106" s="8">
        <v>52285000000</v>
      </c>
      <c r="BI106" s="6">
        <v>62670000000</v>
      </c>
      <c r="BJ106" s="6">
        <v>64742000000.000008</v>
      </c>
      <c r="BK106" s="6">
        <v>82247000000</v>
      </c>
      <c r="BL106" s="6">
        <v>116687000000</v>
      </c>
      <c r="BM106" s="6">
        <v>163732000000</v>
      </c>
      <c r="BN106" s="6">
        <v>174973000000</v>
      </c>
      <c r="BO106" s="6">
        <v>173217000000</v>
      </c>
      <c r="BP106" s="6">
        <v>193856000000</v>
      </c>
      <c r="BQ106" s="6">
        <v>188202000000</v>
      </c>
      <c r="BR106" s="6">
        <v>206619000000</v>
      </c>
      <c r="BS106" s="6">
        <v>249977999999.99997</v>
      </c>
      <c r="BT106" s="6">
        <v>279575377000</v>
      </c>
      <c r="BU106" s="6">
        <v>253614300000</v>
      </c>
      <c r="BV106" s="6">
        <v>284427000000</v>
      </c>
      <c r="BW106" s="6">
        <v>266309000000.00003</v>
      </c>
      <c r="BX106" s="6">
        <v>278792000000</v>
      </c>
      <c r="BY106" s="6">
        <v>275601000000</v>
      </c>
      <c r="BZ106" s="6">
        <v>302898000000</v>
      </c>
      <c r="CA106" s="6">
        <v>324398000000</v>
      </c>
      <c r="CB106" s="6">
        <v>380981000000</v>
      </c>
    </row>
    <row r="107" spans="1:80" x14ac:dyDescent="0.3">
      <c r="A107" s="5" t="s">
        <v>28</v>
      </c>
    </row>
    <row r="108" spans="1:80" x14ac:dyDescent="0.3">
      <c r="A108" t="s">
        <v>193</v>
      </c>
      <c r="B108" t="s">
        <v>194</v>
      </c>
      <c r="C108" t="s">
        <v>13</v>
      </c>
      <c r="D108" t="s">
        <v>13</v>
      </c>
      <c r="E108" t="s">
        <v>16</v>
      </c>
      <c r="F108" t="s">
        <v>16</v>
      </c>
      <c r="G108" t="s">
        <v>16</v>
      </c>
      <c r="H108" t="s">
        <v>16</v>
      </c>
      <c r="I108" t="s">
        <v>16</v>
      </c>
      <c r="J108" t="s">
        <v>16</v>
      </c>
      <c r="K108" t="s">
        <v>16</v>
      </c>
      <c r="L108" t="s">
        <v>16</v>
      </c>
      <c r="M108" t="s">
        <v>16</v>
      </c>
      <c r="N108" t="s">
        <v>16</v>
      </c>
      <c r="O108" t="s">
        <v>16</v>
      </c>
      <c r="P108" t="s">
        <v>16</v>
      </c>
      <c r="Q108" t="s">
        <v>16</v>
      </c>
      <c r="R108" t="s">
        <v>16</v>
      </c>
      <c r="S108" t="s">
        <v>16</v>
      </c>
      <c r="T108" t="s">
        <v>16</v>
      </c>
      <c r="U108" t="s">
        <v>16</v>
      </c>
      <c r="V108" t="s">
        <v>16</v>
      </c>
      <c r="W108" t="s">
        <v>16</v>
      </c>
      <c r="X108" t="s">
        <v>16</v>
      </c>
      <c r="Y108" t="s">
        <v>16</v>
      </c>
      <c r="Z108" t="s">
        <v>16</v>
      </c>
      <c r="AA108" t="s">
        <v>16</v>
      </c>
      <c r="AB108" t="s">
        <v>16</v>
      </c>
      <c r="AC108" t="s">
        <v>16</v>
      </c>
      <c r="AD108" t="s">
        <v>16</v>
      </c>
      <c r="AE108" t="s">
        <v>16</v>
      </c>
      <c r="AF108" t="s">
        <v>16</v>
      </c>
      <c r="AG108" t="s">
        <v>16</v>
      </c>
      <c r="AH108" t="s">
        <v>16</v>
      </c>
      <c r="AI108" t="s">
        <v>16</v>
      </c>
      <c r="AJ108" t="s">
        <v>16</v>
      </c>
      <c r="AK108" t="s">
        <v>16</v>
      </c>
      <c r="AL108" t="s">
        <v>16</v>
      </c>
      <c r="AM108" t="s">
        <v>16</v>
      </c>
      <c r="AN108" t="s">
        <v>16</v>
      </c>
      <c r="AO108" t="s">
        <v>16</v>
      </c>
      <c r="AP108" t="s">
        <v>16</v>
      </c>
      <c r="AQ108" t="s">
        <v>16</v>
      </c>
      <c r="AR108" t="s">
        <v>16</v>
      </c>
      <c r="AS108" t="s">
        <v>16</v>
      </c>
      <c r="AT108" s="8">
        <v>42362505000</v>
      </c>
      <c r="AU108" s="8">
        <v>47479813000</v>
      </c>
      <c r="AV108" s="8">
        <v>52181867000.000008</v>
      </c>
      <c r="AW108" s="8">
        <v>67522117000.000008</v>
      </c>
      <c r="AX108" s="8">
        <v>71219127000</v>
      </c>
      <c r="AY108" s="8">
        <v>85042142399.999985</v>
      </c>
      <c r="AZ108" s="8">
        <v>103433418000</v>
      </c>
      <c r="BA108" s="8">
        <v>118688251989.40445</v>
      </c>
      <c r="BB108" s="8">
        <v>130146748385.87225</v>
      </c>
      <c r="BC108" s="8">
        <v>141005427002.04053</v>
      </c>
      <c r="BD108" s="8">
        <v>169488187633.25223</v>
      </c>
      <c r="BE108" s="8">
        <v>184090164741.82919</v>
      </c>
      <c r="BF108" s="8">
        <v>219851088539.27631</v>
      </c>
      <c r="BG108" s="8">
        <v>250660511207.45047</v>
      </c>
      <c r="BH108" s="8">
        <v>274334217744.94611</v>
      </c>
      <c r="BI108" s="8">
        <v>313728560097.68091</v>
      </c>
      <c r="BJ108" s="8">
        <v>350634573000.6629</v>
      </c>
      <c r="BK108" s="8">
        <v>410260384277.69806</v>
      </c>
      <c r="BL108" s="8">
        <v>472705978263.25641</v>
      </c>
      <c r="BM108" s="8">
        <v>547837144514.23999</v>
      </c>
      <c r="BN108" s="8">
        <v>659926558289.46619</v>
      </c>
      <c r="BO108" s="8">
        <v>714416818764.43323</v>
      </c>
      <c r="BP108" s="8">
        <v>809532888744.32959</v>
      </c>
      <c r="BQ108" s="8">
        <v>916093363882.42651</v>
      </c>
      <c r="BR108" s="8">
        <v>1016541251004.8898</v>
      </c>
      <c r="BS108" s="8">
        <v>1118775896577.0669</v>
      </c>
      <c r="BT108" s="8">
        <v>1223943320381.4143</v>
      </c>
      <c r="BU108" s="8">
        <v>1320288106530.1689</v>
      </c>
      <c r="BV108" s="8">
        <v>1423815484450.4402</v>
      </c>
      <c r="BW108" s="8">
        <v>1538488817315.0195</v>
      </c>
      <c r="BX108" s="8">
        <v>1660217293104.9104</v>
      </c>
      <c r="BY108" s="8">
        <v>1780532612711.2671</v>
      </c>
      <c r="BZ108" s="8">
        <v>1844823702497.6521</v>
      </c>
      <c r="CA108" s="8">
        <v>1964343311987.2781</v>
      </c>
      <c r="CB108" s="8">
        <v>2095971833571.3274</v>
      </c>
    </row>
    <row r="109" spans="1:80" x14ac:dyDescent="0.3">
      <c r="A109" t="s">
        <v>195</v>
      </c>
      <c r="B109" t="s">
        <v>196</v>
      </c>
      <c r="C109" t="s">
        <v>62</v>
      </c>
      <c r="D109" t="s">
        <v>13</v>
      </c>
      <c r="E109" t="s">
        <v>16</v>
      </c>
      <c r="F109" t="s">
        <v>16</v>
      </c>
      <c r="G109" t="s">
        <v>16</v>
      </c>
      <c r="H109" s="8">
        <v>128000000000</v>
      </c>
      <c r="I109" s="8">
        <v>129000000000</v>
      </c>
      <c r="J109" s="8">
        <v>147000000000</v>
      </c>
      <c r="K109" s="8">
        <v>179000000000</v>
      </c>
      <c r="L109" s="8">
        <v>175000000000</v>
      </c>
      <c r="M109" s="8">
        <v>161000000000</v>
      </c>
      <c r="N109" s="8">
        <v>163000000000</v>
      </c>
      <c r="O109" s="8">
        <v>166000000000</v>
      </c>
      <c r="P109" s="8">
        <v>167000000000</v>
      </c>
      <c r="Q109" s="8">
        <v>175000000000</v>
      </c>
      <c r="R109" s="8">
        <v>178000000000</v>
      </c>
      <c r="S109" s="8">
        <v>199000000000</v>
      </c>
      <c r="T109" s="8">
        <v>236000000000</v>
      </c>
      <c r="U109" s="8">
        <v>266000000000</v>
      </c>
      <c r="V109" s="6">
        <v>305600000000</v>
      </c>
      <c r="W109" s="6">
        <v>345700000000</v>
      </c>
      <c r="X109" s="6">
        <v>383500000000</v>
      </c>
      <c r="Y109" s="6">
        <v>432900000000</v>
      </c>
      <c r="Z109" s="6">
        <v>496700000000</v>
      </c>
      <c r="AA109" s="6">
        <v>590600000000</v>
      </c>
      <c r="AB109" s="6">
        <v>689900000000</v>
      </c>
      <c r="AC109" s="6">
        <v>807900000000</v>
      </c>
      <c r="AD109" s="6">
        <v>953200000000</v>
      </c>
      <c r="AE109" s="6">
        <v>1225300000000</v>
      </c>
      <c r="AF109" s="6">
        <v>1386100000000</v>
      </c>
      <c r="AG109" s="6">
        <v>1518300000000</v>
      </c>
      <c r="AH109" s="6">
        <v>1698300000000</v>
      </c>
      <c r="AI109" s="6">
        <v>1863000000000</v>
      </c>
      <c r="AJ109" s="6">
        <v>2059400000000</v>
      </c>
      <c r="AK109" s="6">
        <v>2249600000000</v>
      </c>
      <c r="AL109" s="6">
        <v>2440900000000</v>
      </c>
      <c r="AM109" s="6">
        <v>2571800000000</v>
      </c>
      <c r="AN109" s="6">
        <v>2762200000000</v>
      </c>
      <c r="AO109" s="6">
        <v>2950900000000</v>
      </c>
      <c r="AP109" s="6">
        <v>3178900000000</v>
      </c>
      <c r="AQ109" s="6">
        <v>3312300000000</v>
      </c>
      <c r="AR109" s="6">
        <v>3455300000000</v>
      </c>
      <c r="AS109" s="6">
        <v>3669500000000</v>
      </c>
      <c r="AT109" s="6">
        <v>3921300000000</v>
      </c>
      <c r="AU109" s="6">
        <v>4253000000000</v>
      </c>
      <c r="AV109" s="6">
        <v>4470900000000</v>
      </c>
      <c r="AW109" s="6">
        <v>4588800000000</v>
      </c>
      <c r="AX109" s="6">
        <v>4601700000000</v>
      </c>
      <c r="AY109" s="6">
        <v>4637500000000</v>
      </c>
      <c r="AZ109" s="6">
        <v>4720000000000</v>
      </c>
      <c r="BA109" s="6">
        <v>4815200000000</v>
      </c>
      <c r="BB109" s="6">
        <v>4950200000000</v>
      </c>
      <c r="BC109" s="6">
        <v>4956100000000</v>
      </c>
      <c r="BD109" s="6">
        <v>4897300000000</v>
      </c>
      <c r="BE109" s="6">
        <v>4906700000000</v>
      </c>
      <c r="BF109" s="6">
        <v>4968800000000</v>
      </c>
      <c r="BG109" s="6">
        <v>4919700000000</v>
      </c>
      <c r="BH109" s="6">
        <v>4927500000000</v>
      </c>
      <c r="BI109" s="6">
        <v>4898100000000</v>
      </c>
      <c r="BJ109" s="6">
        <v>4877600000000</v>
      </c>
      <c r="BK109" s="6">
        <v>4817500000000</v>
      </c>
      <c r="BL109" s="6">
        <v>4757600000000</v>
      </c>
      <c r="BM109" s="6">
        <v>4803300000000</v>
      </c>
      <c r="BN109" s="6">
        <v>4819700000000</v>
      </c>
      <c r="BO109" s="6">
        <v>4790300000000</v>
      </c>
      <c r="BP109" s="6">
        <v>4868900000000</v>
      </c>
      <c r="BQ109" s="6">
        <v>4761500000000</v>
      </c>
      <c r="BR109" s="6">
        <v>4792200000000</v>
      </c>
      <c r="BS109" s="6">
        <v>5028170000000</v>
      </c>
      <c r="BT109" s="6">
        <v>5119532999999.999</v>
      </c>
      <c r="BU109" s="6">
        <v>5040103000000</v>
      </c>
      <c r="BV109" s="6">
        <v>5054400000000.001</v>
      </c>
      <c r="BW109" s="6">
        <v>5458600000000</v>
      </c>
      <c r="BX109" s="6">
        <v>5561490000000</v>
      </c>
      <c r="BY109" s="6">
        <v>5462090000000</v>
      </c>
      <c r="BZ109" s="6">
        <v>5638389999999.999</v>
      </c>
      <c r="CA109" s="6">
        <v>6329800000000</v>
      </c>
      <c r="CB109" s="6">
        <v>7268250000000</v>
      </c>
    </row>
    <row r="110" spans="1:80" x14ac:dyDescent="0.3">
      <c r="A110" t="s">
        <v>197</v>
      </c>
      <c r="B110" t="s">
        <v>198</v>
      </c>
      <c r="C110" t="s">
        <v>13</v>
      </c>
      <c r="D110" t="s">
        <v>13</v>
      </c>
      <c r="E110" t="s">
        <v>16</v>
      </c>
      <c r="F110" t="s">
        <v>16</v>
      </c>
      <c r="G110" t="s">
        <v>16</v>
      </c>
      <c r="H110" t="s">
        <v>16</v>
      </c>
      <c r="I110" t="s">
        <v>16</v>
      </c>
      <c r="J110" t="s">
        <v>16</v>
      </c>
      <c r="K110" t="s">
        <v>16</v>
      </c>
      <c r="L110" t="s">
        <v>16</v>
      </c>
      <c r="M110" t="s">
        <v>16</v>
      </c>
      <c r="N110" t="s">
        <v>16</v>
      </c>
      <c r="O110" t="s">
        <v>16</v>
      </c>
      <c r="P110" t="s">
        <v>16</v>
      </c>
      <c r="Q110" t="s">
        <v>16</v>
      </c>
      <c r="R110" t="s">
        <v>16</v>
      </c>
      <c r="S110" t="s">
        <v>16</v>
      </c>
      <c r="T110" t="s">
        <v>16</v>
      </c>
      <c r="U110" t="s">
        <v>16</v>
      </c>
      <c r="V110" t="s">
        <v>16</v>
      </c>
      <c r="W110" t="s">
        <v>16</v>
      </c>
      <c r="X110" t="s">
        <v>16</v>
      </c>
      <c r="Y110" t="s">
        <v>16</v>
      </c>
      <c r="Z110" t="s">
        <v>16</v>
      </c>
      <c r="AA110" t="s">
        <v>16</v>
      </c>
      <c r="AB110" t="s">
        <v>16</v>
      </c>
      <c r="AC110" t="s">
        <v>16</v>
      </c>
      <c r="AD110" t="s">
        <v>16</v>
      </c>
      <c r="AE110" t="s">
        <v>16</v>
      </c>
      <c r="AF110" t="s">
        <v>16</v>
      </c>
      <c r="AG110" t="s">
        <v>16</v>
      </c>
      <c r="AH110" t="s">
        <v>16</v>
      </c>
      <c r="AI110" t="s">
        <v>16</v>
      </c>
      <c r="AJ110" t="s">
        <v>16</v>
      </c>
      <c r="AK110" t="s">
        <v>16</v>
      </c>
      <c r="AL110" t="s">
        <v>16</v>
      </c>
      <c r="AM110" t="s">
        <v>16</v>
      </c>
      <c r="AN110" t="s">
        <v>16</v>
      </c>
      <c r="AO110" t="s">
        <v>16</v>
      </c>
      <c r="AP110" t="s">
        <v>16</v>
      </c>
      <c r="AQ110" s="7">
        <v>4045000000</v>
      </c>
      <c r="AR110" s="7">
        <v>3971000000</v>
      </c>
      <c r="AS110" s="7">
        <v>3863000000</v>
      </c>
      <c r="AT110" s="7">
        <v>4006000000</v>
      </c>
      <c r="AU110" s="7">
        <v>4261999999.9999995</v>
      </c>
      <c r="AV110" s="7">
        <v>4466000000</v>
      </c>
      <c r="AW110" s="7">
        <v>4481000000</v>
      </c>
      <c r="AX110" s="7">
        <v>4628000000</v>
      </c>
      <c r="AY110" s="7">
        <v>4724000000</v>
      </c>
      <c r="AZ110" t="s">
        <v>16</v>
      </c>
      <c r="BA110" s="7">
        <v>3000000000</v>
      </c>
      <c r="BB110" t="s">
        <v>16</v>
      </c>
      <c r="BC110" s="7">
        <v>2922000000</v>
      </c>
      <c r="BD110" s="7">
        <v>2923000000</v>
      </c>
      <c r="BE110" s="7">
        <v>2997000000</v>
      </c>
      <c r="BF110" s="7">
        <v>3222000000</v>
      </c>
      <c r="BG110" s="7">
        <v>3297000000</v>
      </c>
      <c r="BH110" s="7">
        <v>50781000000</v>
      </c>
      <c r="BI110" s="7">
        <v>54414000000</v>
      </c>
      <c r="BJ110" s="7">
        <v>64506000000</v>
      </c>
      <c r="BK110" s="7">
        <v>67084999999.999992</v>
      </c>
      <c r="BL110" s="7">
        <v>68541000000</v>
      </c>
      <c r="BM110" s="7">
        <v>71330000000</v>
      </c>
      <c r="BN110" s="7">
        <v>76250000000</v>
      </c>
      <c r="BO110" s="7">
        <v>82600000000</v>
      </c>
      <c r="BP110" s="7">
        <v>89800000000</v>
      </c>
      <c r="BQ110" s="7">
        <v>99100000000</v>
      </c>
      <c r="BR110" s="7">
        <v>105300000000</v>
      </c>
      <c r="BS110" s="7">
        <v>111300000000</v>
      </c>
      <c r="BT110" s="7">
        <v>117400000000</v>
      </c>
      <c r="BU110" s="7">
        <v>123200000000</v>
      </c>
      <c r="BV110" s="7">
        <v>129800000000.00002</v>
      </c>
      <c r="BW110" s="7">
        <v>216600000000</v>
      </c>
      <c r="BX110" s="1" t="s">
        <v>16</v>
      </c>
      <c r="BY110" s="1" t="s">
        <v>16</v>
      </c>
      <c r="BZ110" s="1" t="s">
        <v>16</v>
      </c>
      <c r="CA110" s="1" t="s">
        <v>16</v>
      </c>
      <c r="CB110" t="s">
        <v>16</v>
      </c>
    </row>
    <row r="111" spans="1:80" x14ac:dyDescent="0.3">
      <c r="A111" t="s">
        <v>199</v>
      </c>
      <c r="B111" t="s">
        <v>198</v>
      </c>
      <c r="C111" t="s">
        <v>13</v>
      </c>
      <c r="D111" t="s">
        <v>13</v>
      </c>
      <c r="E111" t="s">
        <v>16</v>
      </c>
      <c r="F111" t="s">
        <v>16</v>
      </c>
      <c r="G111" s="8">
        <v>271000000</v>
      </c>
      <c r="H111" t="s">
        <v>16</v>
      </c>
      <c r="I111" s="8">
        <v>389000000</v>
      </c>
      <c r="J111" s="8">
        <v>1120000000</v>
      </c>
      <c r="K111" s="8">
        <v>3840000000</v>
      </c>
      <c r="L111" s="8">
        <v>7060000000</v>
      </c>
      <c r="M111" s="8">
        <v>12500000000</v>
      </c>
      <c r="N111" s="8">
        <v>13300000000</v>
      </c>
      <c r="O111" s="8">
        <v>15100000000</v>
      </c>
      <c r="P111" s="8">
        <v>16500000000</v>
      </c>
      <c r="Q111" s="8">
        <v>17400000000</v>
      </c>
      <c r="R111" s="8">
        <v>19600000000</v>
      </c>
      <c r="S111" s="8">
        <v>24200000000</v>
      </c>
      <c r="T111" s="8">
        <v>24100000000</v>
      </c>
      <c r="U111" s="8">
        <v>29400000000</v>
      </c>
      <c r="V111" s="8">
        <v>35200000000</v>
      </c>
      <c r="W111" s="8">
        <v>48000000000</v>
      </c>
      <c r="X111" s="8">
        <v>59000000000</v>
      </c>
      <c r="Y111" s="8">
        <v>77100000000</v>
      </c>
      <c r="Z111" s="8">
        <v>100000000000</v>
      </c>
      <c r="AA111" s="8">
        <v>120000000000</v>
      </c>
      <c r="AB111" s="8">
        <v>160000000000</v>
      </c>
      <c r="AC111" s="8">
        <v>209000000000</v>
      </c>
      <c r="AD111" s="8">
        <v>217000000000</v>
      </c>
      <c r="AE111" s="8">
        <v>345000000000</v>
      </c>
      <c r="AF111" s="8">
        <v>499000000000</v>
      </c>
      <c r="AG111" s="8">
        <v>827000000000</v>
      </c>
      <c r="AH111" s="8">
        <v>1083000000000</v>
      </c>
      <c r="AI111" s="8">
        <v>1544000000000</v>
      </c>
      <c r="AJ111" s="8">
        <v>1715000000000</v>
      </c>
      <c r="AK111" s="8">
        <v>2418000000000</v>
      </c>
      <c r="AL111" s="8">
        <v>3040000000000</v>
      </c>
      <c r="AM111" s="8">
        <v>3397000000000</v>
      </c>
      <c r="AN111" s="8">
        <v>3657000000000</v>
      </c>
      <c r="AO111" s="8">
        <v>3836000000000</v>
      </c>
      <c r="AP111" s="8">
        <v>4249000000000</v>
      </c>
      <c r="AQ111" s="8">
        <v>4694000000000</v>
      </c>
      <c r="AR111" s="8">
        <v>4969000000000</v>
      </c>
      <c r="AS111" s="8">
        <v>5656000000000</v>
      </c>
      <c r="AT111" s="8">
        <v>6358000000000</v>
      </c>
      <c r="AU111" s="8">
        <v>7156000000000</v>
      </c>
      <c r="AV111" s="8">
        <v>8035000000000</v>
      </c>
      <c r="AW111" s="8">
        <v>9067000000000</v>
      </c>
      <c r="AX111" s="8">
        <v>9935000000000</v>
      </c>
      <c r="AY111" s="8">
        <v>10862000000000</v>
      </c>
      <c r="AZ111" s="8">
        <v>12406000000000</v>
      </c>
      <c r="BA111" s="8">
        <v>13200000000000</v>
      </c>
      <c r="BB111" s="8">
        <v>14125200000000</v>
      </c>
      <c r="BC111" s="8">
        <v>14656200000000</v>
      </c>
      <c r="BD111" s="8">
        <v>14379000000000</v>
      </c>
      <c r="BE111" s="8">
        <v>15608500000000</v>
      </c>
      <c r="BF111" s="8">
        <v>16707800000000</v>
      </c>
      <c r="BG111" s="8">
        <v>17642500000000</v>
      </c>
      <c r="BH111" s="8">
        <v>18883500000000</v>
      </c>
      <c r="BI111" s="8">
        <v>20420900000000</v>
      </c>
      <c r="BJ111" s="6">
        <v>22694000000000</v>
      </c>
      <c r="BK111" s="6">
        <v>24039000000000</v>
      </c>
      <c r="BL111" s="6">
        <v>25764700000000</v>
      </c>
      <c r="BM111" s="6">
        <v>28733100000000</v>
      </c>
      <c r="BN111" s="6">
        <v>31381399999999.996</v>
      </c>
      <c r="BO111" s="6">
        <v>32572200000000</v>
      </c>
      <c r="BP111" s="6">
        <v>34347800000000.004</v>
      </c>
      <c r="BQ111" s="6">
        <v>35992700000000</v>
      </c>
      <c r="BR111" s="6">
        <v>37565640000000</v>
      </c>
      <c r="BS111" s="6">
        <v>39541100000000</v>
      </c>
      <c r="BT111" s="6">
        <v>41367300000000</v>
      </c>
      <c r="BU111" s="6">
        <v>42815829999999.992</v>
      </c>
      <c r="BV111" s="6">
        <v>44451229999999.992</v>
      </c>
      <c r="BW111" s="6">
        <v>47394900000000</v>
      </c>
      <c r="BX111" s="6">
        <v>51409100000000</v>
      </c>
      <c r="BY111" s="6">
        <v>54404800000000</v>
      </c>
      <c r="BZ111" s="6">
        <v>58193000000000</v>
      </c>
      <c r="CA111" s="6">
        <v>59870499999999.992</v>
      </c>
      <c r="CB111" s="6">
        <v>62628200000000</v>
      </c>
    </row>
    <row r="112" spans="1:80" x14ac:dyDescent="0.3">
      <c r="A112" t="s">
        <v>200</v>
      </c>
      <c r="B112" t="s">
        <v>201</v>
      </c>
      <c r="C112" t="s">
        <v>13</v>
      </c>
      <c r="D112" t="s">
        <v>13</v>
      </c>
      <c r="E112" t="s">
        <v>16</v>
      </c>
      <c r="F112" t="s">
        <v>16</v>
      </c>
      <c r="G112" t="s">
        <v>16</v>
      </c>
      <c r="H112" t="s">
        <v>16</v>
      </c>
      <c r="I112" t="s">
        <v>16</v>
      </c>
      <c r="J112" t="s">
        <v>16</v>
      </c>
      <c r="K112" t="s">
        <v>16</v>
      </c>
      <c r="L112" t="s">
        <v>16</v>
      </c>
      <c r="M112" t="s">
        <v>16</v>
      </c>
      <c r="N112" t="s">
        <v>16</v>
      </c>
      <c r="O112" t="s">
        <v>16</v>
      </c>
      <c r="P112" t="s">
        <v>16</v>
      </c>
      <c r="Q112" t="s">
        <v>16</v>
      </c>
      <c r="R112" t="s">
        <v>16</v>
      </c>
      <c r="S112" t="s">
        <v>16</v>
      </c>
      <c r="T112" t="s">
        <v>16</v>
      </c>
      <c r="U112" t="s">
        <v>16</v>
      </c>
      <c r="V112" t="s">
        <v>16</v>
      </c>
      <c r="W112" t="s">
        <v>16</v>
      </c>
      <c r="X112" t="s">
        <v>16</v>
      </c>
      <c r="Y112" t="s">
        <v>16</v>
      </c>
      <c r="Z112" t="s">
        <v>16</v>
      </c>
      <c r="AA112" t="s">
        <v>16</v>
      </c>
      <c r="AB112" t="s">
        <v>16</v>
      </c>
      <c r="AC112" t="s">
        <v>16</v>
      </c>
      <c r="AD112" t="s">
        <v>16</v>
      </c>
      <c r="AE112" t="s">
        <v>16</v>
      </c>
      <c r="AF112" t="s">
        <v>16</v>
      </c>
      <c r="AG112" t="s">
        <v>16</v>
      </c>
      <c r="AH112" t="s">
        <v>16</v>
      </c>
      <c r="AI112" t="s">
        <v>16</v>
      </c>
      <c r="AJ112" t="s">
        <v>16</v>
      </c>
      <c r="AK112" t="s">
        <v>16</v>
      </c>
      <c r="AL112" t="s">
        <v>16</v>
      </c>
      <c r="AM112" t="s">
        <v>16</v>
      </c>
      <c r="AN112" t="s">
        <v>16</v>
      </c>
      <c r="AO112" t="s">
        <v>16</v>
      </c>
      <c r="AP112" t="s">
        <v>16</v>
      </c>
      <c r="AQ112" t="s">
        <v>16</v>
      </c>
      <c r="AR112" s="6">
        <v>793000000</v>
      </c>
      <c r="AS112" s="6">
        <v>900000000</v>
      </c>
      <c r="AT112" s="6">
        <v>850000000</v>
      </c>
      <c r="AU112" s="6">
        <v>592000000</v>
      </c>
      <c r="AV112" s="6">
        <v>888000000</v>
      </c>
      <c r="AW112" s="6">
        <v>1184000000</v>
      </c>
      <c r="AX112" s="6">
        <v>4147000000</v>
      </c>
      <c r="AY112" s="6">
        <v>6766000000</v>
      </c>
      <c r="AZ112" s="6">
        <v>9547000000</v>
      </c>
      <c r="BA112" s="6">
        <v>11850000000</v>
      </c>
      <c r="BB112" s="6">
        <v>14767000000</v>
      </c>
      <c r="BC112" s="6">
        <v>16750000000</v>
      </c>
      <c r="BD112" s="6">
        <v>18416000000</v>
      </c>
      <c r="BE112" s="6">
        <v>26126000000</v>
      </c>
      <c r="BF112" s="6">
        <v>25384000000</v>
      </c>
      <c r="BG112" s="6">
        <v>28071000000</v>
      </c>
      <c r="BH112" s="6">
        <v>27899000000</v>
      </c>
      <c r="BI112" s="6">
        <v>32891000000</v>
      </c>
      <c r="BJ112" s="6">
        <v>35914000000</v>
      </c>
      <c r="BK112" s="6">
        <v>46232000000</v>
      </c>
      <c r="BL112" s="6">
        <v>66200000000</v>
      </c>
      <c r="BM112" s="6">
        <v>77817000000</v>
      </c>
      <c r="BN112" s="6">
        <v>54109800000</v>
      </c>
      <c r="BO112" s="6">
        <v>74442500000</v>
      </c>
      <c r="BP112" s="6">
        <v>110300000000</v>
      </c>
      <c r="BQ112" s="6">
        <v>154252000000</v>
      </c>
      <c r="BR112" s="6">
        <v>157672000000</v>
      </c>
      <c r="BS112" s="6">
        <v>191091600000</v>
      </c>
      <c r="BT112" s="6">
        <v>200445600000</v>
      </c>
      <c r="BU112" s="6">
        <v>206745500000</v>
      </c>
      <c r="BV112" s="6">
        <v>213484700000</v>
      </c>
      <c r="BW112" s="6">
        <v>217962300000</v>
      </c>
      <c r="BX112" s="6">
        <v>250320900000</v>
      </c>
      <c r="BY112" s="6">
        <v>268935300000</v>
      </c>
      <c r="BZ112" s="6">
        <v>276935700000</v>
      </c>
      <c r="CA112" s="6">
        <v>282037000000</v>
      </c>
      <c r="CB112" s="6">
        <v>387788500000</v>
      </c>
    </row>
    <row r="113" spans="1:80" x14ac:dyDescent="0.3">
      <c r="A113" t="s">
        <v>202</v>
      </c>
      <c r="B113" t="s">
        <v>96</v>
      </c>
      <c r="C113" t="s">
        <v>203</v>
      </c>
      <c r="D113" t="s">
        <v>204</v>
      </c>
      <c r="E113" t="s">
        <v>16</v>
      </c>
      <c r="F113" t="s">
        <v>16</v>
      </c>
      <c r="G113" t="s">
        <v>16</v>
      </c>
      <c r="H113" t="s">
        <v>16</v>
      </c>
      <c r="I113" t="s">
        <v>16</v>
      </c>
      <c r="J113" t="s">
        <v>16</v>
      </c>
      <c r="K113" t="s">
        <v>16</v>
      </c>
      <c r="L113" t="s">
        <v>16</v>
      </c>
      <c r="M113" t="s">
        <v>16</v>
      </c>
      <c r="N113" t="s">
        <v>16</v>
      </c>
      <c r="O113" t="s">
        <v>16</v>
      </c>
      <c r="P113" t="s">
        <v>16</v>
      </c>
      <c r="Q113" t="s">
        <v>16</v>
      </c>
      <c r="R113" t="s">
        <v>16</v>
      </c>
      <c r="S113" t="s">
        <v>16</v>
      </c>
      <c r="T113" t="s">
        <v>16</v>
      </c>
      <c r="U113" t="s">
        <v>16</v>
      </c>
      <c r="V113" t="s">
        <v>16</v>
      </c>
      <c r="W113" t="s">
        <v>16</v>
      </c>
      <c r="X113" t="s">
        <v>16</v>
      </c>
      <c r="Y113" t="s">
        <v>16</v>
      </c>
      <c r="Z113" t="s">
        <v>16</v>
      </c>
      <c r="AA113" t="s">
        <v>16</v>
      </c>
      <c r="AB113" t="s">
        <v>16</v>
      </c>
      <c r="AC113" t="s">
        <v>16</v>
      </c>
      <c r="AD113" t="s">
        <v>16</v>
      </c>
      <c r="AE113" t="s">
        <v>16</v>
      </c>
      <c r="AF113" s="8">
        <v>40000000000</v>
      </c>
      <c r="AG113" s="8">
        <v>50000000000</v>
      </c>
      <c r="AH113" s="8">
        <v>67000000000</v>
      </c>
      <c r="AI113" s="8">
        <v>75000000000</v>
      </c>
      <c r="AJ113" s="8">
        <v>110000000000</v>
      </c>
      <c r="AK113" s="8">
        <v>112000000000</v>
      </c>
      <c r="AL113" s="8">
        <v>128000000000</v>
      </c>
      <c r="AM113" s="8">
        <v>143000000000</v>
      </c>
      <c r="AN113" s="8">
        <v>132000000000</v>
      </c>
      <c r="AO113" s="8">
        <v>145000000000</v>
      </c>
      <c r="AP113" s="8">
        <v>164000000000</v>
      </c>
      <c r="AQ113" s="8">
        <v>159000000000</v>
      </c>
      <c r="AR113" s="8">
        <v>171000000000</v>
      </c>
      <c r="AS113" s="8">
        <v>201000000000</v>
      </c>
      <c r="AT113" s="8">
        <v>225000000000</v>
      </c>
      <c r="AU113" s="8">
        <v>243000000000</v>
      </c>
      <c r="AV113" s="8">
        <v>256000000000</v>
      </c>
      <c r="AW113" s="8">
        <v>271000000000</v>
      </c>
      <c r="AX113" s="8">
        <v>344000000000</v>
      </c>
      <c r="AY113" s="6">
        <v>288500000000</v>
      </c>
      <c r="AZ113" s="6">
        <v>319100000000</v>
      </c>
      <c r="BA113" s="6">
        <v>327000000000</v>
      </c>
      <c r="BB113" s="6">
        <v>322200000000</v>
      </c>
      <c r="BC113" s="6">
        <v>295300000000</v>
      </c>
      <c r="BD113" s="6">
        <v>403700000000</v>
      </c>
      <c r="BE113" s="6">
        <v>274800000000</v>
      </c>
      <c r="BF113" s="6">
        <v>269800000000</v>
      </c>
      <c r="BG113" s="6">
        <v>260399999999.99997</v>
      </c>
      <c r="BH113" s="6">
        <v>257200000000</v>
      </c>
      <c r="BI113" s="6">
        <v>261800000000</v>
      </c>
      <c r="BJ113" s="6">
        <v>257700000000</v>
      </c>
      <c r="BK113" s="6">
        <v>248700000000</v>
      </c>
      <c r="BL113" s="6">
        <v>267899999999.99997</v>
      </c>
      <c r="BM113" s="6">
        <v>282400000000</v>
      </c>
      <c r="BN113" s="6">
        <v>301500000000</v>
      </c>
      <c r="BO113" s="6">
        <v>287700000000</v>
      </c>
      <c r="BP113" s="6">
        <v>294588000000</v>
      </c>
      <c r="BQ113" s="6">
        <v>310853000000</v>
      </c>
      <c r="BR113" s="6">
        <v>295900000000</v>
      </c>
      <c r="BS113" s="6">
        <v>297700000000</v>
      </c>
      <c r="BT113" s="6">
        <v>312800000000</v>
      </c>
      <c r="BU113" s="6">
        <v>311700000000</v>
      </c>
      <c r="BV113" s="6">
        <v>319000000000</v>
      </c>
      <c r="BW113" s="6">
        <v>316800000000</v>
      </c>
      <c r="BX113" s="6">
        <v>339700000000</v>
      </c>
      <c r="BY113" s="6">
        <v>354319000000</v>
      </c>
      <c r="BZ113" s="6">
        <v>389000000000</v>
      </c>
      <c r="CA113" s="6">
        <v>454600000000</v>
      </c>
      <c r="CB113" s="6">
        <v>517500000000</v>
      </c>
    </row>
    <row r="114" spans="1:80" x14ac:dyDescent="0.3">
      <c r="A114" s="5" t="s">
        <v>29</v>
      </c>
    </row>
    <row r="115" spans="1:80" x14ac:dyDescent="0.3">
      <c r="A115" t="s">
        <v>205</v>
      </c>
      <c r="B115" t="s">
        <v>96</v>
      </c>
      <c r="C115" t="s">
        <v>206</v>
      </c>
      <c r="D115" t="s">
        <v>6</v>
      </c>
      <c r="E115" t="s">
        <v>16</v>
      </c>
      <c r="F115" t="s">
        <v>16</v>
      </c>
      <c r="G115" t="s">
        <v>16</v>
      </c>
      <c r="H115" t="s">
        <v>16</v>
      </c>
      <c r="I115" t="s">
        <v>16</v>
      </c>
      <c r="J115" t="s">
        <v>16</v>
      </c>
      <c r="K115" t="s">
        <v>16</v>
      </c>
      <c r="L115" t="s">
        <v>16</v>
      </c>
      <c r="M115" t="s">
        <v>16</v>
      </c>
      <c r="N115" t="s">
        <v>16</v>
      </c>
      <c r="O115" t="s">
        <v>16</v>
      </c>
      <c r="P115" t="s">
        <v>16</v>
      </c>
      <c r="Q115" t="s">
        <v>16</v>
      </c>
      <c r="R115" t="s">
        <v>16</v>
      </c>
      <c r="S115" t="s">
        <v>16</v>
      </c>
      <c r="T115" t="s">
        <v>16</v>
      </c>
      <c r="U115" t="s">
        <v>16</v>
      </c>
      <c r="V115" t="s">
        <v>16</v>
      </c>
      <c r="W115" t="s">
        <v>16</v>
      </c>
      <c r="X115" t="s">
        <v>16</v>
      </c>
      <c r="Y115" t="s">
        <v>16</v>
      </c>
      <c r="Z115" t="s">
        <v>16</v>
      </c>
      <c r="AA115" t="s">
        <v>16</v>
      </c>
      <c r="AB115" s="6">
        <v>30120000</v>
      </c>
      <c r="AC115" s="6">
        <v>29170000</v>
      </c>
      <c r="AD115" s="6">
        <v>34950000</v>
      </c>
      <c r="AE115" s="6">
        <v>53170000</v>
      </c>
      <c r="AF115" s="6">
        <v>97890000</v>
      </c>
      <c r="AG115" s="6">
        <v>167200000</v>
      </c>
      <c r="AH115" s="6">
        <v>174870000</v>
      </c>
      <c r="AI115" s="6">
        <v>202910000</v>
      </c>
      <c r="AJ115" s="6">
        <v>372860000</v>
      </c>
      <c r="AK115" s="6">
        <v>304880000</v>
      </c>
      <c r="AL115" s="6">
        <v>328040000</v>
      </c>
      <c r="AM115" s="6">
        <v>361660000</v>
      </c>
      <c r="AN115" s="6">
        <v>247480000</v>
      </c>
      <c r="AO115" s="6">
        <v>207690000</v>
      </c>
      <c r="AP115" s="6">
        <v>223870000</v>
      </c>
      <c r="AQ115" s="6">
        <v>239870000</v>
      </c>
      <c r="AR115" s="6">
        <v>220000000</v>
      </c>
      <c r="AS115" s="6">
        <v>359000000</v>
      </c>
      <c r="AT115" s="6">
        <v>363000000</v>
      </c>
      <c r="AU115" s="6">
        <v>419000000</v>
      </c>
      <c r="AV115" s="6">
        <v>424000000</v>
      </c>
      <c r="AW115" s="6">
        <v>410000000</v>
      </c>
      <c r="AX115" s="6">
        <v>378000000</v>
      </c>
      <c r="AY115" s="6">
        <v>400000000</v>
      </c>
      <c r="AZ115" s="6">
        <v>405000000</v>
      </c>
      <c r="BA115" s="6">
        <v>463000000</v>
      </c>
      <c r="BB115" s="6">
        <v>548000000</v>
      </c>
      <c r="BC115" s="6">
        <v>492000000</v>
      </c>
      <c r="BD115" s="6">
        <v>438000000</v>
      </c>
      <c r="BE115" s="6">
        <v>421000000</v>
      </c>
      <c r="BF115" s="6">
        <v>390000000</v>
      </c>
      <c r="BG115" s="6">
        <v>405000000</v>
      </c>
      <c r="BH115" s="6">
        <v>530000000</v>
      </c>
      <c r="BI115" s="6">
        <v>308000000</v>
      </c>
      <c r="BJ115" s="6">
        <v>449000000</v>
      </c>
      <c r="BK115" s="6">
        <v>472000000</v>
      </c>
      <c r="BL115" s="6">
        <v>492000000</v>
      </c>
      <c r="BM115" s="6">
        <v>520000000</v>
      </c>
      <c r="BN115" s="6">
        <v>505000000</v>
      </c>
      <c r="BO115" s="6">
        <v>542000000</v>
      </c>
      <c r="BP115" s="6">
        <v>516000000</v>
      </c>
      <c r="BQ115" s="6">
        <v>513200000.00000006</v>
      </c>
      <c r="BR115" s="6">
        <v>516400000</v>
      </c>
      <c r="BS115" s="6">
        <v>719500000</v>
      </c>
      <c r="BT115" s="6">
        <v>537490000</v>
      </c>
      <c r="BU115" s="6">
        <v>564000000</v>
      </c>
      <c r="BV115" s="6">
        <v>451790000</v>
      </c>
      <c r="BW115" s="6">
        <v>492760000</v>
      </c>
      <c r="BX115" s="6">
        <v>590000000</v>
      </c>
      <c r="BY115" s="6">
        <v>606000000</v>
      </c>
      <c r="BZ115" s="6">
        <v>610200000</v>
      </c>
      <c r="CA115" s="6">
        <v>597700000</v>
      </c>
      <c r="CB115" s="6">
        <v>605240000</v>
      </c>
    </row>
    <row r="116" spans="1:80" x14ac:dyDescent="0.3">
      <c r="A116" t="s">
        <v>207</v>
      </c>
      <c r="B116" t="s">
        <v>208</v>
      </c>
      <c r="C116" t="s">
        <v>13</v>
      </c>
      <c r="D116" t="s">
        <v>13</v>
      </c>
      <c r="E116" t="s">
        <v>16</v>
      </c>
      <c r="F116" t="s">
        <v>16</v>
      </c>
      <c r="G116" t="s">
        <v>16</v>
      </c>
      <c r="H116" t="s">
        <v>16</v>
      </c>
      <c r="I116" t="s">
        <v>16</v>
      </c>
      <c r="J116" t="s">
        <v>16</v>
      </c>
      <c r="K116" t="s">
        <v>16</v>
      </c>
      <c r="L116" t="s">
        <v>16</v>
      </c>
      <c r="M116" t="s">
        <v>16</v>
      </c>
      <c r="N116" t="s">
        <v>16</v>
      </c>
      <c r="O116" t="s">
        <v>16</v>
      </c>
      <c r="P116" t="s">
        <v>16</v>
      </c>
      <c r="Q116" t="s">
        <v>16</v>
      </c>
      <c r="R116" t="s">
        <v>16</v>
      </c>
      <c r="S116" t="s">
        <v>16</v>
      </c>
      <c r="T116" t="s">
        <v>16</v>
      </c>
      <c r="U116" t="s">
        <v>16</v>
      </c>
      <c r="V116" t="s">
        <v>16</v>
      </c>
      <c r="W116" t="s">
        <v>16</v>
      </c>
      <c r="X116" t="s">
        <v>16</v>
      </c>
      <c r="Y116" t="s">
        <v>16</v>
      </c>
      <c r="Z116" t="s">
        <v>16</v>
      </c>
      <c r="AA116" t="s">
        <v>16</v>
      </c>
      <c r="AB116" t="s">
        <v>16</v>
      </c>
      <c r="AC116" t="s">
        <v>16</v>
      </c>
      <c r="AD116" t="s">
        <v>16</v>
      </c>
      <c r="AE116" t="s">
        <v>16</v>
      </c>
      <c r="AF116" t="s">
        <v>16</v>
      </c>
      <c r="AG116" t="s">
        <v>16</v>
      </c>
      <c r="AH116" t="s">
        <v>16</v>
      </c>
      <c r="AI116" t="s">
        <v>16</v>
      </c>
      <c r="AJ116" t="s">
        <v>16</v>
      </c>
      <c r="AK116" t="s">
        <v>16</v>
      </c>
      <c r="AL116" t="s">
        <v>16</v>
      </c>
      <c r="AM116" t="s">
        <v>16</v>
      </c>
      <c r="AN116" t="s">
        <v>16</v>
      </c>
      <c r="AO116" t="s">
        <v>16</v>
      </c>
      <c r="AP116" t="s">
        <v>16</v>
      </c>
      <c r="AQ116" s="8">
        <v>1700000000</v>
      </c>
      <c r="AR116" s="8">
        <v>1600000000</v>
      </c>
      <c r="AS116" s="8">
        <v>2500000000</v>
      </c>
      <c r="AT116" s="8">
        <v>4800000000</v>
      </c>
      <c r="AU116" s="8">
        <v>12400000000</v>
      </c>
      <c r="AV116" s="8">
        <v>31100000000</v>
      </c>
      <c r="AW116" s="8">
        <v>78900000000</v>
      </c>
      <c r="AX116" s="8">
        <v>120000000000</v>
      </c>
      <c r="AY116" s="8">
        <v>273000000000</v>
      </c>
      <c r="AZ116" s="6">
        <v>301700000000</v>
      </c>
      <c r="BA116" s="6">
        <v>298000000000</v>
      </c>
      <c r="BB116" s="6">
        <v>304700000000</v>
      </c>
      <c r="BC116" s="6">
        <v>312000000000</v>
      </c>
      <c r="BD116" s="6">
        <v>335744000000</v>
      </c>
      <c r="BE116" s="6">
        <v>311200000000</v>
      </c>
      <c r="BF116" s="6">
        <v>277460000000</v>
      </c>
      <c r="BG116" s="6">
        <v>255000000000</v>
      </c>
      <c r="BH116" s="6">
        <v>268300000000</v>
      </c>
      <c r="BI116" s="6">
        <v>278000000000</v>
      </c>
      <c r="BJ116" s="6">
        <v>290400000000</v>
      </c>
      <c r="BK116" s="6">
        <v>311360000000</v>
      </c>
      <c r="BL116" s="6">
        <v>320500000000</v>
      </c>
      <c r="BM116" s="6">
        <v>334999000000</v>
      </c>
      <c r="BN116" s="6">
        <v>565390000000</v>
      </c>
      <c r="BO116" s="6">
        <v>702472000000</v>
      </c>
      <c r="BP116" s="6">
        <v>779879000000</v>
      </c>
      <c r="BQ116" s="6">
        <v>876394000000</v>
      </c>
      <c r="BR116" s="6">
        <v>980515000000</v>
      </c>
      <c r="BS116" s="6">
        <v>1122320300000</v>
      </c>
      <c r="BT116" s="6">
        <v>1322800000000</v>
      </c>
      <c r="BU116" s="6">
        <v>1551625100000.0002</v>
      </c>
      <c r="BV116" s="6">
        <v>1857116500000</v>
      </c>
      <c r="BW116" s="6">
        <v>2198378000000.0002</v>
      </c>
      <c r="BX116" s="6">
        <v>2416438000000</v>
      </c>
      <c r="BY116" s="6">
        <v>2536700000000</v>
      </c>
      <c r="BZ116" s="6">
        <v>2565900000000</v>
      </c>
      <c r="CA116" s="6">
        <v>2529600000000</v>
      </c>
      <c r="CB116" s="6">
        <v>2745575000000</v>
      </c>
    </row>
    <row r="117" spans="1:80" x14ac:dyDescent="0.3">
      <c r="A117" t="s">
        <v>209</v>
      </c>
      <c r="B117" t="s">
        <v>210</v>
      </c>
      <c r="C117" t="s">
        <v>211</v>
      </c>
      <c r="D117" t="s">
        <v>13</v>
      </c>
      <c r="E117" t="s">
        <v>16</v>
      </c>
      <c r="F117" t="s">
        <v>16</v>
      </c>
      <c r="G117" t="s">
        <v>16</v>
      </c>
      <c r="H117" t="s">
        <v>16</v>
      </c>
      <c r="I117" t="s">
        <v>16</v>
      </c>
      <c r="J117" t="s">
        <v>16</v>
      </c>
      <c r="K117" t="s">
        <v>16</v>
      </c>
      <c r="L117" t="s">
        <v>16</v>
      </c>
      <c r="M117" t="s">
        <v>16</v>
      </c>
      <c r="N117" t="s">
        <v>16</v>
      </c>
      <c r="O117" t="s">
        <v>16</v>
      </c>
      <c r="P117" t="s">
        <v>16</v>
      </c>
      <c r="Q117" t="s">
        <v>16</v>
      </c>
      <c r="R117" t="s">
        <v>16</v>
      </c>
      <c r="S117" t="s">
        <v>16</v>
      </c>
      <c r="T117" t="s">
        <v>16</v>
      </c>
      <c r="U117" t="s">
        <v>16</v>
      </c>
      <c r="V117" t="s">
        <v>16</v>
      </c>
      <c r="W117" t="s">
        <v>16</v>
      </c>
      <c r="X117" t="s">
        <v>16</v>
      </c>
      <c r="Y117" t="s">
        <v>16</v>
      </c>
      <c r="Z117" t="s">
        <v>16</v>
      </c>
      <c r="AA117" t="s">
        <v>16</v>
      </c>
      <c r="AB117" t="s">
        <v>16</v>
      </c>
      <c r="AC117" t="s">
        <v>16</v>
      </c>
      <c r="AD117" s="8">
        <v>199000000000</v>
      </c>
      <c r="AE117" s="8">
        <v>320000000000</v>
      </c>
      <c r="AF117" s="8">
        <v>482000000000</v>
      </c>
      <c r="AG117" s="8">
        <v>545000000000</v>
      </c>
      <c r="AH117" s="8">
        <v>631000000000</v>
      </c>
      <c r="AI117" s="8">
        <v>749000000000</v>
      </c>
      <c r="AJ117" s="8">
        <v>1040000000000</v>
      </c>
      <c r="AK117" s="8">
        <v>1421000000000</v>
      </c>
      <c r="AL117" s="8">
        <v>1762000000000</v>
      </c>
      <c r="AM117" s="8">
        <v>1830000000000</v>
      </c>
      <c r="AN117" s="8">
        <v>1872000000000</v>
      </c>
      <c r="AO117" s="8">
        <v>2115000000000</v>
      </c>
      <c r="AP117" s="8">
        <v>2143000000000</v>
      </c>
      <c r="AQ117" s="8">
        <v>2252000000000</v>
      </c>
      <c r="AR117" s="8">
        <v>2203000000000</v>
      </c>
      <c r="AS117" s="8">
        <v>2315000000000</v>
      </c>
      <c r="AT117" s="8">
        <v>2555000000000</v>
      </c>
      <c r="AU117" s="8">
        <v>3114000000000</v>
      </c>
      <c r="AV117" s="8">
        <v>3375000000000</v>
      </c>
      <c r="AW117" s="8">
        <v>3984000000000</v>
      </c>
      <c r="AX117" s="8">
        <v>4052000000000</v>
      </c>
      <c r="AY117" s="8">
        <v>5102000000000</v>
      </c>
      <c r="AZ117" s="6">
        <v>5731000000000</v>
      </c>
      <c r="BA117" s="6">
        <v>7068000000000</v>
      </c>
      <c r="BB117" s="6">
        <v>10179000000000</v>
      </c>
      <c r="BC117" s="6">
        <v>9594000000000</v>
      </c>
      <c r="BD117" s="6">
        <v>8691000000000</v>
      </c>
      <c r="BE117" s="6">
        <v>7340000000000</v>
      </c>
      <c r="BF117" s="6">
        <v>9430000000000</v>
      </c>
      <c r="BG117" s="6">
        <v>12755000000000</v>
      </c>
      <c r="BH117" s="6">
        <v>18310000000000</v>
      </c>
      <c r="BI117" s="6">
        <v>21712000000000</v>
      </c>
      <c r="BJ117" s="6">
        <v>20829000000000</v>
      </c>
      <c r="BK117" s="6">
        <v>23923000000000</v>
      </c>
      <c r="BL117" s="6">
        <v>30611000000000</v>
      </c>
      <c r="BM117" s="6">
        <v>31349000000000</v>
      </c>
      <c r="BN117" s="6">
        <v>34333000000000</v>
      </c>
      <c r="BO117" s="6">
        <v>42392000000000</v>
      </c>
      <c r="BP117" s="6">
        <v>51202000000000</v>
      </c>
      <c r="BQ117" s="6">
        <v>61305000000000</v>
      </c>
      <c r="BR117" s="6">
        <v>87707000000000</v>
      </c>
      <c r="BS117" s="6">
        <v>82217000000000</v>
      </c>
      <c r="BT117" s="6">
        <v>101693000000000</v>
      </c>
      <c r="BU117" s="6">
        <v>98249000000000</v>
      </c>
      <c r="BV117" s="6">
        <v>117578000000000</v>
      </c>
      <c r="BW117" s="6">
        <v>106680000000000</v>
      </c>
      <c r="BX117" s="6">
        <v>115351000000000</v>
      </c>
      <c r="BY117" s="6">
        <v>136871000000000</v>
      </c>
      <c r="BZ117" s="6">
        <v>125887000000000</v>
      </c>
      <c r="CA117" s="6">
        <v>150439000000000</v>
      </c>
      <c r="CB117" s="6">
        <v>144267000000000</v>
      </c>
    </row>
    <row r="118" spans="1:80" x14ac:dyDescent="0.3">
      <c r="A118" t="s">
        <v>212</v>
      </c>
      <c r="B118" t="s">
        <v>213</v>
      </c>
      <c r="C118" t="s">
        <v>214</v>
      </c>
      <c r="D118" t="s">
        <v>6</v>
      </c>
      <c r="E118" t="s">
        <v>16</v>
      </c>
      <c r="F118" t="s">
        <v>16</v>
      </c>
      <c r="G118" t="s">
        <v>16</v>
      </c>
      <c r="H118" t="s">
        <v>16</v>
      </c>
      <c r="I118" t="s">
        <v>16</v>
      </c>
      <c r="J118" t="s">
        <v>16</v>
      </c>
      <c r="K118" t="s">
        <v>16</v>
      </c>
      <c r="L118" t="s">
        <v>16</v>
      </c>
      <c r="M118" t="s">
        <v>16</v>
      </c>
      <c r="N118" t="s">
        <v>16</v>
      </c>
      <c r="O118" t="s">
        <v>16</v>
      </c>
      <c r="P118" t="s">
        <v>16</v>
      </c>
      <c r="Q118" t="s">
        <v>16</v>
      </c>
      <c r="R118" t="s">
        <v>16</v>
      </c>
      <c r="S118" t="s">
        <v>16</v>
      </c>
      <c r="T118" t="s">
        <v>16</v>
      </c>
      <c r="U118" t="s">
        <v>16</v>
      </c>
      <c r="V118" t="s">
        <v>16</v>
      </c>
      <c r="W118" s="6">
        <v>8533799999.999999</v>
      </c>
      <c r="X118" s="6">
        <v>8527699999.999999</v>
      </c>
      <c r="Y118" s="6">
        <v>8494000000</v>
      </c>
      <c r="Z118" s="6">
        <v>8850300000</v>
      </c>
      <c r="AA118" s="6">
        <v>9411700000</v>
      </c>
      <c r="AB118" s="6">
        <v>9337800000</v>
      </c>
      <c r="AC118" s="6">
        <v>11321900000</v>
      </c>
      <c r="AD118" s="6">
        <v>14142500000</v>
      </c>
      <c r="AE118" t="s">
        <v>16</v>
      </c>
      <c r="AF118" t="s">
        <v>16</v>
      </c>
      <c r="AG118" t="s">
        <v>16</v>
      </c>
      <c r="AH118" t="s">
        <v>16</v>
      </c>
      <c r="AI118" t="s">
        <v>16</v>
      </c>
      <c r="AJ118" t="s">
        <v>16</v>
      </c>
      <c r="AK118" t="s">
        <v>16</v>
      </c>
      <c r="AL118" t="s">
        <v>16</v>
      </c>
      <c r="AM118" t="s">
        <v>16</v>
      </c>
      <c r="AN118" t="s">
        <v>16</v>
      </c>
      <c r="AO118" t="s">
        <v>16</v>
      </c>
      <c r="AP118" t="s">
        <v>16</v>
      </c>
      <c r="AQ118" t="s">
        <v>16</v>
      </c>
      <c r="AR118" t="s">
        <v>16</v>
      </c>
      <c r="AS118" t="s">
        <v>16</v>
      </c>
      <c r="AT118" t="s">
        <v>16</v>
      </c>
      <c r="AU118" t="s">
        <v>16</v>
      </c>
      <c r="AV118" s="6">
        <v>72500000000</v>
      </c>
      <c r="AW118" s="6">
        <v>75500000000</v>
      </c>
      <c r="AX118" s="6">
        <v>81900000000</v>
      </c>
      <c r="AY118" s="6">
        <v>87600000000</v>
      </c>
      <c r="AZ118" s="6">
        <v>71000000000</v>
      </c>
      <c r="BA118" s="6">
        <v>76000000000</v>
      </c>
      <c r="BB118" s="6">
        <v>110000000000</v>
      </c>
      <c r="BC118" s="6">
        <v>110000000000</v>
      </c>
      <c r="BD118" s="6">
        <v>107000000000</v>
      </c>
      <c r="BE118" s="6">
        <v>111800000000</v>
      </c>
      <c r="BF118" s="6">
        <v>115000000000</v>
      </c>
      <c r="BG118" s="6">
        <v>115000000000</v>
      </c>
      <c r="BH118" s="6">
        <v>120600000000</v>
      </c>
      <c r="BI118" s="6">
        <v>125000000000</v>
      </c>
      <c r="BJ118" s="6">
        <v>135000000000</v>
      </c>
      <c r="BK118" s="6">
        <v>140000000000</v>
      </c>
      <c r="BL118" s="6">
        <v>150000000000</v>
      </c>
      <c r="BM118" s="6">
        <v>119000000000</v>
      </c>
      <c r="BN118" s="6">
        <v>119000000000</v>
      </c>
      <c r="BO118" s="6">
        <v>150300000000</v>
      </c>
      <c r="BP118" s="6">
        <v>159700000000</v>
      </c>
      <c r="BQ118" s="6">
        <v>172000000000</v>
      </c>
      <c r="BR118" s="6">
        <v>197000000000</v>
      </c>
      <c r="BS118" t="s">
        <v>16</v>
      </c>
      <c r="BT118" t="s">
        <v>16</v>
      </c>
      <c r="BU118" t="s">
        <v>16</v>
      </c>
      <c r="BV118" t="s">
        <v>16</v>
      </c>
      <c r="BW118" t="s">
        <v>16</v>
      </c>
      <c r="BX118" t="s">
        <v>16</v>
      </c>
      <c r="BY118" t="s">
        <v>16</v>
      </c>
      <c r="BZ118" t="s">
        <v>16</v>
      </c>
      <c r="CA118" t="s">
        <v>16</v>
      </c>
      <c r="CB118" t="s">
        <v>16</v>
      </c>
    </row>
    <row r="119" spans="1:80" x14ac:dyDescent="0.3">
      <c r="A119" t="s">
        <v>215</v>
      </c>
      <c r="B119" t="s">
        <v>216</v>
      </c>
      <c r="C119" t="s">
        <v>13</v>
      </c>
      <c r="D119" t="s">
        <v>13</v>
      </c>
      <c r="E119" t="s">
        <v>16</v>
      </c>
      <c r="F119" t="s">
        <v>16</v>
      </c>
      <c r="G119" t="s">
        <v>16</v>
      </c>
      <c r="H119" s="8">
        <v>117000000</v>
      </c>
      <c r="I119" s="8">
        <v>193000000</v>
      </c>
      <c r="J119" s="8">
        <v>252000000</v>
      </c>
      <c r="K119" s="8">
        <v>221000000</v>
      </c>
      <c r="L119" s="8">
        <v>192000000</v>
      </c>
      <c r="M119" s="8">
        <v>177000000</v>
      </c>
      <c r="N119" s="8">
        <v>192000000</v>
      </c>
      <c r="O119" s="8">
        <v>199000000</v>
      </c>
      <c r="P119" s="8">
        <v>170000000</v>
      </c>
      <c r="Q119" s="8">
        <v>157000000</v>
      </c>
      <c r="R119" s="8">
        <v>130000000</v>
      </c>
      <c r="S119" s="8">
        <v>134000000</v>
      </c>
      <c r="T119" s="8">
        <v>186000000</v>
      </c>
      <c r="U119" s="8">
        <v>259000000</v>
      </c>
      <c r="V119" s="8">
        <v>363000000</v>
      </c>
      <c r="W119" s="8">
        <v>455000000</v>
      </c>
      <c r="X119" s="8">
        <v>439000000</v>
      </c>
      <c r="Y119" s="8">
        <v>454000000</v>
      </c>
      <c r="Z119" s="8">
        <v>440000000</v>
      </c>
      <c r="AA119" s="8">
        <v>611000000</v>
      </c>
      <c r="AB119" s="8">
        <v>696000000</v>
      </c>
      <c r="AC119" s="6">
        <v>708000000</v>
      </c>
      <c r="AD119" s="6">
        <v>725000000</v>
      </c>
      <c r="AE119" s="6">
        <v>956000000</v>
      </c>
      <c r="AF119" s="6">
        <v>1055000000</v>
      </c>
      <c r="AG119" s="6">
        <v>1118000000</v>
      </c>
      <c r="AH119" s="6">
        <v>1570000000</v>
      </c>
      <c r="AI119" s="6">
        <v>1406000000</v>
      </c>
      <c r="AJ119" s="6">
        <v>1704000000</v>
      </c>
      <c r="AK119" s="6">
        <v>2255000000</v>
      </c>
      <c r="AL119" s="6">
        <v>3333000000</v>
      </c>
      <c r="AM119" s="8">
        <v>3359000000</v>
      </c>
      <c r="AN119" s="8">
        <v>3116000000</v>
      </c>
      <c r="AO119" s="8">
        <v>2985000000</v>
      </c>
      <c r="AP119" s="8">
        <v>2674000000</v>
      </c>
      <c r="AQ119" s="6">
        <v>2308000000</v>
      </c>
      <c r="AR119" s="6">
        <v>3363000000</v>
      </c>
      <c r="AS119" s="6">
        <v>2241000000</v>
      </c>
      <c r="AT119" s="6">
        <v>2761000000</v>
      </c>
      <c r="AU119" s="6">
        <v>3043000000</v>
      </c>
      <c r="AV119" s="6">
        <v>4323000000</v>
      </c>
      <c r="AW119" s="6">
        <v>4500000000</v>
      </c>
      <c r="AX119" s="6">
        <v>4951000000</v>
      </c>
      <c r="AY119" s="6">
        <v>5565000000</v>
      </c>
      <c r="AZ119" s="6">
        <v>6121000000</v>
      </c>
      <c r="BA119" s="6">
        <v>6091000000</v>
      </c>
      <c r="BB119" s="6">
        <v>5877000000</v>
      </c>
      <c r="BC119" s="6">
        <v>4547000000</v>
      </c>
      <c r="BD119" s="6">
        <v>6320500000</v>
      </c>
      <c r="BE119" s="6">
        <v>5826000000</v>
      </c>
      <c r="BF119" s="6">
        <v>7351000000</v>
      </c>
      <c r="BG119" s="6">
        <v>8504000000</v>
      </c>
      <c r="BH119" s="6">
        <v>10950000000</v>
      </c>
      <c r="BI119" s="6">
        <v>10728000000</v>
      </c>
      <c r="BJ119" s="6">
        <v>11817000000</v>
      </c>
      <c r="BK119" s="6">
        <v>11981000000</v>
      </c>
      <c r="BL119" s="6">
        <v>13649000000</v>
      </c>
      <c r="BM119" s="6">
        <v>14717000000</v>
      </c>
      <c r="BN119" s="6">
        <v>13974000000</v>
      </c>
      <c r="BO119" s="6">
        <v>12415000000</v>
      </c>
      <c r="BP119" s="6">
        <v>14359000000</v>
      </c>
      <c r="BQ119" s="6">
        <v>13922000000</v>
      </c>
      <c r="BR119" s="6">
        <v>15489000000</v>
      </c>
      <c r="BS119" s="6">
        <v>16100000000</v>
      </c>
      <c r="BT119" s="6">
        <v>17700000000</v>
      </c>
      <c r="BU119" s="6">
        <v>17300000000</v>
      </c>
      <c r="BV119" s="6">
        <v>15100000000</v>
      </c>
      <c r="BW119" s="6">
        <v>13900000000</v>
      </c>
      <c r="BX119" s="6">
        <v>13515000000</v>
      </c>
      <c r="BY119" s="6">
        <v>14180000000</v>
      </c>
      <c r="BZ119" s="6">
        <v>15220200000</v>
      </c>
      <c r="CA119" s="6">
        <v>16158500000</v>
      </c>
      <c r="CB119" s="6">
        <v>17746200000</v>
      </c>
    </row>
    <row r="120" spans="1:80" x14ac:dyDescent="0.3">
      <c r="A120" t="s">
        <v>217</v>
      </c>
      <c r="B120" t="s">
        <v>218</v>
      </c>
      <c r="C120" t="s">
        <v>53</v>
      </c>
      <c r="D120" t="s">
        <v>219</v>
      </c>
      <c r="E120" t="s">
        <v>16</v>
      </c>
      <c r="F120" t="s">
        <v>16</v>
      </c>
      <c r="G120" s="6">
        <v>136400000</v>
      </c>
      <c r="H120" s="6">
        <v>201500000</v>
      </c>
      <c r="I120" s="6">
        <v>284600000</v>
      </c>
      <c r="J120" s="6">
        <v>381800000</v>
      </c>
      <c r="K120" s="6">
        <v>332800000</v>
      </c>
      <c r="L120" s="6">
        <v>353500000</v>
      </c>
      <c r="M120" s="6">
        <v>368500000</v>
      </c>
      <c r="N120" s="6">
        <v>407600000</v>
      </c>
      <c r="O120" s="6">
        <v>403300000</v>
      </c>
      <c r="P120" s="6">
        <v>433100000</v>
      </c>
      <c r="Q120" s="6">
        <v>405700000</v>
      </c>
      <c r="R120" s="6">
        <v>413700000</v>
      </c>
      <c r="S120" s="6">
        <v>486600000</v>
      </c>
      <c r="T120" s="6">
        <v>451100000</v>
      </c>
      <c r="U120" s="6">
        <v>511700000</v>
      </c>
      <c r="V120" s="6">
        <v>507600000</v>
      </c>
      <c r="W120" s="6">
        <v>485900000</v>
      </c>
      <c r="X120" s="6">
        <v>485900000</v>
      </c>
      <c r="Y120" s="6">
        <v>534500000</v>
      </c>
      <c r="Z120" s="6">
        <v>575900000</v>
      </c>
      <c r="AA120" s="6">
        <v>611000000</v>
      </c>
      <c r="AB120" s="6">
        <v>602000000</v>
      </c>
      <c r="AC120" s="6">
        <v>753000000</v>
      </c>
      <c r="AD120" s="6">
        <v>374000000</v>
      </c>
      <c r="AE120" s="6">
        <v>788000000</v>
      </c>
      <c r="AF120" s="6">
        <v>919000000</v>
      </c>
      <c r="AG120" s="6">
        <v>1081000000</v>
      </c>
      <c r="AH120" s="6">
        <v>1235000000</v>
      </c>
      <c r="AI120" s="6">
        <v>1251000000</v>
      </c>
      <c r="AJ120" s="6">
        <v>1259000000</v>
      </c>
      <c r="AK120" s="6">
        <v>1342000000</v>
      </c>
      <c r="AL120" s="6">
        <v>1529000000</v>
      </c>
      <c r="AM120" s="6">
        <v>1499000000</v>
      </c>
      <c r="AN120" s="6">
        <v>1540000000</v>
      </c>
      <c r="AO120" s="6">
        <v>1576000000</v>
      </c>
      <c r="AP120" s="6">
        <v>1698000000</v>
      </c>
      <c r="AQ120" s="6">
        <v>1700000000</v>
      </c>
      <c r="AR120" s="6">
        <v>1240000000</v>
      </c>
      <c r="AS120" s="6">
        <v>1763000000</v>
      </c>
      <c r="AT120" s="6">
        <v>4331000000</v>
      </c>
      <c r="AU120" s="6">
        <v>5436000000</v>
      </c>
      <c r="AV120" s="6">
        <v>6086000000</v>
      </c>
      <c r="AW120" s="6">
        <v>9126000000</v>
      </c>
      <c r="AX120" s="6">
        <v>13884000000</v>
      </c>
      <c r="AY120" s="6">
        <v>17694000000</v>
      </c>
      <c r="AZ120" s="6">
        <v>23813000000</v>
      </c>
      <c r="BA120" s="6">
        <v>28952000000</v>
      </c>
      <c r="BB120" s="6">
        <v>30135000000</v>
      </c>
      <c r="BC120" s="6">
        <v>39627000000</v>
      </c>
      <c r="BD120" s="6">
        <v>45040000000</v>
      </c>
      <c r="BE120" s="6">
        <v>63453000000</v>
      </c>
      <c r="BF120" s="6">
        <v>64015000000</v>
      </c>
      <c r="BG120" s="6">
        <v>76082000000</v>
      </c>
      <c r="BH120" s="6">
        <v>172633000000</v>
      </c>
      <c r="BI120" s="6">
        <v>173558000000</v>
      </c>
      <c r="BJ120" s="6">
        <v>197792000000</v>
      </c>
      <c r="BK120" t="s">
        <v>16</v>
      </c>
      <c r="BL120" t="s">
        <v>16</v>
      </c>
      <c r="BM120" t="s">
        <v>16</v>
      </c>
      <c r="BN120" t="s">
        <v>16</v>
      </c>
      <c r="BO120" t="s">
        <v>16</v>
      </c>
      <c r="BP120" s="7">
        <v>1297000000000</v>
      </c>
      <c r="BQ120" s="7">
        <v>2104000000000</v>
      </c>
      <c r="BR120" s="7">
        <v>2245000000000</v>
      </c>
      <c r="BS120" s="7">
        <v>2366000000000</v>
      </c>
      <c r="BT120" s="7">
        <v>3167900000000</v>
      </c>
      <c r="BU120" s="7">
        <v>2990570000000</v>
      </c>
      <c r="BV120" s="7">
        <v>3019000000000</v>
      </c>
      <c r="BW120" s="7">
        <v>2869750000000</v>
      </c>
      <c r="BX120" s="6">
        <v>3480050000000</v>
      </c>
      <c r="BY120" s="6">
        <v>3328690000000</v>
      </c>
      <c r="BZ120" s="6">
        <v>3395980000000</v>
      </c>
      <c r="CA120" s="7">
        <v>4140000000000</v>
      </c>
      <c r="CB120" s="7">
        <v>5600000000000</v>
      </c>
    </row>
    <row r="121" spans="1:80" x14ac:dyDescent="0.3">
      <c r="A121" t="s">
        <v>220</v>
      </c>
      <c r="B121" t="s">
        <v>139</v>
      </c>
      <c r="C121" t="s">
        <v>221</v>
      </c>
      <c r="D121" t="s">
        <v>13</v>
      </c>
      <c r="E121" t="s">
        <v>16</v>
      </c>
      <c r="F121" t="s">
        <v>16</v>
      </c>
      <c r="G121" t="s">
        <v>16</v>
      </c>
      <c r="H121" t="s">
        <v>16</v>
      </c>
      <c r="I121" t="s">
        <v>16</v>
      </c>
      <c r="J121" t="s">
        <v>16</v>
      </c>
      <c r="K121" t="s">
        <v>16</v>
      </c>
      <c r="L121" t="s">
        <v>16</v>
      </c>
      <c r="M121" t="s">
        <v>16</v>
      </c>
      <c r="N121" s="8">
        <v>234000000</v>
      </c>
      <c r="O121" s="8">
        <v>237000000</v>
      </c>
      <c r="P121" s="8">
        <v>245000000</v>
      </c>
      <c r="Q121" s="8">
        <v>254000000</v>
      </c>
      <c r="R121" s="8">
        <v>266000000</v>
      </c>
      <c r="S121" s="8">
        <v>352000000</v>
      </c>
      <c r="T121" s="8">
        <v>385000000</v>
      </c>
      <c r="U121" s="8">
        <v>347000000</v>
      </c>
      <c r="V121" s="8">
        <v>381000000</v>
      </c>
      <c r="W121" s="8">
        <v>474000000</v>
      </c>
      <c r="X121" s="8">
        <v>536000000</v>
      </c>
      <c r="Y121" s="8">
        <v>664000000</v>
      </c>
      <c r="Z121" s="8">
        <v>812000000</v>
      </c>
      <c r="AA121" s="8">
        <v>1019000000</v>
      </c>
      <c r="AB121" s="8">
        <v>1056000000</v>
      </c>
      <c r="AC121" s="8">
        <v>1564000000</v>
      </c>
      <c r="AD121" s="8">
        <v>2506000000</v>
      </c>
      <c r="AE121" s="8">
        <v>4574000000</v>
      </c>
      <c r="AF121" s="2" t="s">
        <v>16</v>
      </c>
      <c r="AG121" s="8">
        <v>5318000000</v>
      </c>
      <c r="AH121" s="8">
        <v>5585000000</v>
      </c>
      <c r="AI121" s="8">
        <v>4587000000</v>
      </c>
      <c r="AJ121" s="8">
        <v>6450000000</v>
      </c>
      <c r="AK121" s="8">
        <v>6605000000</v>
      </c>
      <c r="AL121" s="8">
        <v>7760000000</v>
      </c>
      <c r="AM121" s="8">
        <v>8238000000</v>
      </c>
      <c r="AN121" s="8">
        <v>8892000000</v>
      </c>
      <c r="AO121" s="8">
        <v>8574000000</v>
      </c>
      <c r="AP121" s="8">
        <v>11338000000</v>
      </c>
      <c r="AQ121" s="8">
        <v>12105000000</v>
      </c>
      <c r="AR121" s="8">
        <v>13418000000</v>
      </c>
      <c r="AS121" s="8">
        <v>19651000000</v>
      </c>
      <c r="AT121" s="8">
        <v>20757000000</v>
      </c>
      <c r="AU121" s="8">
        <v>23131000000</v>
      </c>
      <c r="AV121" s="8">
        <v>25094000000</v>
      </c>
      <c r="AW121" s="8">
        <v>27524000000</v>
      </c>
      <c r="AX121" s="8">
        <v>31812000000</v>
      </c>
      <c r="AY121" s="8">
        <v>36778000000</v>
      </c>
      <c r="AZ121" s="8">
        <v>43725000000</v>
      </c>
      <c r="BA121" s="8">
        <v>49268000000</v>
      </c>
      <c r="BB121" s="8">
        <v>46459000000</v>
      </c>
      <c r="BC121" s="8">
        <v>50117000000</v>
      </c>
      <c r="BD121" s="8">
        <v>52419000000</v>
      </c>
      <c r="BE121" s="8">
        <v>57586000000</v>
      </c>
      <c r="BF121" s="8">
        <v>57219000000</v>
      </c>
      <c r="BG121" s="8">
        <v>61879000000</v>
      </c>
      <c r="BH121" s="6">
        <v>70534000000</v>
      </c>
      <c r="BI121" s="8">
        <v>69670000000</v>
      </c>
      <c r="BJ121" s="6">
        <v>75616000000</v>
      </c>
      <c r="BK121" s="6">
        <v>82476000000</v>
      </c>
      <c r="BL121" s="6">
        <v>92960000000</v>
      </c>
      <c r="BM121" s="6">
        <v>100654000000</v>
      </c>
      <c r="BN121" s="6">
        <v>100880000000</v>
      </c>
      <c r="BO121" s="6">
        <v>109986000000</v>
      </c>
      <c r="BP121" s="6">
        <v>117010000000</v>
      </c>
      <c r="BQ121" s="6">
        <v>122408000000</v>
      </c>
      <c r="BR121" s="6">
        <v>143342000000</v>
      </c>
      <c r="BS121" s="6">
        <v>137764000000</v>
      </c>
      <c r="BT121" s="6">
        <v>151777000000</v>
      </c>
      <c r="BU121" s="6">
        <v>158221933000</v>
      </c>
      <c r="BV121" s="6">
        <v>193375200000</v>
      </c>
      <c r="BW121" s="6">
        <v>216305000000</v>
      </c>
      <c r="BX121" s="6">
        <v>220811700000</v>
      </c>
      <c r="BY121" s="6">
        <v>232875000000</v>
      </c>
      <c r="BZ121" s="6">
        <v>273072900000.00003</v>
      </c>
      <c r="CA121" s="6">
        <v>289958500000</v>
      </c>
      <c r="CB121" s="6">
        <v>303255500000</v>
      </c>
    </row>
    <row r="122" spans="1:80" x14ac:dyDescent="0.3">
      <c r="A122" t="s">
        <v>222</v>
      </c>
      <c r="B122" t="s">
        <v>96</v>
      </c>
      <c r="C122" t="s">
        <v>62</v>
      </c>
      <c r="D122" t="s">
        <v>13</v>
      </c>
      <c r="E122" t="s">
        <v>16</v>
      </c>
      <c r="F122" t="s">
        <v>16</v>
      </c>
      <c r="G122" t="s">
        <v>16</v>
      </c>
      <c r="H122" t="s">
        <v>16</v>
      </c>
      <c r="I122" t="s">
        <v>16</v>
      </c>
      <c r="J122" t="s">
        <v>16</v>
      </c>
      <c r="K122" t="s">
        <v>16</v>
      </c>
      <c r="L122" t="s">
        <v>16</v>
      </c>
      <c r="M122" t="s">
        <v>16</v>
      </c>
      <c r="N122" t="s">
        <v>16</v>
      </c>
      <c r="O122" t="s">
        <v>16</v>
      </c>
      <c r="P122" t="s">
        <v>16</v>
      </c>
      <c r="Q122" t="s">
        <v>16</v>
      </c>
      <c r="R122" t="s">
        <v>16</v>
      </c>
      <c r="S122" t="s">
        <v>16</v>
      </c>
      <c r="T122" t="s">
        <v>16</v>
      </c>
      <c r="U122" t="s">
        <v>16</v>
      </c>
      <c r="V122" t="s">
        <v>16</v>
      </c>
      <c r="W122" t="s">
        <v>16</v>
      </c>
      <c r="X122" t="s">
        <v>16</v>
      </c>
      <c r="Y122" t="s">
        <v>16</v>
      </c>
      <c r="Z122" s="8">
        <v>297000000</v>
      </c>
      <c r="AA122" s="8">
        <v>324000000</v>
      </c>
      <c r="AB122" s="8">
        <v>413000000</v>
      </c>
      <c r="AC122" s="8">
        <v>425000000</v>
      </c>
      <c r="AD122" s="6">
        <v>510000000</v>
      </c>
      <c r="AE122" s="6">
        <v>564000000</v>
      </c>
      <c r="AF122" s="6">
        <v>663000000</v>
      </c>
      <c r="AG122" s="6">
        <v>788000000</v>
      </c>
      <c r="AH122" s="6">
        <v>975000000</v>
      </c>
      <c r="AI122" s="6">
        <v>945000000</v>
      </c>
      <c r="AJ122" s="6">
        <v>996000000</v>
      </c>
      <c r="AK122" s="6">
        <v>1267000000</v>
      </c>
      <c r="AL122" s="6">
        <v>1496000000</v>
      </c>
      <c r="AM122" s="6">
        <v>1608000000</v>
      </c>
      <c r="AN122" s="6">
        <v>1529000000</v>
      </c>
      <c r="AO122" s="6">
        <v>2103000000</v>
      </c>
      <c r="AP122" s="6">
        <v>2378000000</v>
      </c>
      <c r="AQ122" s="6">
        <v>2172000000</v>
      </c>
      <c r="AR122" s="6">
        <v>2231000000</v>
      </c>
      <c r="AS122" s="6">
        <v>2492000000</v>
      </c>
      <c r="AT122" s="6">
        <v>2837000000</v>
      </c>
      <c r="AU122" s="6">
        <v>3409000000</v>
      </c>
      <c r="AV122" s="6">
        <v>3523000000</v>
      </c>
      <c r="AW122" s="6">
        <v>3891000000</v>
      </c>
      <c r="AX122" s="6">
        <v>4049000000</v>
      </c>
      <c r="AY122" s="6">
        <v>4347000000</v>
      </c>
      <c r="AZ122" s="6">
        <v>5492000000</v>
      </c>
      <c r="BA122" s="6">
        <v>5878000000</v>
      </c>
      <c r="BB122" s="6">
        <v>6865000000</v>
      </c>
      <c r="BC122" s="6">
        <v>7678000000</v>
      </c>
      <c r="BD122" s="6">
        <v>7595000000</v>
      </c>
      <c r="BE122" s="6">
        <v>7423000000</v>
      </c>
      <c r="BF122" s="6">
        <v>7820000000</v>
      </c>
      <c r="BG122" s="6">
        <v>8204000000</v>
      </c>
      <c r="BH122" s="6">
        <v>8238000000</v>
      </c>
      <c r="BI122" s="6">
        <v>8620000000</v>
      </c>
      <c r="BJ122" s="6">
        <v>9252000000</v>
      </c>
      <c r="BK122" s="6">
        <v>9268400000</v>
      </c>
      <c r="BL122" s="6">
        <v>10009300000</v>
      </c>
      <c r="BM122" s="6">
        <v>10726000000</v>
      </c>
      <c r="BN122" s="6">
        <v>11043000000</v>
      </c>
      <c r="BO122" s="6">
        <v>11061000000</v>
      </c>
      <c r="BP122" s="6">
        <v>11276000000</v>
      </c>
      <c r="BQ122" s="6">
        <v>11524000000</v>
      </c>
      <c r="BR122" s="6">
        <v>11751000000</v>
      </c>
      <c r="BS122" s="6">
        <v>12295500000</v>
      </c>
      <c r="BT122" s="6">
        <v>13103000000</v>
      </c>
      <c r="BU122" s="6">
        <v>13824000000</v>
      </c>
      <c r="BV122" s="6">
        <v>14175600000</v>
      </c>
      <c r="BW122" s="6">
        <v>14306500000</v>
      </c>
      <c r="BX122" s="6">
        <v>14150000000</v>
      </c>
      <c r="BY122" s="6">
        <v>13305300000</v>
      </c>
      <c r="BZ122" s="6">
        <v>15293700000</v>
      </c>
      <c r="CA122" s="6">
        <v>17020500000</v>
      </c>
      <c r="CB122" s="6">
        <v>17976600000</v>
      </c>
    </row>
    <row r="123" spans="1:80" x14ac:dyDescent="0.3">
      <c r="A123" t="s">
        <v>223</v>
      </c>
      <c r="B123" t="s">
        <v>224</v>
      </c>
      <c r="C123" t="s">
        <v>146</v>
      </c>
      <c r="D123" t="s">
        <v>6</v>
      </c>
      <c r="E123" t="s">
        <v>16</v>
      </c>
      <c r="F123" t="s">
        <v>16</v>
      </c>
      <c r="G123" t="s">
        <v>16</v>
      </c>
      <c r="H123" t="s">
        <v>16</v>
      </c>
      <c r="I123" t="s">
        <v>16</v>
      </c>
      <c r="J123" t="s">
        <v>16</v>
      </c>
      <c r="K123" t="s">
        <v>16</v>
      </c>
      <c r="L123" t="s">
        <v>16</v>
      </c>
      <c r="M123" s="8">
        <v>1599000000</v>
      </c>
      <c r="N123" s="8">
        <v>1481000000</v>
      </c>
      <c r="O123" s="8">
        <v>1450000000</v>
      </c>
      <c r="P123" s="8">
        <v>1407000000</v>
      </c>
      <c r="Q123" s="8">
        <v>1102000000</v>
      </c>
      <c r="R123" s="8">
        <v>1642000000</v>
      </c>
      <c r="S123" s="8">
        <v>1781000000</v>
      </c>
      <c r="T123" s="8">
        <v>1781000000</v>
      </c>
      <c r="U123" s="8">
        <v>1915000000</v>
      </c>
      <c r="V123" s="8">
        <v>2098000000</v>
      </c>
      <c r="W123" s="8">
        <v>2487000000</v>
      </c>
      <c r="X123" s="8">
        <v>3051000000</v>
      </c>
      <c r="Y123" s="8">
        <v>3713000000</v>
      </c>
      <c r="Z123" s="8">
        <v>4245000000</v>
      </c>
      <c r="AA123" s="8">
        <v>5338000000</v>
      </c>
      <c r="AB123" s="8">
        <v>5839000000</v>
      </c>
      <c r="AC123" s="8">
        <v>6119000000</v>
      </c>
      <c r="AD123" s="8">
        <v>7250000000</v>
      </c>
      <c r="AE123" s="8">
        <v>7907000000</v>
      </c>
      <c r="AF123" s="8">
        <v>10193000000</v>
      </c>
      <c r="AG123" s="8">
        <v>12825000000</v>
      </c>
      <c r="AH123" s="8">
        <v>17725000000</v>
      </c>
      <c r="AI123" s="8">
        <v>23452000000</v>
      </c>
      <c r="AJ123" s="8">
        <v>27577000000</v>
      </c>
      <c r="AK123" s="8">
        <v>29744000000</v>
      </c>
      <c r="AL123" s="8">
        <v>34346000000</v>
      </c>
      <c r="AM123" s="8">
        <v>35665000000</v>
      </c>
      <c r="AN123" s="8">
        <v>38645000000</v>
      </c>
      <c r="AO123" s="8">
        <v>44703000000</v>
      </c>
      <c r="AP123" s="8">
        <v>42923000000</v>
      </c>
      <c r="AQ123" s="8">
        <v>43296000000</v>
      </c>
      <c r="AR123" s="8">
        <v>44892000000</v>
      </c>
      <c r="AS123" s="8">
        <v>48351000000</v>
      </c>
      <c r="AT123" s="8">
        <v>54363000000</v>
      </c>
      <c r="AU123" s="8">
        <v>63498000000</v>
      </c>
      <c r="AV123" s="8">
        <v>74711000000</v>
      </c>
      <c r="AW123" s="8">
        <v>76784000000</v>
      </c>
      <c r="AX123" s="8">
        <v>89313000000</v>
      </c>
      <c r="AY123" s="8">
        <v>95341000000</v>
      </c>
      <c r="AZ123" s="8">
        <v>97574000000</v>
      </c>
      <c r="BA123" s="8">
        <v>106481000000</v>
      </c>
      <c r="BB123" s="8">
        <v>90150000000</v>
      </c>
      <c r="BC123" s="8">
        <v>78663000000</v>
      </c>
      <c r="BD123" s="8">
        <v>75119000000</v>
      </c>
      <c r="BE123" s="6">
        <v>76421500000</v>
      </c>
      <c r="BF123" s="6">
        <v>76445700000</v>
      </c>
      <c r="BG123" s="6">
        <v>77207400000</v>
      </c>
      <c r="BH123" s="6">
        <v>79923300000</v>
      </c>
      <c r="BI123" s="6">
        <v>74106000000</v>
      </c>
      <c r="BJ123" s="6">
        <v>78052800000</v>
      </c>
      <c r="BK123" s="6">
        <v>85107600000</v>
      </c>
      <c r="BL123" s="6">
        <v>114696000000</v>
      </c>
      <c r="BM123" s="6">
        <v>142292000000</v>
      </c>
      <c r="BN123" s="6">
        <v>168232000000</v>
      </c>
      <c r="BO123" s="6">
        <v>153544000000</v>
      </c>
      <c r="BP123" s="6">
        <v>168319000000</v>
      </c>
      <c r="BQ123" s="6">
        <v>167444000000</v>
      </c>
      <c r="BR123" s="6">
        <v>180491000000</v>
      </c>
      <c r="BS123" s="6">
        <v>183820000000</v>
      </c>
      <c r="BT123" s="6">
        <v>192949000000</v>
      </c>
      <c r="BU123" s="6">
        <v>205400000000</v>
      </c>
      <c r="BV123" s="6">
        <v>213500000000</v>
      </c>
      <c r="BW123" s="6">
        <v>220524000000</v>
      </c>
      <c r="BX123" s="6">
        <v>227127000000</v>
      </c>
      <c r="BY123" s="6">
        <v>231745000000</v>
      </c>
      <c r="BZ123" s="6">
        <v>214531000000</v>
      </c>
      <c r="CA123" s="6">
        <v>201666000000</v>
      </c>
      <c r="CB123" s="6">
        <v>197293000000</v>
      </c>
    </row>
    <row r="124" spans="1:80" x14ac:dyDescent="0.3">
      <c r="A124" t="s">
        <v>225</v>
      </c>
      <c r="B124" t="s">
        <v>121</v>
      </c>
      <c r="C124" t="s">
        <v>226</v>
      </c>
      <c r="D124" t="s">
        <v>6</v>
      </c>
      <c r="E124" t="s">
        <v>16</v>
      </c>
      <c r="F124" t="s">
        <v>16</v>
      </c>
      <c r="G124" t="s">
        <v>16</v>
      </c>
      <c r="H124" t="s">
        <v>16</v>
      </c>
      <c r="I124" t="s">
        <v>16</v>
      </c>
      <c r="J124" t="s">
        <v>16</v>
      </c>
      <c r="K124" t="s">
        <v>16</v>
      </c>
      <c r="L124" t="s">
        <v>16</v>
      </c>
      <c r="M124" t="s">
        <v>16</v>
      </c>
      <c r="N124" t="s">
        <v>16</v>
      </c>
      <c r="O124" t="s">
        <v>16</v>
      </c>
      <c r="P124" t="s">
        <v>16</v>
      </c>
      <c r="Q124" t="s">
        <v>16</v>
      </c>
      <c r="R124" t="s">
        <v>16</v>
      </c>
      <c r="S124" t="s">
        <v>16</v>
      </c>
      <c r="T124" t="s">
        <v>16</v>
      </c>
      <c r="U124" t="s">
        <v>16</v>
      </c>
      <c r="V124" t="s">
        <v>16</v>
      </c>
      <c r="W124" t="s">
        <v>16</v>
      </c>
      <c r="X124" t="s">
        <v>16</v>
      </c>
      <c r="Y124" t="s">
        <v>16</v>
      </c>
      <c r="Z124" t="s">
        <v>16</v>
      </c>
      <c r="AA124" t="s">
        <v>16</v>
      </c>
      <c r="AB124" t="s">
        <v>16</v>
      </c>
      <c r="AC124" t="s">
        <v>16</v>
      </c>
      <c r="AD124" t="s">
        <v>16</v>
      </c>
      <c r="AE124" t="s">
        <v>16</v>
      </c>
      <c r="AF124" t="s">
        <v>16</v>
      </c>
      <c r="AG124" t="s">
        <v>16</v>
      </c>
      <c r="AH124" t="s">
        <v>16</v>
      </c>
      <c r="AI124" t="s">
        <v>16</v>
      </c>
      <c r="AJ124" t="s">
        <v>16</v>
      </c>
      <c r="AK124" t="s">
        <v>16</v>
      </c>
      <c r="AL124" t="s">
        <v>16</v>
      </c>
      <c r="AM124" t="s">
        <v>16</v>
      </c>
      <c r="AN124" t="s">
        <v>16</v>
      </c>
      <c r="AO124" t="s">
        <v>16</v>
      </c>
      <c r="AP124" t="s">
        <v>16</v>
      </c>
      <c r="AQ124" t="s">
        <v>16</v>
      </c>
      <c r="AR124" t="s">
        <v>16</v>
      </c>
      <c r="AS124" t="s">
        <v>16</v>
      </c>
      <c r="AT124" t="s">
        <v>16</v>
      </c>
      <c r="AU124" t="s">
        <v>16</v>
      </c>
      <c r="AV124" t="s">
        <v>16</v>
      </c>
      <c r="AW124" t="s">
        <v>16</v>
      </c>
      <c r="AX124" t="s">
        <v>16</v>
      </c>
      <c r="AY124" t="s">
        <v>16</v>
      </c>
      <c r="AZ124" t="s">
        <v>16</v>
      </c>
      <c r="BA124" t="s">
        <v>16</v>
      </c>
      <c r="BB124" t="s">
        <v>16</v>
      </c>
      <c r="BC124" t="s">
        <v>16</v>
      </c>
      <c r="BD124" t="s">
        <v>16</v>
      </c>
      <c r="BE124" t="s">
        <v>16</v>
      </c>
      <c r="BF124" t="s">
        <v>16</v>
      </c>
      <c r="BG124" t="s">
        <v>16</v>
      </c>
      <c r="BH124" t="s">
        <v>16</v>
      </c>
      <c r="BI124" s="6">
        <v>6640000</v>
      </c>
      <c r="BJ124" s="6">
        <v>9820000</v>
      </c>
      <c r="BK124" s="6">
        <v>24390000</v>
      </c>
      <c r="BL124" s="8">
        <v>11540000</v>
      </c>
      <c r="BM124" s="6">
        <v>23651000</v>
      </c>
      <c r="BN124" s="6">
        <v>36481000</v>
      </c>
      <c r="BO124" s="6">
        <v>26389000</v>
      </c>
      <c r="BP124" s="6">
        <v>20530000</v>
      </c>
      <c r="BQ124" s="6">
        <v>33387999.999999996</v>
      </c>
      <c r="BR124" s="6">
        <v>31683000</v>
      </c>
      <c r="BS124" s="6">
        <v>29624000</v>
      </c>
      <c r="BT124" s="6">
        <v>36959000</v>
      </c>
      <c r="BU124" s="6">
        <v>26217000</v>
      </c>
      <c r="BV124" s="6">
        <v>25442000</v>
      </c>
      <c r="BW124" s="6">
        <v>20610000</v>
      </c>
      <c r="BX124" s="6">
        <v>34400000</v>
      </c>
      <c r="BY124" s="6">
        <v>38456000</v>
      </c>
      <c r="BZ124" s="6">
        <v>39222000</v>
      </c>
      <c r="CA124" s="6">
        <v>44311000</v>
      </c>
      <c r="CB124" s="6">
        <v>55111000.000000007</v>
      </c>
    </row>
    <row r="125" spans="1:80" x14ac:dyDescent="0.3">
      <c r="A125" t="s">
        <v>227</v>
      </c>
      <c r="B125" t="s">
        <v>228</v>
      </c>
      <c r="C125" t="s">
        <v>13</v>
      </c>
      <c r="D125" t="s">
        <v>6</v>
      </c>
      <c r="E125" t="s">
        <v>16</v>
      </c>
      <c r="F125" t="s">
        <v>16</v>
      </c>
      <c r="G125" t="s">
        <v>16</v>
      </c>
      <c r="H125" t="s">
        <v>16</v>
      </c>
      <c r="I125" t="s">
        <v>16</v>
      </c>
      <c r="J125" t="s">
        <v>16</v>
      </c>
      <c r="K125" t="s">
        <v>16</v>
      </c>
      <c r="L125" t="s">
        <v>16</v>
      </c>
      <c r="M125" t="s">
        <v>16</v>
      </c>
      <c r="N125" t="s">
        <v>16</v>
      </c>
      <c r="O125" t="s">
        <v>16</v>
      </c>
      <c r="P125" t="s">
        <v>16</v>
      </c>
      <c r="Q125" t="s">
        <v>16</v>
      </c>
      <c r="R125" t="s">
        <v>16</v>
      </c>
      <c r="S125" t="s">
        <v>16</v>
      </c>
      <c r="T125" t="s">
        <v>16</v>
      </c>
      <c r="U125" t="s">
        <v>16</v>
      </c>
      <c r="V125" t="s">
        <v>16</v>
      </c>
      <c r="W125" t="s">
        <v>16</v>
      </c>
      <c r="X125" t="s">
        <v>16</v>
      </c>
      <c r="Y125" t="s">
        <v>16</v>
      </c>
      <c r="Z125" t="s">
        <v>16</v>
      </c>
      <c r="AA125" t="s">
        <v>16</v>
      </c>
      <c r="AB125" t="s">
        <v>16</v>
      </c>
      <c r="AC125" t="s">
        <v>16</v>
      </c>
      <c r="AD125" t="s">
        <v>16</v>
      </c>
      <c r="AE125" t="s">
        <v>16</v>
      </c>
      <c r="AF125" t="s">
        <v>16</v>
      </c>
      <c r="AG125" t="s">
        <v>16</v>
      </c>
      <c r="AH125" t="s">
        <v>16</v>
      </c>
      <c r="AI125" t="s">
        <v>16</v>
      </c>
      <c r="AJ125" t="s">
        <v>16</v>
      </c>
      <c r="AK125" t="s">
        <v>16</v>
      </c>
      <c r="AL125" t="s">
        <v>16</v>
      </c>
      <c r="AM125" t="s">
        <v>16</v>
      </c>
      <c r="AN125" t="s">
        <v>16</v>
      </c>
      <c r="AO125" t="s">
        <v>16</v>
      </c>
      <c r="AP125" t="s">
        <v>16</v>
      </c>
      <c r="AQ125" t="s">
        <v>16</v>
      </c>
      <c r="AR125" s="6">
        <v>103000000000</v>
      </c>
      <c r="AS125" s="6">
        <v>792000000000</v>
      </c>
      <c r="AT125" s="6">
        <v>2047000000000</v>
      </c>
      <c r="AU125" s="6">
        <v>3319000000000</v>
      </c>
      <c r="AV125" s="6">
        <v>4292000000000</v>
      </c>
      <c r="AW125" s="6">
        <v>3730000000000</v>
      </c>
      <c r="AX125" s="6">
        <v>3168000000000</v>
      </c>
      <c r="AY125" s="6">
        <v>4730000000000</v>
      </c>
      <c r="AZ125" t="s">
        <v>16</v>
      </c>
      <c r="BA125" t="s">
        <v>16</v>
      </c>
      <c r="BB125" t="s">
        <v>16</v>
      </c>
      <c r="BC125" t="s">
        <v>16</v>
      </c>
      <c r="BD125" t="s">
        <v>16</v>
      </c>
      <c r="BE125" t="s">
        <v>16</v>
      </c>
      <c r="BF125" t="s">
        <v>16</v>
      </c>
      <c r="BG125" t="s">
        <v>16</v>
      </c>
      <c r="BH125" s="6">
        <v>13058000000000</v>
      </c>
      <c r="BI125" s="6">
        <v>14409000000000</v>
      </c>
      <c r="BJ125" s="6">
        <v>16278000000000</v>
      </c>
      <c r="BK125" s="6">
        <v>20577000000000</v>
      </c>
      <c r="BL125" s="6">
        <v>28735000000000</v>
      </c>
      <c r="BM125" s="6">
        <v>34848000000000</v>
      </c>
      <c r="BN125" s="6">
        <v>40981000000000</v>
      </c>
      <c r="BO125" s="6">
        <v>49739000000000</v>
      </c>
      <c r="BP125" s="6">
        <v>55100000000000</v>
      </c>
      <c r="BQ125" s="7">
        <v>70000000000000</v>
      </c>
      <c r="BR125" s="7">
        <v>78024000000000</v>
      </c>
      <c r="BS125" s="7">
        <v>90000000000000</v>
      </c>
      <c r="BT125" s="7">
        <v>99000000000000</v>
      </c>
      <c r="BU125" s="7">
        <v>110000000000000</v>
      </c>
      <c r="BV125" s="7">
        <v>113534000000000</v>
      </c>
      <c r="BW125" s="7">
        <v>126618443446000</v>
      </c>
      <c r="BX125" s="1" t="s">
        <v>16</v>
      </c>
      <c r="BY125" s="1" t="s">
        <v>16</v>
      </c>
      <c r="BZ125" s="1" t="s">
        <v>16</v>
      </c>
      <c r="CA125" s="1" t="s">
        <v>16</v>
      </c>
      <c r="CB125" s="1" t="s">
        <v>16</v>
      </c>
    </row>
    <row r="126" spans="1:80" x14ac:dyDescent="0.3">
      <c r="A126" s="5" t="s">
        <v>30</v>
      </c>
    </row>
    <row r="127" spans="1:80" x14ac:dyDescent="0.3">
      <c r="A127" t="s">
        <v>229</v>
      </c>
      <c r="B127" t="s">
        <v>230</v>
      </c>
      <c r="C127" t="s">
        <v>13</v>
      </c>
      <c r="D127" t="s">
        <v>2</v>
      </c>
      <c r="E127" t="s">
        <v>16</v>
      </c>
      <c r="F127" t="s">
        <v>16</v>
      </c>
      <c r="G127" t="s">
        <v>16</v>
      </c>
      <c r="H127" t="s">
        <v>16</v>
      </c>
      <c r="I127" t="s">
        <v>16</v>
      </c>
      <c r="J127" t="s">
        <v>16</v>
      </c>
      <c r="K127" t="s">
        <v>16</v>
      </c>
      <c r="L127" t="s">
        <v>16</v>
      </c>
      <c r="M127" t="s">
        <v>16</v>
      </c>
      <c r="N127" t="s">
        <v>16</v>
      </c>
      <c r="O127" t="s">
        <v>16</v>
      </c>
      <c r="P127" t="s">
        <v>16</v>
      </c>
      <c r="Q127" t="s">
        <v>16</v>
      </c>
      <c r="R127" t="s">
        <v>16</v>
      </c>
      <c r="S127" t="s">
        <v>16</v>
      </c>
      <c r="T127" t="s">
        <v>16</v>
      </c>
      <c r="U127" t="s">
        <v>16</v>
      </c>
      <c r="V127" t="s">
        <v>16</v>
      </c>
      <c r="W127" t="s">
        <v>16</v>
      </c>
      <c r="X127" t="s">
        <v>16</v>
      </c>
      <c r="Y127" t="s">
        <v>16</v>
      </c>
      <c r="Z127" t="s">
        <v>16</v>
      </c>
      <c r="AA127" t="s">
        <v>16</v>
      </c>
      <c r="AB127" t="s">
        <v>16</v>
      </c>
      <c r="AC127" t="s">
        <v>16</v>
      </c>
      <c r="AD127" t="s">
        <v>16</v>
      </c>
      <c r="AE127" t="s">
        <v>16</v>
      </c>
      <c r="AF127" t="s">
        <v>16</v>
      </c>
      <c r="AG127" t="s">
        <v>16</v>
      </c>
      <c r="AH127" t="s">
        <v>16</v>
      </c>
      <c r="AI127" t="s">
        <v>16</v>
      </c>
      <c r="AJ127" t="s">
        <v>16</v>
      </c>
      <c r="AK127" t="s">
        <v>16</v>
      </c>
      <c r="AL127" t="s">
        <v>16</v>
      </c>
      <c r="AM127" t="s">
        <v>16</v>
      </c>
      <c r="AN127" t="s">
        <v>16</v>
      </c>
      <c r="AO127" t="s">
        <v>16</v>
      </c>
      <c r="AP127" t="s">
        <v>16</v>
      </c>
      <c r="AQ127" t="s">
        <v>16</v>
      </c>
      <c r="AR127" t="s">
        <v>16</v>
      </c>
      <c r="AS127" t="s">
        <v>16</v>
      </c>
      <c r="AT127" t="s">
        <v>16</v>
      </c>
      <c r="AU127" t="s">
        <v>16</v>
      </c>
      <c r="AV127" t="s">
        <v>16</v>
      </c>
      <c r="AW127" t="s">
        <v>16</v>
      </c>
      <c r="AX127" s="7">
        <v>300000000</v>
      </c>
      <c r="AY127" s="7">
        <v>3800000000</v>
      </c>
      <c r="AZ127" s="6">
        <v>10830000000</v>
      </c>
      <c r="BA127" s="6">
        <v>16271999999.999998</v>
      </c>
      <c r="BB127" s="6">
        <v>17860000000</v>
      </c>
      <c r="BC127" s="6">
        <v>19000000000</v>
      </c>
      <c r="BD127" s="6">
        <v>17200000000</v>
      </c>
      <c r="BE127" s="6">
        <v>20400000000</v>
      </c>
      <c r="BF127" s="6">
        <v>32500000000</v>
      </c>
      <c r="BG127" s="6">
        <v>37700000000</v>
      </c>
      <c r="BH127" s="6">
        <v>47500000000</v>
      </c>
      <c r="BI127" s="6">
        <v>58011000000</v>
      </c>
      <c r="BJ127" s="6">
        <v>78663000000</v>
      </c>
      <c r="BK127" s="6">
        <v>99992000000</v>
      </c>
      <c r="BL127" s="6">
        <v>166646000000</v>
      </c>
      <c r="BM127" s="6">
        <v>185358000000</v>
      </c>
      <c r="BN127" s="6">
        <v>187600000000</v>
      </c>
      <c r="BO127" s="6">
        <v>221300000000</v>
      </c>
      <c r="BP127" s="6">
        <v>264500000000</v>
      </c>
      <c r="BQ127" s="6">
        <v>324700000000</v>
      </c>
      <c r="BR127" s="6">
        <v>388100000000</v>
      </c>
      <c r="BS127" s="6">
        <v>413300000000</v>
      </c>
      <c r="BT127" s="6">
        <v>453700000000</v>
      </c>
      <c r="BU127" s="6">
        <v>438500000000</v>
      </c>
      <c r="BV127" s="6">
        <v>452375000000</v>
      </c>
      <c r="BW127" s="6">
        <v>516580000000.00006</v>
      </c>
      <c r="BX127" s="6">
        <v>709870000000</v>
      </c>
      <c r="BY127" s="6">
        <v>640920000000</v>
      </c>
      <c r="BZ127" s="6">
        <v>687800000000</v>
      </c>
      <c r="CA127" s="6">
        <v>536919999999.99994</v>
      </c>
      <c r="CB127" s="6">
        <v>564260000000</v>
      </c>
    </row>
    <row r="128" spans="1:80" x14ac:dyDescent="0.3">
      <c r="A128" t="s">
        <v>231</v>
      </c>
      <c r="B128" t="s">
        <v>232</v>
      </c>
      <c r="C128" t="s">
        <v>13</v>
      </c>
      <c r="D128" t="s">
        <v>13</v>
      </c>
      <c r="E128" t="s">
        <v>16</v>
      </c>
      <c r="F128" t="s">
        <v>16</v>
      </c>
      <c r="G128" t="s">
        <v>16</v>
      </c>
      <c r="H128" t="s">
        <v>16</v>
      </c>
      <c r="I128" t="s">
        <v>16</v>
      </c>
      <c r="J128" t="s">
        <v>16</v>
      </c>
      <c r="K128" t="s">
        <v>16</v>
      </c>
      <c r="L128" t="s">
        <v>16</v>
      </c>
      <c r="M128" t="s">
        <v>16</v>
      </c>
      <c r="N128" t="s">
        <v>16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c r="AM128" t="s">
        <v>16</v>
      </c>
      <c r="AN128" t="s">
        <v>16</v>
      </c>
      <c r="AO128" t="s">
        <v>16</v>
      </c>
      <c r="AP128" t="s">
        <v>16</v>
      </c>
      <c r="AQ128" t="s">
        <v>16</v>
      </c>
      <c r="AR128" t="s">
        <v>16</v>
      </c>
      <c r="AS128" t="s">
        <v>16</v>
      </c>
      <c r="AT128" t="s">
        <v>16</v>
      </c>
      <c r="AU128" t="s">
        <v>16</v>
      </c>
      <c r="AV128" t="s">
        <v>16</v>
      </c>
      <c r="AW128" s="8">
        <v>6322687.5000000009</v>
      </c>
      <c r="AX128" s="8">
        <v>44179250</v>
      </c>
      <c r="AY128" s="8">
        <v>131043125</v>
      </c>
      <c r="AZ128" s="8">
        <v>289080750</v>
      </c>
      <c r="BA128" s="8">
        <v>362216500</v>
      </c>
      <c r="BB128" s="8">
        <v>540994625</v>
      </c>
      <c r="BC128" s="8">
        <v>543701000</v>
      </c>
      <c r="BD128" s="8">
        <v>902372125</v>
      </c>
      <c r="BE128" s="8">
        <v>1230479249.9999998</v>
      </c>
      <c r="BF128" s="8">
        <v>1074575387.5</v>
      </c>
      <c r="BG128" s="8">
        <v>1217237575</v>
      </c>
      <c r="BH128" s="8">
        <v>1423073674.9999998</v>
      </c>
      <c r="BI128" s="8">
        <v>1588212250</v>
      </c>
      <c r="BJ128" s="8">
        <v>1628918512.5</v>
      </c>
      <c r="BK128" s="8">
        <v>1895499425</v>
      </c>
      <c r="BL128" s="8">
        <v>1899757425</v>
      </c>
      <c r="BM128" s="8">
        <v>2235597625.0000005</v>
      </c>
      <c r="BN128" s="8">
        <v>2883745337.5</v>
      </c>
      <c r="BO128" s="8">
        <v>3550190250</v>
      </c>
      <c r="BP128" s="8">
        <v>3987912100</v>
      </c>
      <c r="BQ128" s="8">
        <v>5054386499.5206633</v>
      </c>
      <c r="BR128" s="8">
        <v>5764163636.7115068</v>
      </c>
      <c r="BS128" s="8">
        <v>6866168262.9401331</v>
      </c>
      <c r="BT128" s="8">
        <v>7542277978.7852011</v>
      </c>
      <c r="BU128" s="8">
        <v>8085196110.9682999</v>
      </c>
      <c r="BV128" s="8">
        <v>8360360583.160202</v>
      </c>
      <c r="BW128" s="8">
        <v>8752930593.8468208</v>
      </c>
      <c r="BX128" s="8">
        <v>8998705612.174284</v>
      </c>
      <c r="BY128" s="8">
        <v>10089008667.455973</v>
      </c>
      <c r="BZ128" s="8">
        <v>22235200000</v>
      </c>
      <c r="CA128" s="8">
        <v>29646200000</v>
      </c>
      <c r="CB128" s="8">
        <v>40764933333.333336</v>
      </c>
    </row>
    <row r="129" spans="1:80" x14ac:dyDescent="0.3">
      <c r="A129" t="s">
        <v>233</v>
      </c>
      <c r="B129" t="s">
        <v>234</v>
      </c>
      <c r="C129" t="s">
        <v>13</v>
      </c>
      <c r="D129" t="s">
        <v>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V129" t="s">
        <v>16</v>
      </c>
      <c r="W129" t="s">
        <v>16</v>
      </c>
      <c r="X129" t="s">
        <v>16</v>
      </c>
      <c r="Y129" t="s">
        <v>16</v>
      </c>
      <c r="Z129" t="s">
        <v>16</v>
      </c>
      <c r="AA129" t="s">
        <v>16</v>
      </c>
      <c r="AB129" t="s">
        <v>16</v>
      </c>
      <c r="AC129" t="s">
        <v>16</v>
      </c>
      <c r="AD129" t="s">
        <v>16</v>
      </c>
      <c r="AE129" t="s">
        <v>16</v>
      </c>
      <c r="AF129" t="s">
        <v>16</v>
      </c>
      <c r="AG129" t="s">
        <v>16</v>
      </c>
      <c r="AH129" t="s">
        <v>16</v>
      </c>
      <c r="AI129" t="s">
        <v>16</v>
      </c>
      <c r="AJ129" t="s">
        <v>16</v>
      </c>
      <c r="AK129" t="s">
        <v>16</v>
      </c>
      <c r="AL129" t="s">
        <v>16</v>
      </c>
      <c r="AM129" t="s">
        <v>16</v>
      </c>
      <c r="AN129" t="s">
        <v>16</v>
      </c>
      <c r="AO129" t="s">
        <v>16</v>
      </c>
      <c r="AP129" t="s">
        <v>16</v>
      </c>
      <c r="AQ129" t="s">
        <v>16</v>
      </c>
      <c r="AR129" t="s">
        <v>16</v>
      </c>
      <c r="AS129" t="s">
        <v>16</v>
      </c>
      <c r="AT129" t="s">
        <v>16</v>
      </c>
      <c r="AU129" t="s">
        <v>16</v>
      </c>
      <c r="AV129" t="s">
        <v>16</v>
      </c>
      <c r="AW129" s="6">
        <v>2560</v>
      </c>
      <c r="AX129" s="6">
        <v>243380</v>
      </c>
      <c r="AY129" s="6">
        <v>347400</v>
      </c>
      <c r="AZ129" s="6">
        <v>713000</v>
      </c>
      <c r="BA129" s="6">
        <v>3977000</v>
      </c>
      <c r="BB129" s="6">
        <v>10713000</v>
      </c>
      <c r="BC129" s="6">
        <v>17562000</v>
      </c>
      <c r="BD129" s="6">
        <v>18723000</v>
      </c>
      <c r="BE129" s="6">
        <v>21496000</v>
      </c>
      <c r="BF129" s="6">
        <v>29577000</v>
      </c>
      <c r="BG129" s="6">
        <v>70700000</v>
      </c>
      <c r="BH129" s="6">
        <v>106500000</v>
      </c>
      <c r="BI129" s="6">
        <v>134000000</v>
      </c>
      <c r="BJ129" t="s">
        <v>16</v>
      </c>
      <c r="BK129" t="s">
        <v>16</v>
      </c>
      <c r="BL129" t="s">
        <v>16</v>
      </c>
      <c r="BM129" s="6">
        <v>180000000</v>
      </c>
      <c r="BN129" s="6">
        <v>196900000</v>
      </c>
      <c r="BO129" s="6">
        <v>235400000</v>
      </c>
      <c r="BP129" s="6">
        <v>328900000</v>
      </c>
      <c r="BQ129" s="6">
        <v>361300000</v>
      </c>
      <c r="BR129" t="s">
        <v>16</v>
      </c>
      <c r="BS129" s="6">
        <v>514600000</v>
      </c>
      <c r="BT129" s="8">
        <v>620500000</v>
      </c>
      <c r="BU129" s="8">
        <v>661900000</v>
      </c>
      <c r="BV129" s="8">
        <v>668300000</v>
      </c>
      <c r="BW129" s="8">
        <v>745100000</v>
      </c>
      <c r="BX129" s="8">
        <v>788700000</v>
      </c>
      <c r="BY129" s="8">
        <v>795900000</v>
      </c>
      <c r="BZ129" s="8">
        <v>1013400000</v>
      </c>
      <c r="CA129" s="8">
        <v>2234800000</v>
      </c>
      <c r="CB129" s="8">
        <v>1512900000</v>
      </c>
    </row>
    <row r="130" spans="1:80" x14ac:dyDescent="0.3">
      <c r="A130" t="s">
        <v>235</v>
      </c>
      <c r="B130" t="s">
        <v>236</v>
      </c>
      <c r="C130" t="s">
        <v>13</v>
      </c>
      <c r="D130" t="s">
        <v>6</v>
      </c>
      <c r="E130" t="s">
        <v>16</v>
      </c>
      <c r="F130" t="s">
        <v>16</v>
      </c>
      <c r="G130" t="s">
        <v>16</v>
      </c>
      <c r="H130" t="s">
        <v>16</v>
      </c>
      <c r="I130" t="s">
        <v>16</v>
      </c>
      <c r="J130" t="s">
        <v>16</v>
      </c>
      <c r="K130" t="s">
        <v>16</v>
      </c>
      <c r="L130" t="s">
        <v>16</v>
      </c>
      <c r="M130" t="s">
        <v>16</v>
      </c>
      <c r="N130" t="s">
        <v>16</v>
      </c>
      <c r="O130" t="s">
        <v>16</v>
      </c>
      <c r="P130" t="s">
        <v>16</v>
      </c>
      <c r="Q130" t="s">
        <v>16</v>
      </c>
      <c r="R130" t="s">
        <v>16</v>
      </c>
      <c r="S130" t="s">
        <v>16</v>
      </c>
      <c r="T130" t="s">
        <v>16</v>
      </c>
      <c r="U130" t="s">
        <v>16</v>
      </c>
      <c r="V130" t="s">
        <v>16</v>
      </c>
      <c r="W130" t="s">
        <v>16</v>
      </c>
      <c r="X130" t="s">
        <v>16</v>
      </c>
      <c r="Y130" t="s">
        <v>16</v>
      </c>
      <c r="Z130" t="s">
        <v>16</v>
      </c>
      <c r="AA130" t="s">
        <v>16</v>
      </c>
      <c r="AB130" t="s">
        <v>16</v>
      </c>
      <c r="AC130" t="s">
        <v>16</v>
      </c>
      <c r="AD130" t="s">
        <v>16</v>
      </c>
      <c r="AE130" t="s">
        <v>16</v>
      </c>
      <c r="AF130" t="s">
        <v>16</v>
      </c>
      <c r="AG130" t="s">
        <v>16</v>
      </c>
      <c r="AH130" t="s">
        <v>16</v>
      </c>
      <c r="AI130" t="s">
        <v>16</v>
      </c>
      <c r="AJ130" t="s">
        <v>16</v>
      </c>
      <c r="AK130" t="s">
        <v>16</v>
      </c>
      <c r="AL130" t="s">
        <v>16</v>
      </c>
      <c r="AM130" t="s">
        <v>16</v>
      </c>
      <c r="AN130" t="s">
        <v>16</v>
      </c>
      <c r="AO130" t="s">
        <v>16</v>
      </c>
      <c r="AP130" t="s">
        <v>16</v>
      </c>
      <c r="AQ130" t="s">
        <v>16</v>
      </c>
      <c r="AR130" t="s">
        <v>16</v>
      </c>
      <c r="AS130" t="s">
        <v>16</v>
      </c>
      <c r="AT130" t="s">
        <v>16</v>
      </c>
      <c r="AU130" t="s">
        <v>16</v>
      </c>
      <c r="AV130" t="s">
        <v>16</v>
      </c>
      <c r="AW130" t="s">
        <v>16</v>
      </c>
      <c r="AX130" t="s">
        <v>16</v>
      </c>
      <c r="AY130" s="6">
        <v>305600</v>
      </c>
      <c r="AZ130" s="6">
        <v>3010600</v>
      </c>
      <c r="BA130" s="6">
        <v>31654200</v>
      </c>
      <c r="BB130" s="6">
        <v>88032000</v>
      </c>
      <c r="BC130" s="6">
        <v>87160000</v>
      </c>
      <c r="BD130" s="6">
        <v>116400000</v>
      </c>
      <c r="BE130" t="s">
        <v>16</v>
      </c>
      <c r="BF130" t="s">
        <v>16</v>
      </c>
      <c r="BG130" t="s">
        <v>16</v>
      </c>
      <c r="BH130" t="s">
        <v>16</v>
      </c>
      <c r="BI130" t="s">
        <v>16</v>
      </c>
      <c r="BJ130" t="s">
        <v>16</v>
      </c>
      <c r="BK130" t="s">
        <v>16</v>
      </c>
      <c r="BL130" t="s">
        <v>16</v>
      </c>
      <c r="BM130" t="s">
        <v>16</v>
      </c>
      <c r="BN130" t="s">
        <v>16</v>
      </c>
      <c r="BO130" t="s">
        <v>16</v>
      </c>
      <c r="BP130" t="s">
        <v>16</v>
      </c>
      <c r="BQ130" t="s">
        <v>16</v>
      </c>
      <c r="BR130" t="s">
        <v>16</v>
      </c>
      <c r="BS130" t="s">
        <v>16</v>
      </c>
      <c r="BT130" t="s">
        <v>16</v>
      </c>
      <c r="BU130" t="s">
        <v>16</v>
      </c>
      <c r="BV130" t="s">
        <v>16</v>
      </c>
      <c r="BW130" t="s">
        <v>16</v>
      </c>
      <c r="BX130" t="s">
        <v>16</v>
      </c>
      <c r="BY130" t="s">
        <v>16</v>
      </c>
      <c r="BZ130" t="s">
        <v>16</v>
      </c>
      <c r="CA130" t="s">
        <v>16</v>
      </c>
      <c r="CB130" t="s">
        <v>16</v>
      </c>
    </row>
    <row r="131" spans="1:80" x14ac:dyDescent="0.3">
      <c r="A131" t="s">
        <v>237</v>
      </c>
      <c r="B131" t="s">
        <v>232</v>
      </c>
      <c r="C131" t="s">
        <v>13</v>
      </c>
      <c r="D131" t="s">
        <v>6</v>
      </c>
      <c r="E131" t="s">
        <v>16</v>
      </c>
      <c r="F131" t="s">
        <v>16</v>
      </c>
      <c r="G131" t="s">
        <v>16</v>
      </c>
      <c r="H131" t="s">
        <v>16</v>
      </c>
      <c r="I131" t="s">
        <v>16</v>
      </c>
      <c r="J131" t="s">
        <v>16</v>
      </c>
      <c r="K131" t="s">
        <v>16</v>
      </c>
      <c r="L131" t="s">
        <v>16</v>
      </c>
      <c r="M131" t="s">
        <v>16</v>
      </c>
      <c r="N131" t="s">
        <v>16</v>
      </c>
      <c r="O131" t="s">
        <v>16</v>
      </c>
      <c r="P131" t="s">
        <v>16</v>
      </c>
      <c r="Q131" t="s">
        <v>16</v>
      </c>
      <c r="R131" t="s">
        <v>16</v>
      </c>
      <c r="S131" t="s">
        <v>16</v>
      </c>
      <c r="T131" t="s">
        <v>16</v>
      </c>
      <c r="U131" t="s">
        <v>16</v>
      </c>
      <c r="V131" t="s">
        <v>16</v>
      </c>
      <c r="W131" t="s">
        <v>16</v>
      </c>
      <c r="X131" t="s">
        <v>16</v>
      </c>
      <c r="Y131" t="s">
        <v>16</v>
      </c>
      <c r="Z131" t="s">
        <v>16</v>
      </c>
      <c r="AA131" t="s">
        <v>16</v>
      </c>
      <c r="AB131" t="s">
        <v>16</v>
      </c>
      <c r="AC131" t="s">
        <v>16</v>
      </c>
      <c r="AD131" t="s">
        <v>16</v>
      </c>
      <c r="AE131" t="s">
        <v>16</v>
      </c>
      <c r="AF131" t="s">
        <v>16</v>
      </c>
      <c r="AG131" t="s">
        <v>16</v>
      </c>
      <c r="AH131" t="s">
        <v>16</v>
      </c>
      <c r="AI131" t="s">
        <v>16</v>
      </c>
      <c r="AJ131" t="s">
        <v>16</v>
      </c>
      <c r="AK131" t="s">
        <v>16</v>
      </c>
      <c r="AL131" t="s">
        <v>16</v>
      </c>
      <c r="AM131" t="s">
        <v>16</v>
      </c>
      <c r="AN131" t="s">
        <v>16</v>
      </c>
      <c r="AO131" t="s">
        <v>16</v>
      </c>
      <c r="AP131" t="s">
        <v>16</v>
      </c>
      <c r="AQ131" t="s">
        <v>16</v>
      </c>
      <c r="AR131" t="s">
        <v>16</v>
      </c>
      <c r="AS131" t="s">
        <v>16</v>
      </c>
      <c r="AT131" t="s">
        <v>16</v>
      </c>
      <c r="AU131" t="s">
        <v>16</v>
      </c>
      <c r="AV131" t="s">
        <v>16</v>
      </c>
      <c r="AW131" t="s">
        <v>16</v>
      </c>
      <c r="AX131" t="s">
        <v>16</v>
      </c>
      <c r="AY131" s="7">
        <v>991000000</v>
      </c>
      <c r="AZ131" s="7">
        <v>3355000000</v>
      </c>
      <c r="BA131" s="7">
        <v>6900000000</v>
      </c>
      <c r="BB131" s="7">
        <v>13700000000</v>
      </c>
      <c r="BC131" t="s">
        <v>16</v>
      </c>
      <c r="BD131" s="6">
        <v>34860000000</v>
      </c>
      <c r="BE131" s="6">
        <v>37497000000</v>
      </c>
      <c r="BF131" s="6">
        <v>41115300000</v>
      </c>
      <c r="BG131" s="6">
        <v>44537000000</v>
      </c>
      <c r="BH131" s="6">
        <v>53018000000</v>
      </c>
      <c r="BI131" t="s">
        <v>16</v>
      </c>
      <c r="BJ131" t="s">
        <v>16</v>
      </c>
      <c r="BK131" t="s">
        <v>16</v>
      </c>
      <c r="BL131" t="s">
        <v>16</v>
      </c>
      <c r="BM131" t="s">
        <v>16</v>
      </c>
      <c r="BN131" t="s">
        <v>16</v>
      </c>
      <c r="BO131" t="s">
        <v>16</v>
      </c>
      <c r="BP131" t="s">
        <v>16</v>
      </c>
      <c r="BQ131" t="s">
        <v>16</v>
      </c>
      <c r="BR131" t="s">
        <v>16</v>
      </c>
      <c r="BS131" t="s">
        <v>16</v>
      </c>
      <c r="BT131" t="s">
        <v>16</v>
      </c>
      <c r="BU131" t="s">
        <v>16</v>
      </c>
      <c r="BV131" t="s">
        <v>16</v>
      </c>
      <c r="BW131" s="7">
        <v>11624000000000</v>
      </c>
      <c r="BX131" t="s">
        <v>16</v>
      </c>
      <c r="BY131" t="s">
        <v>16</v>
      </c>
      <c r="BZ131" t="s">
        <v>16</v>
      </c>
      <c r="CA131" t="s">
        <v>16</v>
      </c>
      <c r="CB131" t="s">
        <v>16</v>
      </c>
    </row>
    <row r="132" spans="1:80" ht="17.399999999999999" x14ac:dyDescent="0.3">
      <c r="A132" s="3" t="s">
        <v>31</v>
      </c>
    </row>
    <row r="133" spans="1:80" x14ac:dyDescent="0.3">
      <c r="A133" s="5" t="s">
        <v>33</v>
      </c>
    </row>
    <row r="134" spans="1:80" x14ac:dyDescent="0.3">
      <c r="A134" t="s">
        <v>238</v>
      </c>
      <c r="B134" t="s">
        <v>239</v>
      </c>
      <c r="C134" t="s">
        <v>13</v>
      </c>
      <c r="D134" t="s">
        <v>219</v>
      </c>
      <c r="E134" t="s">
        <v>16</v>
      </c>
      <c r="F134" t="s">
        <v>16</v>
      </c>
      <c r="G134" t="s">
        <v>16</v>
      </c>
      <c r="H134" t="s">
        <v>16</v>
      </c>
      <c r="I134" t="s">
        <v>16</v>
      </c>
      <c r="J134" t="s">
        <v>16</v>
      </c>
      <c r="K134" t="s">
        <v>16</v>
      </c>
      <c r="L134" t="s">
        <v>16</v>
      </c>
      <c r="M134" t="s">
        <v>16</v>
      </c>
      <c r="N134" t="s">
        <v>16</v>
      </c>
      <c r="O134" t="s">
        <v>16</v>
      </c>
      <c r="P134" t="s">
        <v>16</v>
      </c>
      <c r="Q134" t="s">
        <v>16</v>
      </c>
      <c r="R134" t="s">
        <v>16</v>
      </c>
      <c r="S134" t="s">
        <v>16</v>
      </c>
      <c r="T134" t="s">
        <v>16</v>
      </c>
      <c r="U134" t="s">
        <v>16</v>
      </c>
      <c r="V134" t="s">
        <v>16</v>
      </c>
      <c r="W134" t="s">
        <v>16</v>
      </c>
      <c r="X134" t="s">
        <v>16</v>
      </c>
      <c r="Y134" t="s">
        <v>16</v>
      </c>
      <c r="Z134" t="s">
        <v>16</v>
      </c>
      <c r="AA134" t="s">
        <v>16</v>
      </c>
      <c r="AB134" t="s">
        <v>16</v>
      </c>
      <c r="AC134" t="s">
        <v>16</v>
      </c>
      <c r="AD134" t="s">
        <v>16</v>
      </c>
      <c r="AE134" t="s">
        <v>16</v>
      </c>
      <c r="AF134" s="6">
        <v>653000000</v>
      </c>
      <c r="AG134" s="6">
        <v>783000000</v>
      </c>
      <c r="AH134" s="6">
        <v>805000000</v>
      </c>
      <c r="AI134" s="6">
        <v>825000000</v>
      </c>
      <c r="AJ134" s="6">
        <v>885000000</v>
      </c>
      <c r="AK134" s="6">
        <v>940000000</v>
      </c>
      <c r="AL134" s="6">
        <v>940000000</v>
      </c>
      <c r="AM134" s="6">
        <v>935000000</v>
      </c>
      <c r="AN134" s="6">
        <v>910000000</v>
      </c>
      <c r="AO134" s="6">
        <v>1010000000</v>
      </c>
      <c r="AP134" s="6">
        <v>953000000</v>
      </c>
      <c r="AQ134" s="6">
        <v>978000000</v>
      </c>
      <c r="AR134" s="6">
        <v>1011000000</v>
      </c>
      <c r="AS134" s="6">
        <v>955000000</v>
      </c>
      <c r="AT134" s="6">
        <v>965000000</v>
      </c>
      <c r="AU134" s="6">
        <v>990000000</v>
      </c>
      <c r="AV134" s="6">
        <v>950000000</v>
      </c>
      <c r="AW134" s="6">
        <v>2368000000</v>
      </c>
      <c r="AX134" s="6">
        <v>4010000000</v>
      </c>
      <c r="AY134" s="6">
        <v>4698000000</v>
      </c>
      <c r="AZ134" s="6">
        <v>4719000000</v>
      </c>
      <c r="BA134" s="6">
        <v>4777000000</v>
      </c>
      <c r="BB134" s="6">
        <v>4442000000</v>
      </c>
      <c r="BC134" s="6">
        <v>5067000000</v>
      </c>
      <c r="BD134" s="6">
        <v>5891000000</v>
      </c>
      <c r="BE134" s="6">
        <v>6519000000</v>
      </c>
      <c r="BF134" s="6">
        <v>7638000000</v>
      </c>
      <c r="BG134" s="6">
        <v>8220000000</v>
      </c>
      <c r="BH134" s="6">
        <v>9279000000</v>
      </c>
      <c r="BI134" s="6">
        <v>10372800000</v>
      </c>
      <c r="BJ134" s="6">
        <v>10999800000</v>
      </c>
      <c r="BK134" s="6">
        <v>13831000000</v>
      </c>
      <c r="BL134" s="6">
        <v>17619000000</v>
      </c>
      <c r="BM134" s="6">
        <v>21450000000</v>
      </c>
      <c r="BN134" s="6">
        <v>17356000000</v>
      </c>
      <c r="BO134" s="6">
        <v>19321000000</v>
      </c>
      <c r="BP134" s="6">
        <v>19877000000</v>
      </c>
      <c r="BQ134" s="6">
        <v>19820000000</v>
      </c>
      <c r="BR134" s="6">
        <v>19022000000</v>
      </c>
      <c r="BS134" s="6">
        <v>18788000000</v>
      </c>
      <c r="BT134" s="6">
        <v>16671000000</v>
      </c>
      <c r="BU134" s="6">
        <v>16250000000</v>
      </c>
      <c r="BV134" s="6">
        <v>17199000000</v>
      </c>
      <c r="BW134" s="6">
        <v>18995000000</v>
      </c>
      <c r="BX134" s="6">
        <v>21670000000</v>
      </c>
      <c r="BY134" s="6">
        <v>21348000000</v>
      </c>
      <c r="BZ134" s="6">
        <v>23072000000</v>
      </c>
      <c r="CA134" s="6">
        <v>25848000000</v>
      </c>
      <c r="CB134" s="6">
        <v>40256000000</v>
      </c>
    </row>
    <row r="135" spans="1:80" x14ac:dyDescent="0.3">
      <c r="A135" t="s">
        <v>240</v>
      </c>
      <c r="B135" t="s">
        <v>241</v>
      </c>
      <c r="C135" t="s">
        <v>13</v>
      </c>
      <c r="D135" t="s">
        <v>242</v>
      </c>
      <c r="E135" t="s">
        <v>16</v>
      </c>
      <c r="F135" t="s">
        <v>16</v>
      </c>
      <c r="G135" t="s">
        <v>16</v>
      </c>
      <c r="H135" t="s">
        <v>16</v>
      </c>
      <c r="I135" t="s">
        <v>16</v>
      </c>
      <c r="J135" t="s">
        <v>16</v>
      </c>
      <c r="K135" t="s">
        <v>16</v>
      </c>
      <c r="L135" t="s">
        <v>16</v>
      </c>
      <c r="M135" t="s">
        <v>16</v>
      </c>
      <c r="N135" t="s">
        <v>16</v>
      </c>
      <c r="O135" t="s">
        <v>16</v>
      </c>
      <c r="P135" t="s">
        <v>16</v>
      </c>
      <c r="Q135" t="s">
        <v>16</v>
      </c>
      <c r="R135" t="s">
        <v>16</v>
      </c>
      <c r="S135" t="s">
        <v>16</v>
      </c>
      <c r="T135" t="s">
        <v>16</v>
      </c>
      <c r="U135" t="s">
        <v>16</v>
      </c>
      <c r="V135" t="s">
        <v>16</v>
      </c>
      <c r="W135" t="s">
        <v>16</v>
      </c>
      <c r="X135" t="s">
        <v>16</v>
      </c>
      <c r="Y135" t="s">
        <v>16</v>
      </c>
      <c r="Z135" t="s">
        <v>16</v>
      </c>
      <c r="AA135" t="s">
        <v>16</v>
      </c>
      <c r="AB135" t="s">
        <v>16</v>
      </c>
      <c r="AC135" t="s">
        <v>16</v>
      </c>
      <c r="AD135" t="s">
        <v>16</v>
      </c>
      <c r="AE135" t="s">
        <v>16</v>
      </c>
      <c r="AF135" t="s">
        <v>16</v>
      </c>
      <c r="AG135" t="s">
        <v>16</v>
      </c>
      <c r="AH135" t="s">
        <v>16</v>
      </c>
      <c r="AI135" t="s">
        <v>16</v>
      </c>
      <c r="AJ135" t="s">
        <v>16</v>
      </c>
      <c r="AK135" t="s">
        <v>16</v>
      </c>
      <c r="AL135" t="s">
        <v>16</v>
      </c>
      <c r="AM135" t="s">
        <v>16</v>
      </c>
      <c r="AN135" t="s">
        <v>16</v>
      </c>
      <c r="AO135" t="s">
        <v>16</v>
      </c>
      <c r="AP135" t="s">
        <v>16</v>
      </c>
      <c r="AQ135" t="s">
        <v>16</v>
      </c>
      <c r="AR135" t="s">
        <v>16</v>
      </c>
      <c r="AS135" t="s">
        <v>16</v>
      </c>
      <c r="AT135" t="s">
        <v>16</v>
      </c>
      <c r="AU135" t="s">
        <v>16</v>
      </c>
      <c r="AV135" t="s">
        <v>16</v>
      </c>
      <c r="AW135" t="s">
        <v>16</v>
      </c>
      <c r="AX135" t="s">
        <v>16</v>
      </c>
      <c r="AY135" t="s">
        <v>16</v>
      </c>
      <c r="AZ135" t="s">
        <v>16</v>
      </c>
      <c r="BA135" t="s">
        <v>16</v>
      </c>
      <c r="BB135" t="s">
        <v>16</v>
      </c>
      <c r="BC135" t="s">
        <v>16</v>
      </c>
      <c r="BD135" t="s">
        <v>16</v>
      </c>
      <c r="BE135" t="s">
        <v>16</v>
      </c>
      <c r="BF135" t="s">
        <v>16</v>
      </c>
      <c r="BG135" s="6">
        <v>500892000</v>
      </c>
      <c r="BH135" s="6">
        <v>350542000</v>
      </c>
      <c r="BI135" s="6">
        <v>315190000</v>
      </c>
      <c r="BJ135" s="6">
        <v>272560000</v>
      </c>
      <c r="BK135" s="6">
        <v>278100000</v>
      </c>
      <c r="BL135" s="6">
        <v>278726000</v>
      </c>
      <c r="BM135" s="6">
        <v>311492000</v>
      </c>
      <c r="BN135" s="6">
        <v>341373000</v>
      </c>
      <c r="BO135" s="6">
        <v>324758000</v>
      </c>
      <c r="BP135" s="6">
        <v>298100000</v>
      </c>
      <c r="BQ135" s="6">
        <v>300400000</v>
      </c>
      <c r="BR135" s="6">
        <v>291100000</v>
      </c>
      <c r="BS135" s="6">
        <v>280653000</v>
      </c>
      <c r="BT135" s="6">
        <v>286066000</v>
      </c>
      <c r="BU135" s="6">
        <v>279278000</v>
      </c>
      <c r="BV135" s="6">
        <v>271148000</v>
      </c>
      <c r="BW135" s="6">
        <v>285127000</v>
      </c>
      <c r="BX135" s="6">
        <v>288900000</v>
      </c>
      <c r="BY135" s="6">
        <v>287300000</v>
      </c>
      <c r="BZ135" s="6">
        <v>290400000</v>
      </c>
      <c r="CA135" s="6">
        <v>309700000</v>
      </c>
      <c r="CB135" s="6">
        <v>392300000</v>
      </c>
    </row>
    <row r="136" spans="1:80" x14ac:dyDescent="0.3">
      <c r="A136" t="s">
        <v>243</v>
      </c>
      <c r="B136" t="s">
        <v>244</v>
      </c>
      <c r="C136" t="s">
        <v>13</v>
      </c>
      <c r="D136" t="s">
        <v>2</v>
      </c>
      <c r="E136" t="s">
        <v>16</v>
      </c>
      <c r="F136" t="s">
        <v>16</v>
      </c>
      <c r="G136" t="s">
        <v>16</v>
      </c>
      <c r="H136" t="s">
        <v>16</v>
      </c>
      <c r="I136" t="s">
        <v>16</v>
      </c>
      <c r="J136" t="s">
        <v>16</v>
      </c>
      <c r="K136" t="s">
        <v>16</v>
      </c>
      <c r="L136" t="s">
        <v>16</v>
      </c>
      <c r="M136" t="s">
        <v>16</v>
      </c>
      <c r="N136" t="s">
        <v>16</v>
      </c>
      <c r="O136" t="s">
        <v>16</v>
      </c>
      <c r="P136" t="s">
        <v>16</v>
      </c>
      <c r="Q136" t="s">
        <v>16</v>
      </c>
      <c r="R136" t="s">
        <v>16</v>
      </c>
      <c r="S136" t="s">
        <v>16</v>
      </c>
      <c r="T136" t="s">
        <v>16</v>
      </c>
      <c r="U136" t="s">
        <v>16</v>
      </c>
      <c r="V136" t="s">
        <v>16</v>
      </c>
      <c r="W136" t="s">
        <v>16</v>
      </c>
      <c r="X136" t="s">
        <v>16</v>
      </c>
      <c r="Y136" t="s">
        <v>16</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c r="AT136" s="8">
        <v>1740000</v>
      </c>
      <c r="AU136" s="8">
        <v>1740000</v>
      </c>
      <c r="AV136" s="8">
        <v>4130000</v>
      </c>
      <c r="AW136" s="8">
        <v>5970000</v>
      </c>
      <c r="AX136" s="8">
        <v>7800000</v>
      </c>
      <c r="AY136" s="8">
        <v>13100000</v>
      </c>
      <c r="AZ136" s="8">
        <v>20900000</v>
      </c>
      <c r="BA136" s="8">
        <v>38000000</v>
      </c>
      <c r="BB136" s="8">
        <v>411000000</v>
      </c>
      <c r="BC136" s="8">
        <v>564000000</v>
      </c>
      <c r="BD136" s="8">
        <v>656000000</v>
      </c>
      <c r="BE136" s="8">
        <v>746000000</v>
      </c>
      <c r="BF136" s="8">
        <v>887000000</v>
      </c>
      <c r="BG136" s="8">
        <v>947000000</v>
      </c>
      <c r="BH136" s="8">
        <v>986000000</v>
      </c>
      <c r="BI136" s="6">
        <v>978000000</v>
      </c>
      <c r="BJ136" s="6">
        <v>1051000000</v>
      </c>
      <c r="BK136" s="6">
        <v>1116000000</v>
      </c>
      <c r="BL136" s="6">
        <v>1415000000</v>
      </c>
      <c r="BM136" s="6">
        <v>1553000000</v>
      </c>
      <c r="BN136" s="6">
        <v>1273000000</v>
      </c>
      <c r="BO136" s="6">
        <v>1230000000</v>
      </c>
      <c r="BP136" s="6">
        <v>1066000000</v>
      </c>
      <c r="BQ136" s="6">
        <v>1099000000</v>
      </c>
      <c r="BR136" s="6">
        <v>1196000000</v>
      </c>
      <c r="BS136" s="6">
        <v>1102000000</v>
      </c>
      <c r="BT136" s="6">
        <v>1116000000</v>
      </c>
      <c r="BU136" s="6">
        <v>1186000000</v>
      </c>
      <c r="BV136" s="6">
        <v>1255000000</v>
      </c>
      <c r="BW136" s="6">
        <v>1593000000</v>
      </c>
      <c r="BX136" s="6">
        <v>3771000000</v>
      </c>
      <c r="BY136" s="6">
        <v>1920000000</v>
      </c>
      <c r="BZ136" s="6">
        <v>2109000000</v>
      </c>
      <c r="CA136" s="6">
        <v>2672000000</v>
      </c>
      <c r="CB136" s="6">
        <v>3473000000</v>
      </c>
    </row>
    <row r="137" spans="1:80" x14ac:dyDescent="0.3">
      <c r="A137" t="s">
        <v>245</v>
      </c>
      <c r="B137" t="s">
        <v>246</v>
      </c>
      <c r="C137" t="s">
        <v>13</v>
      </c>
      <c r="D137" t="s">
        <v>13</v>
      </c>
      <c r="E137" t="s">
        <v>16</v>
      </c>
      <c r="F137" t="s">
        <v>16</v>
      </c>
      <c r="G137" t="s">
        <v>16</v>
      </c>
      <c r="H137" t="s">
        <v>16</v>
      </c>
      <c r="I137" t="s">
        <v>16</v>
      </c>
      <c r="J137" t="s">
        <v>16</v>
      </c>
      <c r="K137" t="s">
        <v>16</v>
      </c>
      <c r="L137" t="s">
        <v>16</v>
      </c>
      <c r="M137" t="s">
        <v>16</v>
      </c>
      <c r="N137" t="s">
        <v>16</v>
      </c>
      <c r="O137" t="s">
        <v>16</v>
      </c>
      <c r="P137" t="s">
        <v>16</v>
      </c>
      <c r="Q137" t="s">
        <v>16</v>
      </c>
      <c r="R137" t="s">
        <v>16</v>
      </c>
      <c r="S137" t="s">
        <v>16</v>
      </c>
      <c r="T137" t="s">
        <v>16</v>
      </c>
      <c r="U137" t="s">
        <v>16</v>
      </c>
      <c r="V137" t="s">
        <v>16</v>
      </c>
      <c r="W137" t="s">
        <v>16</v>
      </c>
      <c r="X137" t="s">
        <v>16</v>
      </c>
      <c r="Y137" t="s">
        <v>16</v>
      </c>
      <c r="Z137" t="s">
        <v>16</v>
      </c>
      <c r="AA137" t="s">
        <v>16</v>
      </c>
      <c r="AB137" t="s">
        <v>16</v>
      </c>
      <c r="AC137" t="s">
        <v>16</v>
      </c>
      <c r="AD137" t="s">
        <v>16</v>
      </c>
      <c r="AE137" t="s">
        <v>16</v>
      </c>
      <c r="AF137" t="s">
        <v>16</v>
      </c>
      <c r="AG137" t="s">
        <v>16</v>
      </c>
      <c r="AH137" t="s">
        <v>16</v>
      </c>
      <c r="AI137" t="s">
        <v>16</v>
      </c>
      <c r="AJ137" t="s">
        <v>16</v>
      </c>
      <c r="AK137" t="s">
        <v>16</v>
      </c>
      <c r="AL137" t="s">
        <v>16</v>
      </c>
      <c r="AM137" t="s">
        <v>16</v>
      </c>
      <c r="AN137" t="s">
        <v>16</v>
      </c>
      <c r="AO137" t="s">
        <v>16</v>
      </c>
      <c r="AP137" t="s">
        <v>16</v>
      </c>
      <c r="AQ137" t="s">
        <v>16</v>
      </c>
      <c r="AR137" t="s">
        <v>16</v>
      </c>
      <c r="AS137" t="s">
        <v>16</v>
      </c>
      <c r="AT137" t="s">
        <v>16</v>
      </c>
      <c r="AU137" t="s">
        <v>16</v>
      </c>
      <c r="AV137" t="s">
        <v>16</v>
      </c>
      <c r="AW137" s="8">
        <v>27327626.252571501</v>
      </c>
      <c r="AX137" s="8">
        <v>555285685.84511244</v>
      </c>
      <c r="AY137" s="8">
        <v>1293795208.7066162</v>
      </c>
      <c r="AZ137" s="8">
        <v>1430406795.4077907</v>
      </c>
      <c r="BA137" s="8">
        <v>1398261331.2097685</v>
      </c>
      <c r="BB137" s="8">
        <v>1469467117.9242153</v>
      </c>
      <c r="BC137" s="8">
        <v>1205401818.3024752</v>
      </c>
      <c r="BD137" s="8">
        <v>977822018.71391594</v>
      </c>
      <c r="BE137" s="8">
        <v>724852345.8756386</v>
      </c>
      <c r="BF137" s="8">
        <v>696887650.14267695</v>
      </c>
      <c r="BG137" s="8">
        <v>766514035.43698978</v>
      </c>
      <c r="BH137" s="8">
        <v>631296038.22416878</v>
      </c>
      <c r="BI137" s="6">
        <v>585347401.95102525</v>
      </c>
      <c r="BJ137" s="6">
        <v>631014931.31594658</v>
      </c>
      <c r="BK137" s="6">
        <v>658152365.78405988</v>
      </c>
      <c r="BL137" s="6">
        <v>696945782.73276258</v>
      </c>
      <c r="BM137" s="6">
        <v>848839869.93164778</v>
      </c>
      <c r="BN137" s="6">
        <v>791834892.82633221</v>
      </c>
      <c r="BO137" s="6">
        <v>741302674.36458945</v>
      </c>
      <c r="BP137" s="6">
        <v>784761563.47468305</v>
      </c>
      <c r="BQ137" s="6">
        <v>741768664.14493322</v>
      </c>
      <c r="BR137" s="6">
        <v>724577742.38502884</v>
      </c>
      <c r="BS137" s="6">
        <v>811334527.83860898</v>
      </c>
      <c r="BT137" s="6">
        <v>803902050.56738997</v>
      </c>
      <c r="BU137" s="6">
        <v>755989116.72970998</v>
      </c>
      <c r="BV137" s="6">
        <v>812263587.49751139</v>
      </c>
      <c r="BW137" s="6">
        <v>805362001.45995092</v>
      </c>
      <c r="BX137" s="6">
        <v>880483111.02262914</v>
      </c>
      <c r="BY137" s="6">
        <v>860972858.18567908</v>
      </c>
      <c r="BZ137" s="6">
        <v>1150308580.5295639</v>
      </c>
      <c r="CA137" s="6">
        <v>1219000000</v>
      </c>
      <c r="CB137" s="6">
        <v>1332000000</v>
      </c>
    </row>
    <row r="138" spans="1:80" x14ac:dyDescent="0.3">
      <c r="A138" t="s">
        <v>247</v>
      </c>
      <c r="B138" t="s">
        <v>248</v>
      </c>
      <c r="C138" t="s">
        <v>13</v>
      </c>
      <c r="D138" t="s">
        <v>13</v>
      </c>
      <c r="E138" t="s">
        <v>16</v>
      </c>
      <c r="F138" t="s">
        <v>16</v>
      </c>
      <c r="G138" t="s">
        <v>16</v>
      </c>
      <c r="H138" t="s">
        <v>16</v>
      </c>
      <c r="I138" t="s">
        <v>16</v>
      </c>
      <c r="J138" t="s">
        <v>16</v>
      </c>
      <c r="K138" t="s">
        <v>16</v>
      </c>
      <c r="L138" t="s">
        <v>16</v>
      </c>
      <c r="M138" t="s">
        <v>16</v>
      </c>
      <c r="N138" t="s">
        <v>16</v>
      </c>
      <c r="O138" t="s">
        <v>16</v>
      </c>
      <c r="P138" t="s">
        <v>16</v>
      </c>
      <c r="Q138" t="s">
        <v>16</v>
      </c>
      <c r="R138" t="s">
        <v>16</v>
      </c>
      <c r="S138" t="s">
        <v>16</v>
      </c>
      <c r="T138" t="s">
        <v>16</v>
      </c>
      <c r="U138" t="s">
        <v>16</v>
      </c>
      <c r="V138" t="s">
        <v>16</v>
      </c>
      <c r="W138" t="s">
        <v>16</v>
      </c>
      <c r="X138" t="s">
        <v>16</v>
      </c>
      <c r="Y138" t="s">
        <v>16</v>
      </c>
      <c r="Z138" t="s">
        <v>16</v>
      </c>
      <c r="AA138" t="s">
        <v>16</v>
      </c>
      <c r="AB138" t="s">
        <v>16</v>
      </c>
      <c r="AC138" t="s">
        <v>16</v>
      </c>
      <c r="AD138" t="s">
        <v>16</v>
      </c>
      <c r="AE138" t="s">
        <v>16</v>
      </c>
      <c r="AF138" t="s">
        <v>16</v>
      </c>
      <c r="AG138" t="s">
        <v>16</v>
      </c>
      <c r="AH138" t="s">
        <v>16</v>
      </c>
      <c r="AI138" t="s">
        <v>16</v>
      </c>
      <c r="AJ138" t="s">
        <v>16</v>
      </c>
      <c r="AK138" t="s">
        <v>16</v>
      </c>
      <c r="AL138" t="s">
        <v>16</v>
      </c>
      <c r="AM138" t="s">
        <v>16</v>
      </c>
      <c r="AN138" t="s">
        <v>16</v>
      </c>
      <c r="AO138" t="s">
        <v>16</v>
      </c>
      <c r="AP138" t="s">
        <v>16</v>
      </c>
      <c r="AQ138" t="s">
        <v>16</v>
      </c>
      <c r="AR138" t="s">
        <v>16</v>
      </c>
      <c r="AS138" t="s">
        <v>16</v>
      </c>
      <c r="AT138" t="s">
        <v>16</v>
      </c>
      <c r="AU138" t="s">
        <v>16</v>
      </c>
      <c r="AV138" t="s">
        <v>16</v>
      </c>
      <c r="AW138" t="s">
        <v>16</v>
      </c>
      <c r="AX138" s="6">
        <v>23776600000</v>
      </c>
      <c r="AY138" s="6">
        <v>27007700000</v>
      </c>
      <c r="AZ138" s="6">
        <v>28275200000</v>
      </c>
      <c r="BA138" s="6">
        <v>30508800000</v>
      </c>
      <c r="BB138" s="6">
        <v>31328300000</v>
      </c>
      <c r="BC138" s="6">
        <v>37643100000</v>
      </c>
      <c r="BD138" s="6">
        <v>41688100000</v>
      </c>
      <c r="BE138" s="6">
        <v>44669700000</v>
      </c>
      <c r="BF138" s="6">
        <v>44977500000</v>
      </c>
      <c r="BG138" s="6">
        <v>48924100000</v>
      </c>
      <c r="BH138" s="6">
        <v>53193900000</v>
      </c>
      <c r="BI138" s="6">
        <v>52481200000</v>
      </c>
      <c r="BJ138" s="6">
        <v>58445000000</v>
      </c>
      <c r="BK138" s="6">
        <v>55358400000</v>
      </c>
      <c r="BL138" s="6">
        <v>54948800000</v>
      </c>
      <c r="BM138" s="6">
        <v>49827100000</v>
      </c>
      <c r="BN138" s="6">
        <v>51823900000</v>
      </c>
      <c r="BO138" s="6">
        <v>47705700000</v>
      </c>
      <c r="BP138" s="6">
        <v>43785200000</v>
      </c>
      <c r="BQ138" s="6">
        <v>43474000000</v>
      </c>
      <c r="BR138" s="6">
        <v>42053000000</v>
      </c>
      <c r="BS138" s="6">
        <v>41990000000</v>
      </c>
      <c r="BT138" s="6">
        <v>43783000000</v>
      </c>
      <c r="BU138" s="6">
        <v>47783000000</v>
      </c>
      <c r="BV138" s="6">
        <v>48892200000</v>
      </c>
      <c r="BW138" s="6">
        <v>58893400000</v>
      </c>
      <c r="BX138" s="6">
        <v>66735000000</v>
      </c>
      <c r="BY138" s="6">
        <v>75500400000</v>
      </c>
      <c r="BZ138" s="6">
        <v>85359900000</v>
      </c>
      <c r="CA138" s="6">
        <v>93544900000</v>
      </c>
      <c r="CB138" s="6">
        <v>112127500000</v>
      </c>
    </row>
    <row r="139" spans="1:80" x14ac:dyDescent="0.3">
      <c r="A139" t="s">
        <v>249</v>
      </c>
      <c r="B139" t="s">
        <v>250</v>
      </c>
      <c r="C139" t="s">
        <v>13</v>
      </c>
      <c r="D139" t="s">
        <v>13</v>
      </c>
      <c r="E139" t="s">
        <v>16</v>
      </c>
      <c r="F139" t="s">
        <v>16</v>
      </c>
      <c r="G139" t="s">
        <v>16</v>
      </c>
      <c r="H139" t="s">
        <v>16</v>
      </c>
      <c r="I139" t="s">
        <v>16</v>
      </c>
      <c r="J139" t="s">
        <v>16</v>
      </c>
      <c r="K139" t="s">
        <v>16</v>
      </c>
      <c r="L139" t="s">
        <v>16</v>
      </c>
      <c r="M139" s="8">
        <v>7570000000</v>
      </c>
      <c r="N139" s="8">
        <v>7736000000</v>
      </c>
      <c r="O139" s="8">
        <v>7403000000</v>
      </c>
      <c r="P139" s="8">
        <v>7320000000</v>
      </c>
      <c r="Q139" s="8">
        <v>7902000000</v>
      </c>
      <c r="R139" s="8">
        <v>9067000000</v>
      </c>
      <c r="S139" s="8">
        <v>9400000000</v>
      </c>
      <c r="T139" s="8">
        <v>8984000000</v>
      </c>
      <c r="U139" s="8">
        <v>8485000000</v>
      </c>
      <c r="V139" s="8">
        <v>8401000000</v>
      </c>
      <c r="W139" s="8">
        <v>9067000000</v>
      </c>
      <c r="X139" s="8">
        <v>10315000000</v>
      </c>
      <c r="Y139" s="8">
        <v>10980000000</v>
      </c>
      <c r="Z139" s="8">
        <v>11895000000</v>
      </c>
      <c r="AA139" s="8">
        <v>12394000000</v>
      </c>
      <c r="AB139" s="8">
        <v>13226000000</v>
      </c>
      <c r="AC139" s="8">
        <v>13975000000</v>
      </c>
      <c r="AD139" s="8">
        <v>17302000000</v>
      </c>
      <c r="AE139" s="8">
        <v>17801000000</v>
      </c>
      <c r="AF139" s="8">
        <v>19248000000</v>
      </c>
      <c r="AG139" s="8">
        <v>19215000000</v>
      </c>
      <c r="AH139" s="6">
        <v>20130000000</v>
      </c>
      <c r="AI139" s="6">
        <v>20808000000</v>
      </c>
      <c r="AJ139" s="6">
        <v>21380000000</v>
      </c>
      <c r="AK139" s="6">
        <v>22900000000</v>
      </c>
      <c r="AL139" s="6">
        <v>23099000000</v>
      </c>
      <c r="AM139" s="6">
        <v>24560000000</v>
      </c>
      <c r="AN139" s="6">
        <v>25261000000</v>
      </c>
      <c r="AO139" s="6">
        <v>26276000000</v>
      </c>
      <c r="AP139" s="6">
        <v>28393000000</v>
      </c>
      <c r="AQ139" s="6">
        <v>28300000000</v>
      </c>
      <c r="AR139" s="6">
        <v>28496000000</v>
      </c>
      <c r="AS139" s="6">
        <v>29236000000</v>
      </c>
      <c r="AT139" s="6">
        <v>43784000000</v>
      </c>
      <c r="AU139" s="6">
        <v>41900000000</v>
      </c>
      <c r="AV139" s="6">
        <v>43037000000</v>
      </c>
      <c r="AW139" s="6">
        <v>48503000000</v>
      </c>
      <c r="AX139" t="s">
        <v>251</v>
      </c>
      <c r="AY139" t="s">
        <v>251</v>
      </c>
      <c r="AZ139" t="s">
        <v>251</v>
      </c>
      <c r="BA139" t="s">
        <v>251</v>
      </c>
      <c r="BB139" t="s">
        <v>251</v>
      </c>
      <c r="BC139" t="s">
        <v>251</v>
      </c>
      <c r="BD139" t="s">
        <v>251</v>
      </c>
      <c r="BE139" t="s">
        <v>251</v>
      </c>
      <c r="BF139" t="s">
        <v>251</v>
      </c>
      <c r="BG139" t="s">
        <v>251</v>
      </c>
      <c r="BH139" t="s">
        <v>251</v>
      </c>
      <c r="BI139" t="s">
        <v>251</v>
      </c>
      <c r="BJ139" t="s">
        <v>251</v>
      </c>
      <c r="BK139" t="s">
        <v>251</v>
      </c>
      <c r="BL139" t="s">
        <v>251</v>
      </c>
      <c r="BM139" t="s">
        <v>251</v>
      </c>
      <c r="BN139" t="s">
        <v>251</v>
      </c>
      <c r="BO139" t="s">
        <v>251</v>
      </c>
      <c r="BP139" t="s">
        <v>251</v>
      </c>
      <c r="BQ139" t="s">
        <v>251</v>
      </c>
      <c r="BR139" t="s">
        <v>251</v>
      </c>
      <c r="BS139" t="s">
        <v>251</v>
      </c>
      <c r="BT139" t="s">
        <v>251</v>
      </c>
      <c r="BU139" t="s">
        <v>251</v>
      </c>
      <c r="BV139" t="s">
        <v>251</v>
      </c>
      <c r="BW139" t="s">
        <v>251</v>
      </c>
      <c r="BX139" t="s">
        <v>251</v>
      </c>
      <c r="BY139" t="s">
        <v>251</v>
      </c>
      <c r="BZ139" t="s">
        <v>251</v>
      </c>
      <c r="CA139" t="s">
        <v>251</v>
      </c>
      <c r="CB139" t="s">
        <v>251</v>
      </c>
    </row>
    <row r="140" spans="1:80" x14ac:dyDescent="0.3">
      <c r="A140" t="s">
        <v>252</v>
      </c>
      <c r="B140" t="s">
        <v>253</v>
      </c>
      <c r="C140" t="s">
        <v>13</v>
      </c>
      <c r="D140" t="s">
        <v>10</v>
      </c>
      <c r="E140" t="s">
        <v>16</v>
      </c>
      <c r="F140" t="s">
        <v>16</v>
      </c>
      <c r="G140" t="s">
        <v>16</v>
      </c>
      <c r="H140" t="s">
        <v>16</v>
      </c>
      <c r="I140" t="s">
        <v>16</v>
      </c>
      <c r="J140" t="s">
        <v>16</v>
      </c>
      <c r="K140" t="s">
        <v>16</v>
      </c>
      <c r="L140" t="s">
        <v>16</v>
      </c>
      <c r="M140" t="s">
        <v>16</v>
      </c>
      <c r="N140" t="s">
        <v>16</v>
      </c>
      <c r="O140" t="s">
        <v>16</v>
      </c>
      <c r="P140" t="s">
        <v>16</v>
      </c>
      <c r="Q140" t="s">
        <v>16</v>
      </c>
      <c r="R140" t="s">
        <v>16</v>
      </c>
      <c r="S140" t="s">
        <v>16</v>
      </c>
      <c r="T140" t="s">
        <v>16</v>
      </c>
      <c r="U140" t="s">
        <v>16</v>
      </c>
      <c r="V140" t="s">
        <v>16</v>
      </c>
      <c r="W140" t="s">
        <v>16</v>
      </c>
      <c r="X140" t="s">
        <v>16</v>
      </c>
      <c r="Y140" t="s">
        <v>16</v>
      </c>
      <c r="Z140" t="s">
        <v>16</v>
      </c>
      <c r="AA140" t="s">
        <v>16</v>
      </c>
      <c r="AB140" t="s">
        <v>16</v>
      </c>
      <c r="AC140" t="s">
        <v>16</v>
      </c>
      <c r="AD140" t="s">
        <v>16</v>
      </c>
      <c r="AE140" t="s">
        <v>16</v>
      </c>
      <c r="AF140" t="s">
        <v>16</v>
      </c>
      <c r="AG140" t="s">
        <v>16</v>
      </c>
      <c r="AH140" t="s">
        <v>16</v>
      </c>
      <c r="AI140" t="s">
        <v>16</v>
      </c>
      <c r="AJ140" t="s">
        <v>16</v>
      </c>
      <c r="AK140" t="s">
        <v>16</v>
      </c>
      <c r="AL140" t="s">
        <v>16</v>
      </c>
      <c r="AM140" t="s">
        <v>16</v>
      </c>
      <c r="AN140" t="s">
        <v>16</v>
      </c>
      <c r="AO140" t="s">
        <v>16</v>
      </c>
      <c r="AP140" t="s">
        <v>16</v>
      </c>
      <c r="AQ140" t="s">
        <v>16</v>
      </c>
      <c r="AR140" t="s">
        <v>16</v>
      </c>
      <c r="AS140" t="s">
        <v>16</v>
      </c>
      <c r="AT140" t="s">
        <v>16</v>
      </c>
      <c r="AU140" t="s">
        <v>16</v>
      </c>
      <c r="AV140" t="s">
        <v>16</v>
      </c>
      <c r="AW140" s="6">
        <v>4346000</v>
      </c>
      <c r="AX140" s="6">
        <v>11110000</v>
      </c>
      <c r="AY140" s="6">
        <v>20870000</v>
      </c>
      <c r="AZ140" s="6">
        <v>26630000</v>
      </c>
      <c r="BA140" s="6">
        <v>31880000</v>
      </c>
      <c r="BB140" s="6">
        <v>47050000</v>
      </c>
      <c r="BC140" s="6">
        <v>53900000</v>
      </c>
      <c r="BD140" s="6">
        <v>69230000</v>
      </c>
      <c r="BE140" s="6">
        <v>84930000</v>
      </c>
      <c r="BF140" s="6">
        <v>104800000</v>
      </c>
      <c r="BG140" s="6">
        <v>129600000</v>
      </c>
      <c r="BH140" s="6">
        <v>151800000</v>
      </c>
      <c r="BI140" s="6">
        <v>165000000</v>
      </c>
      <c r="BJ140" s="6">
        <v>164483018.67498371</v>
      </c>
      <c r="BK140" s="6">
        <v>188277325.42533204</v>
      </c>
      <c r="BL140" s="6">
        <v>271822632.39297998</v>
      </c>
      <c r="BM140" s="6">
        <v>293674025.02780157</v>
      </c>
      <c r="BN140" s="6">
        <v>254240537.8804341</v>
      </c>
      <c r="BO140" s="6">
        <v>250661485.56235859</v>
      </c>
      <c r="BP140" s="6">
        <v>280000000</v>
      </c>
      <c r="BQ140" s="6">
        <v>340000000</v>
      </c>
      <c r="BR140" s="6">
        <v>361000000</v>
      </c>
      <c r="BS140" s="6">
        <v>386000000</v>
      </c>
      <c r="BT140" s="6">
        <v>418000000</v>
      </c>
      <c r="BU140" s="6">
        <v>450000000</v>
      </c>
      <c r="BV140" s="6">
        <v>479000000</v>
      </c>
      <c r="BW140" s="6">
        <v>521000000</v>
      </c>
      <c r="BX140" s="6">
        <v>569000000</v>
      </c>
      <c r="BY140" s="6">
        <v>630000000</v>
      </c>
      <c r="BZ140" s="6">
        <v>633000000</v>
      </c>
      <c r="CA140" s="6">
        <v>778000000</v>
      </c>
      <c r="CB140" s="6">
        <v>1101000000</v>
      </c>
    </row>
    <row r="141" spans="1:80" x14ac:dyDescent="0.3">
      <c r="A141" t="s">
        <v>254</v>
      </c>
      <c r="B141" t="s">
        <v>255</v>
      </c>
      <c r="C141" t="s">
        <v>13</v>
      </c>
      <c r="D141" t="s">
        <v>13</v>
      </c>
      <c r="E141" t="s">
        <v>16</v>
      </c>
      <c r="F141" t="s">
        <v>16</v>
      </c>
      <c r="G141" t="s">
        <v>16</v>
      </c>
      <c r="H141" t="s">
        <v>16</v>
      </c>
      <c r="I141" t="s">
        <v>16</v>
      </c>
      <c r="J141" t="s">
        <v>16</v>
      </c>
      <c r="K141" t="s">
        <v>16</v>
      </c>
      <c r="L141" t="s">
        <v>16</v>
      </c>
      <c r="M141" t="s">
        <v>16</v>
      </c>
      <c r="N141" t="s">
        <v>16</v>
      </c>
      <c r="O141" t="s">
        <v>16</v>
      </c>
      <c r="P141" t="s">
        <v>16</v>
      </c>
      <c r="Q141" s="8">
        <v>1200000000</v>
      </c>
      <c r="R141" s="8">
        <v>1200000000</v>
      </c>
      <c r="S141" s="8">
        <v>3200000000</v>
      </c>
      <c r="T141" s="8">
        <v>3300000000</v>
      </c>
      <c r="U141" s="8">
        <v>3400000000</v>
      </c>
      <c r="V141" s="8">
        <v>3600000000</v>
      </c>
      <c r="W141" s="8">
        <v>3700000000</v>
      </c>
      <c r="X141" s="8">
        <v>4200000000</v>
      </c>
      <c r="Y141" s="8">
        <v>5600000000</v>
      </c>
      <c r="Z141" s="8">
        <v>6100000000</v>
      </c>
      <c r="AA141" s="6">
        <v>6700000000</v>
      </c>
      <c r="AB141" s="6">
        <v>7200000000</v>
      </c>
      <c r="AC141" s="6">
        <v>7600000000</v>
      </c>
      <c r="AD141" s="6">
        <v>8300000000</v>
      </c>
      <c r="AE141" s="6">
        <v>8900000000</v>
      </c>
      <c r="AF141" s="6">
        <v>9600000000</v>
      </c>
      <c r="AG141" s="6">
        <v>10200000000</v>
      </c>
      <c r="AH141" s="6">
        <v>11000000000</v>
      </c>
      <c r="AI141" s="6">
        <v>11600000000</v>
      </c>
      <c r="AJ141" s="6">
        <v>12100000000</v>
      </c>
      <c r="AK141" s="6">
        <v>13100000000</v>
      </c>
      <c r="AL141" s="6">
        <v>14200000000</v>
      </c>
      <c r="AM141" s="6">
        <v>15000000000</v>
      </c>
      <c r="AN141" s="6">
        <v>15900000000</v>
      </c>
      <c r="AO141" s="6">
        <v>16961000000</v>
      </c>
      <c r="AP141" s="6">
        <v>18069000000</v>
      </c>
      <c r="AQ141" s="6">
        <v>19430000000</v>
      </c>
      <c r="AR141" s="6">
        <v>20897000000</v>
      </c>
      <c r="AS141" s="6">
        <v>21647000000</v>
      </c>
      <c r="AT141" s="8">
        <v>22383000000</v>
      </c>
      <c r="AU141" t="s">
        <v>251</v>
      </c>
      <c r="AV141" t="s">
        <v>251</v>
      </c>
      <c r="AW141" t="s">
        <v>251</v>
      </c>
      <c r="AX141" t="s">
        <v>251</v>
      </c>
      <c r="AY141" t="s">
        <v>251</v>
      </c>
      <c r="AZ141" t="s">
        <v>251</v>
      </c>
      <c r="BA141" t="s">
        <v>251</v>
      </c>
      <c r="BB141" t="s">
        <v>251</v>
      </c>
      <c r="BC141" t="s">
        <v>251</v>
      </c>
      <c r="BD141" t="s">
        <v>251</v>
      </c>
      <c r="BE141" t="s">
        <v>251</v>
      </c>
      <c r="BF141" t="s">
        <v>251</v>
      </c>
      <c r="BG141" t="s">
        <v>251</v>
      </c>
      <c r="BH141" t="s">
        <v>251</v>
      </c>
      <c r="BI141" t="s">
        <v>251</v>
      </c>
      <c r="BJ141" t="s">
        <v>251</v>
      </c>
      <c r="BK141" t="s">
        <v>251</v>
      </c>
      <c r="BL141" t="s">
        <v>251</v>
      </c>
      <c r="BM141" t="s">
        <v>251</v>
      </c>
      <c r="BN141" t="s">
        <v>251</v>
      </c>
      <c r="BO141" t="s">
        <v>251</v>
      </c>
      <c r="BP141" t="s">
        <v>251</v>
      </c>
      <c r="BQ141" t="s">
        <v>251</v>
      </c>
      <c r="BR141" t="s">
        <v>251</v>
      </c>
      <c r="BS141" t="s">
        <v>251</v>
      </c>
      <c r="BT141" t="s">
        <v>251</v>
      </c>
      <c r="BU141" t="s">
        <v>251</v>
      </c>
      <c r="BV141" t="s">
        <v>251</v>
      </c>
      <c r="BW141" t="s">
        <v>251</v>
      </c>
      <c r="BX141" t="s">
        <v>251</v>
      </c>
      <c r="BY141" t="s">
        <v>251</v>
      </c>
      <c r="BZ141" t="s">
        <v>251</v>
      </c>
      <c r="CA141" t="s">
        <v>251</v>
      </c>
      <c r="CB141" t="s">
        <v>251</v>
      </c>
    </row>
    <row r="142" spans="1:80" x14ac:dyDescent="0.3">
      <c r="A142" t="s">
        <v>256</v>
      </c>
      <c r="B142" t="s">
        <v>257</v>
      </c>
      <c r="C142" t="s">
        <v>13</v>
      </c>
      <c r="D142" t="s">
        <v>13</v>
      </c>
      <c r="E142" t="s">
        <v>16</v>
      </c>
      <c r="F142" t="s">
        <v>16</v>
      </c>
      <c r="G142" t="s">
        <v>16</v>
      </c>
      <c r="H142" t="s">
        <v>16</v>
      </c>
      <c r="I142" t="s">
        <v>16</v>
      </c>
      <c r="J142" t="s">
        <v>16</v>
      </c>
      <c r="K142" s="8">
        <v>7400000000</v>
      </c>
      <c r="L142" s="8">
        <v>7740000000</v>
      </c>
      <c r="M142" s="8">
        <v>5570000000</v>
      </c>
      <c r="N142" s="8">
        <v>2610000000</v>
      </c>
      <c r="O142" s="8">
        <v>2830000000</v>
      </c>
      <c r="P142" s="8">
        <v>3280000000</v>
      </c>
      <c r="Q142" s="8">
        <v>4219999999.9999995</v>
      </c>
      <c r="R142" s="8">
        <v>4860000000</v>
      </c>
      <c r="S142" s="8">
        <v>6810000000</v>
      </c>
      <c r="T142" s="8">
        <v>8240000000</v>
      </c>
      <c r="U142" s="8">
        <v>8180000000</v>
      </c>
      <c r="V142" s="8">
        <v>6710000000</v>
      </c>
      <c r="W142" s="8">
        <v>6900000000</v>
      </c>
      <c r="X142" s="8">
        <v>7400000000</v>
      </c>
      <c r="Y142" s="8">
        <v>9010000000</v>
      </c>
      <c r="Z142" s="8">
        <v>10400000000</v>
      </c>
      <c r="AA142" s="8">
        <v>13400000000</v>
      </c>
      <c r="AB142" s="8">
        <v>13500000000</v>
      </c>
      <c r="AC142" s="8">
        <v>12800000000</v>
      </c>
      <c r="AD142" s="8">
        <v>12900000000</v>
      </c>
      <c r="AE142" s="8">
        <v>14400000000</v>
      </c>
      <c r="AF142" s="8">
        <v>16100000000.000002</v>
      </c>
      <c r="AG142" s="8">
        <v>15900000000</v>
      </c>
      <c r="AH142" s="8">
        <v>17200000000</v>
      </c>
      <c r="AI142" s="8">
        <v>20400000000</v>
      </c>
      <c r="AJ142" s="8">
        <v>22100000000</v>
      </c>
      <c r="AK142" s="8">
        <v>24100000000</v>
      </c>
      <c r="AL142" s="8">
        <v>26000000000</v>
      </c>
      <c r="AM142" s="8">
        <v>27500000000</v>
      </c>
      <c r="AN142" s="8">
        <v>29900000000</v>
      </c>
      <c r="AO142" s="8">
        <v>30800000000</v>
      </c>
      <c r="AP142" s="8">
        <v>51400000000</v>
      </c>
      <c r="AQ142" s="8">
        <v>35100000000</v>
      </c>
      <c r="AR142" s="8">
        <v>38700000000</v>
      </c>
      <c r="AS142" s="8">
        <v>51800000000</v>
      </c>
      <c r="AT142" s="8">
        <v>48000000000</v>
      </c>
      <c r="AU142" s="6">
        <v>53560000000</v>
      </c>
      <c r="AV142" s="6">
        <v>54000000000</v>
      </c>
      <c r="AW142" s="6">
        <v>64140000000</v>
      </c>
      <c r="AX142" s="6">
        <v>67650000000.000008</v>
      </c>
      <c r="AY142" s="6">
        <v>79620000000</v>
      </c>
      <c r="AZ142" s="6">
        <v>76940000000</v>
      </c>
      <c r="BA142" s="6">
        <v>89340000000</v>
      </c>
      <c r="BB142" s="6">
        <v>130000000000</v>
      </c>
      <c r="BC142" s="6">
        <v>132600000000</v>
      </c>
      <c r="BD142" s="6">
        <v>166700000000</v>
      </c>
      <c r="BE142" s="6">
        <v>202000000000</v>
      </c>
      <c r="BF142" s="6">
        <v>242100000000</v>
      </c>
      <c r="BG142" s="6">
        <v>278300000000</v>
      </c>
      <c r="BH142" s="6">
        <v>314380000000</v>
      </c>
      <c r="BI142" s="6">
        <v>310731000000</v>
      </c>
      <c r="BJ142" s="6">
        <v>318552000000</v>
      </c>
      <c r="BK142" s="6">
        <v>296665000000</v>
      </c>
      <c r="BL142" s="6">
        <v>326205000000</v>
      </c>
      <c r="BM142" s="6">
        <v>321486000000</v>
      </c>
      <c r="BN142" s="6">
        <v>298620000000</v>
      </c>
      <c r="BO142" s="6">
        <v>280895000000</v>
      </c>
      <c r="BP142" s="6">
        <v>295967000000</v>
      </c>
      <c r="BQ142" s="6">
        <v>297650000000</v>
      </c>
      <c r="BR142" s="6">
        <v>286341000000</v>
      </c>
      <c r="BS142" s="6">
        <v>281401936000</v>
      </c>
      <c r="BT142" s="6">
        <v>316338000000</v>
      </c>
      <c r="BU142" s="6">
        <v>362798000000</v>
      </c>
      <c r="BV142" s="6">
        <v>468765000000</v>
      </c>
      <c r="BW142" s="6">
        <v>436500000000</v>
      </c>
      <c r="BX142" s="6">
        <v>636566000000</v>
      </c>
      <c r="BY142" s="6">
        <v>852321000000</v>
      </c>
      <c r="BZ142" s="6">
        <v>730691000000</v>
      </c>
      <c r="CA142" s="6">
        <v>1212914000000</v>
      </c>
      <c r="CB142" s="6">
        <v>1538908000000</v>
      </c>
    </row>
    <row r="143" spans="1:80" x14ac:dyDescent="0.3">
      <c r="A143" t="s">
        <v>258</v>
      </c>
      <c r="B143" t="s">
        <v>253</v>
      </c>
      <c r="C143" t="s">
        <v>13</v>
      </c>
      <c r="D143" t="s">
        <v>13</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t="s">
        <v>16</v>
      </c>
      <c r="Y143" t="s">
        <v>16</v>
      </c>
      <c r="Z143" t="s">
        <v>16</v>
      </c>
      <c r="AA143" t="s">
        <v>16</v>
      </c>
      <c r="AB143" t="s">
        <v>16</v>
      </c>
      <c r="AC143" t="s">
        <v>16</v>
      </c>
      <c r="AD143" t="s">
        <v>16</v>
      </c>
      <c r="AE143" t="s">
        <v>16</v>
      </c>
      <c r="AF143" t="s">
        <v>16</v>
      </c>
      <c r="AG143" t="s">
        <v>16</v>
      </c>
      <c r="AH143" t="s">
        <v>16</v>
      </c>
      <c r="AI143" t="s">
        <v>16</v>
      </c>
      <c r="AJ143" t="s">
        <v>16</v>
      </c>
      <c r="AK143" t="s">
        <v>16</v>
      </c>
      <c r="AL143" t="s">
        <v>16</v>
      </c>
      <c r="AM143" t="s">
        <v>16</v>
      </c>
      <c r="AN143" t="s">
        <v>16</v>
      </c>
      <c r="AO143" t="s">
        <v>16</v>
      </c>
      <c r="AP143" t="s">
        <v>16</v>
      </c>
      <c r="AQ143" t="s">
        <v>16</v>
      </c>
      <c r="AR143" t="s">
        <v>16</v>
      </c>
      <c r="AS143" t="s">
        <v>16</v>
      </c>
      <c r="AT143" t="s">
        <v>16</v>
      </c>
      <c r="AU143" t="s">
        <v>16</v>
      </c>
      <c r="AV143" t="s">
        <v>16</v>
      </c>
      <c r="AW143" t="s">
        <v>16</v>
      </c>
      <c r="AX143" t="s">
        <v>16</v>
      </c>
      <c r="AY143" t="s">
        <v>16</v>
      </c>
      <c r="AZ143" t="s">
        <v>16</v>
      </c>
      <c r="BA143" t="s">
        <v>16</v>
      </c>
      <c r="BB143" t="s">
        <v>16</v>
      </c>
      <c r="BC143" t="s">
        <v>16</v>
      </c>
      <c r="BD143" t="s">
        <v>16</v>
      </c>
      <c r="BE143" t="s">
        <v>16</v>
      </c>
      <c r="BF143" t="s">
        <v>16</v>
      </c>
      <c r="BG143" t="s">
        <v>16</v>
      </c>
      <c r="BH143" t="s">
        <v>16</v>
      </c>
      <c r="BI143" t="s">
        <v>16</v>
      </c>
      <c r="BJ143" t="s">
        <v>16</v>
      </c>
      <c r="BK143" t="s">
        <v>16</v>
      </c>
      <c r="BL143" t="s">
        <v>16</v>
      </c>
      <c r="BM143" s="6">
        <v>633000</v>
      </c>
      <c r="BN143" s="6">
        <v>19599227</v>
      </c>
      <c r="BO143" s="6">
        <v>29128217</v>
      </c>
      <c r="BP143" s="6">
        <v>36664707</v>
      </c>
      <c r="BQ143" s="6">
        <v>33770491</v>
      </c>
      <c r="BR143" s="6">
        <v>36601781</v>
      </c>
      <c r="BS143" s="6">
        <v>40381716</v>
      </c>
      <c r="BT143" s="6">
        <v>45070721</v>
      </c>
      <c r="BU143" s="6">
        <v>46962000</v>
      </c>
      <c r="BV143" s="6">
        <v>51036000</v>
      </c>
      <c r="BW143" s="6">
        <v>53667000</v>
      </c>
      <c r="BX143" s="6">
        <v>58688000</v>
      </c>
      <c r="BY143" s="6">
        <v>69276000</v>
      </c>
      <c r="BZ143" s="6">
        <v>67318000</v>
      </c>
      <c r="CA143" s="6">
        <v>102305000</v>
      </c>
      <c r="CB143" s="6">
        <v>123277000</v>
      </c>
    </row>
    <row r="144" spans="1:80" x14ac:dyDescent="0.3">
      <c r="A144" t="s">
        <v>259</v>
      </c>
      <c r="B144" t="s">
        <v>253</v>
      </c>
      <c r="C144" t="s">
        <v>13</v>
      </c>
      <c r="D144" t="s">
        <v>10</v>
      </c>
      <c r="E144" t="s">
        <v>16</v>
      </c>
      <c r="F144" t="s">
        <v>16</v>
      </c>
      <c r="G144" t="s">
        <v>16</v>
      </c>
      <c r="H144" t="s">
        <v>16</v>
      </c>
      <c r="I144" t="s">
        <v>16</v>
      </c>
      <c r="J144" t="s">
        <v>16</v>
      </c>
      <c r="K144" t="s">
        <v>16</v>
      </c>
      <c r="L144" t="s">
        <v>16</v>
      </c>
      <c r="M144" t="s">
        <v>16</v>
      </c>
      <c r="N144" t="s">
        <v>16</v>
      </c>
      <c r="O144" t="s">
        <v>16</v>
      </c>
      <c r="P144" t="s">
        <v>16</v>
      </c>
      <c r="Q144" t="s">
        <v>16</v>
      </c>
      <c r="R144" t="s">
        <v>16</v>
      </c>
      <c r="S144" t="s">
        <v>16</v>
      </c>
      <c r="T144" t="s">
        <v>16</v>
      </c>
      <c r="U144" t="s">
        <v>16</v>
      </c>
      <c r="V144" t="s">
        <v>16</v>
      </c>
      <c r="W144" t="s">
        <v>16</v>
      </c>
      <c r="X144" t="s">
        <v>16</v>
      </c>
      <c r="Y144" t="s">
        <v>16</v>
      </c>
      <c r="Z144" t="s">
        <v>16</v>
      </c>
      <c r="AA144" t="s">
        <v>16</v>
      </c>
      <c r="AB144" t="s">
        <v>16</v>
      </c>
      <c r="AC144" t="s">
        <v>16</v>
      </c>
      <c r="AD144" t="s">
        <v>16</v>
      </c>
      <c r="AE144" t="s">
        <v>16</v>
      </c>
      <c r="AF144" t="s">
        <v>16</v>
      </c>
      <c r="AG144" t="s">
        <v>16</v>
      </c>
      <c r="AH144" t="s">
        <v>16</v>
      </c>
      <c r="AI144" t="s">
        <v>16</v>
      </c>
      <c r="AJ144" t="s">
        <v>16</v>
      </c>
      <c r="AK144" t="s">
        <v>16</v>
      </c>
      <c r="AL144" t="s">
        <v>16</v>
      </c>
      <c r="AM144" t="s">
        <v>16</v>
      </c>
      <c r="AN144" t="s">
        <v>16</v>
      </c>
      <c r="AO144" t="s">
        <v>16</v>
      </c>
      <c r="AP144" t="s">
        <v>16</v>
      </c>
      <c r="AQ144" t="s">
        <v>16</v>
      </c>
      <c r="AR144" t="s">
        <v>16</v>
      </c>
      <c r="AS144" t="s">
        <v>16</v>
      </c>
      <c r="AT144" t="s">
        <v>16</v>
      </c>
      <c r="AU144" t="s">
        <v>16</v>
      </c>
      <c r="AV144" t="s">
        <v>16</v>
      </c>
      <c r="AW144" t="s">
        <v>16</v>
      </c>
      <c r="AX144" s="6">
        <v>17000000</v>
      </c>
      <c r="AY144" s="6">
        <v>27000000</v>
      </c>
      <c r="AZ144" s="6">
        <v>32700000.000000004</v>
      </c>
      <c r="BA144" s="6">
        <v>29900000</v>
      </c>
      <c r="BB144" s="6">
        <v>31400000</v>
      </c>
      <c r="BC144" s="6">
        <v>35400000</v>
      </c>
      <c r="BD144" s="6">
        <v>47100000</v>
      </c>
      <c r="BE144" s="6">
        <v>60400000</v>
      </c>
      <c r="BF144" s="6">
        <v>77700000</v>
      </c>
      <c r="BG144" s="6">
        <v>129500000</v>
      </c>
      <c r="BH144" s="6">
        <v>153800000</v>
      </c>
      <c r="BI144" s="6">
        <v>176300000</v>
      </c>
      <c r="BJ144" s="6">
        <v>219000000</v>
      </c>
      <c r="BK144" s="6">
        <v>293300000</v>
      </c>
      <c r="BL144" s="6">
        <v>352000000</v>
      </c>
      <c r="BM144" s="6">
        <v>398000000</v>
      </c>
      <c r="BN144" s="6">
        <v>261700000</v>
      </c>
      <c r="BO144" s="6">
        <v>196000000</v>
      </c>
      <c r="BP144" s="6">
        <v>211700000</v>
      </c>
      <c r="BQ144" s="6">
        <v>199000000</v>
      </c>
      <c r="BR144" s="6">
        <v>213600000</v>
      </c>
      <c r="BS144" s="6">
        <v>222900000</v>
      </c>
      <c r="BT144" s="6">
        <v>254900000</v>
      </c>
      <c r="BU144" s="6">
        <v>367900000</v>
      </c>
      <c r="BV144" s="6">
        <v>430000000</v>
      </c>
      <c r="BW144" s="6">
        <v>601000000</v>
      </c>
      <c r="BX144" s="6">
        <v>618000000</v>
      </c>
      <c r="BY144" s="6">
        <v>651000000</v>
      </c>
      <c r="BZ144" s="6">
        <v>696000000</v>
      </c>
      <c r="CA144" s="6">
        <v>814000000</v>
      </c>
      <c r="CB144" s="6">
        <v>967519000</v>
      </c>
    </row>
    <row r="145" spans="1:80" x14ac:dyDescent="0.3">
      <c r="A145" t="s">
        <v>260</v>
      </c>
      <c r="B145" t="s">
        <v>253</v>
      </c>
      <c r="C145" t="s">
        <v>13</v>
      </c>
      <c r="D145" t="s">
        <v>10</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t="s">
        <v>16</v>
      </c>
      <c r="U145" t="s">
        <v>16</v>
      </c>
      <c r="V145" t="s">
        <v>16</v>
      </c>
      <c r="W145" t="s">
        <v>16</v>
      </c>
      <c r="X145" t="s">
        <v>16</v>
      </c>
      <c r="Y145" t="s">
        <v>16</v>
      </c>
      <c r="Z145" t="s">
        <v>16</v>
      </c>
      <c r="AA145" t="s">
        <v>16</v>
      </c>
      <c r="AB145" t="s">
        <v>16</v>
      </c>
      <c r="AC145" t="s">
        <v>16</v>
      </c>
      <c r="AD145" t="s">
        <v>16</v>
      </c>
      <c r="AE145" t="s">
        <v>16</v>
      </c>
      <c r="AF145" t="s">
        <v>16</v>
      </c>
      <c r="AG145" t="s">
        <v>16</v>
      </c>
      <c r="AH145" t="s">
        <v>16</v>
      </c>
      <c r="AI145" t="s">
        <v>16</v>
      </c>
      <c r="AJ145" t="s">
        <v>16</v>
      </c>
      <c r="AK145" t="s">
        <v>16</v>
      </c>
      <c r="AL145" t="s">
        <v>16</v>
      </c>
      <c r="AM145" t="s">
        <v>16</v>
      </c>
      <c r="AN145" t="s">
        <v>16</v>
      </c>
      <c r="AO145" t="s">
        <v>16</v>
      </c>
      <c r="AP145" t="s">
        <v>16</v>
      </c>
      <c r="AQ145" t="s">
        <v>16</v>
      </c>
      <c r="AR145" t="s">
        <v>16</v>
      </c>
      <c r="AS145" t="s">
        <v>16</v>
      </c>
      <c r="AT145" t="s">
        <v>16</v>
      </c>
      <c r="AU145" t="s">
        <v>16</v>
      </c>
      <c r="AV145" t="s">
        <v>16</v>
      </c>
      <c r="AW145" t="s">
        <v>16</v>
      </c>
      <c r="AX145" s="8">
        <v>26130995.134383693</v>
      </c>
      <c r="AY145" s="8">
        <v>24264495.481927715</v>
      </c>
      <c r="AZ145" s="8">
        <v>35279903.266913809</v>
      </c>
      <c r="BA145" s="6">
        <v>48957367.93327155</v>
      </c>
      <c r="BB145" s="6">
        <v>87593836.886005566</v>
      </c>
      <c r="BC145" s="6">
        <v>160072984.24467102</v>
      </c>
      <c r="BD145" s="6">
        <v>123320203.89249305</v>
      </c>
      <c r="BE145" s="6">
        <v>162650602.40963855</v>
      </c>
      <c r="BF145" s="6">
        <v>193321362.37256721</v>
      </c>
      <c r="BG145" s="6">
        <v>193263438.36886004</v>
      </c>
      <c r="BH145" s="6">
        <v>186891797.96107507</v>
      </c>
      <c r="BI145" s="6">
        <v>218112835.95922151</v>
      </c>
      <c r="BJ145" s="6">
        <v>244091751.6218721</v>
      </c>
      <c r="BK145" s="6">
        <v>280265291.93697864</v>
      </c>
      <c r="BL145" s="6">
        <v>323071130.67655241</v>
      </c>
      <c r="BM145" s="6">
        <v>369584105.65338272</v>
      </c>
      <c r="BN145" s="6">
        <v>291241890.63948101</v>
      </c>
      <c r="BO145" s="6">
        <v>246321825.76459688</v>
      </c>
      <c r="BP145" s="6">
        <v>247625115.84800741</v>
      </c>
      <c r="BQ145" s="6">
        <v>255676552.36329934</v>
      </c>
      <c r="BR145" s="6">
        <v>267319277.10843375</v>
      </c>
      <c r="BS145" s="6">
        <v>321767840.59314179</v>
      </c>
      <c r="BT145" s="6">
        <v>424900000</v>
      </c>
      <c r="BU145" s="6">
        <v>574600000</v>
      </c>
      <c r="BV145" s="6">
        <v>723800000</v>
      </c>
      <c r="BW145" s="6">
        <v>895000000</v>
      </c>
      <c r="BX145" s="6">
        <v>977000000</v>
      </c>
      <c r="BY145" s="6">
        <v>1030000000</v>
      </c>
      <c r="BZ145" s="6">
        <v>1105000000</v>
      </c>
      <c r="CA145" s="6">
        <v>1649000000</v>
      </c>
      <c r="CB145" s="6">
        <v>2000000000</v>
      </c>
    </row>
    <row r="146" spans="1:80" x14ac:dyDescent="0.3">
      <c r="A146" t="s">
        <v>261</v>
      </c>
      <c r="B146" t="s">
        <v>262</v>
      </c>
      <c r="C146" t="s">
        <v>13</v>
      </c>
      <c r="D146" t="s">
        <v>2</v>
      </c>
      <c r="E146" t="s">
        <v>16</v>
      </c>
      <c r="F146" t="s">
        <v>16</v>
      </c>
      <c r="G146" t="s">
        <v>16</v>
      </c>
      <c r="H146" t="s">
        <v>16</v>
      </c>
      <c r="I146" t="s">
        <v>16</v>
      </c>
      <c r="J146" t="s">
        <v>16</v>
      </c>
      <c r="K146" t="s">
        <v>16</v>
      </c>
      <c r="L146" t="s">
        <v>16</v>
      </c>
      <c r="M146" t="s">
        <v>16</v>
      </c>
      <c r="N146" t="s">
        <v>16</v>
      </c>
      <c r="O146" t="s">
        <v>16</v>
      </c>
      <c r="P146" t="s">
        <v>16</v>
      </c>
      <c r="Q146" t="s">
        <v>16</v>
      </c>
      <c r="R146" t="s">
        <v>16</v>
      </c>
      <c r="S146" t="s">
        <v>16</v>
      </c>
      <c r="T146" t="s">
        <v>16</v>
      </c>
      <c r="U146" t="s">
        <v>16</v>
      </c>
      <c r="V146" t="s">
        <v>16</v>
      </c>
      <c r="W146" t="s">
        <v>16</v>
      </c>
      <c r="X146" t="s">
        <v>16</v>
      </c>
      <c r="Y146" t="s">
        <v>16</v>
      </c>
      <c r="Z146" t="s">
        <v>16</v>
      </c>
      <c r="AA146" t="s">
        <v>16</v>
      </c>
      <c r="AB146" t="s">
        <v>16</v>
      </c>
      <c r="AC146" t="s">
        <v>16</v>
      </c>
      <c r="AD146" t="s">
        <v>16</v>
      </c>
      <c r="AE146" t="s">
        <v>16</v>
      </c>
      <c r="AF146" t="s">
        <v>16</v>
      </c>
      <c r="AG146" t="s">
        <v>16</v>
      </c>
      <c r="AH146" t="s">
        <v>16</v>
      </c>
      <c r="AI146" t="s">
        <v>16</v>
      </c>
      <c r="AJ146" t="s">
        <v>16</v>
      </c>
      <c r="AK146" t="s">
        <v>16</v>
      </c>
      <c r="AL146" t="s">
        <v>16</v>
      </c>
      <c r="AM146" t="s">
        <v>16</v>
      </c>
      <c r="AN146" t="s">
        <v>16</v>
      </c>
      <c r="AO146" t="s">
        <v>16</v>
      </c>
      <c r="AP146" t="s">
        <v>16</v>
      </c>
      <c r="AQ146" t="s">
        <v>16</v>
      </c>
      <c r="AR146" t="s">
        <v>16</v>
      </c>
      <c r="AS146" t="s">
        <v>16</v>
      </c>
      <c r="AT146" t="s">
        <v>16</v>
      </c>
      <c r="AU146" t="s">
        <v>16</v>
      </c>
      <c r="AV146" t="s">
        <v>16</v>
      </c>
      <c r="AW146" t="s">
        <v>16</v>
      </c>
      <c r="AX146" t="s">
        <v>16</v>
      </c>
      <c r="AY146" t="s">
        <v>16</v>
      </c>
      <c r="AZ146" t="s">
        <v>16</v>
      </c>
      <c r="BA146" s="6">
        <v>5223000000</v>
      </c>
      <c r="BB146" s="6">
        <v>4163000000</v>
      </c>
      <c r="BC146" s="6">
        <v>4302000000</v>
      </c>
      <c r="BD146" s="6">
        <v>3769000000</v>
      </c>
      <c r="BE146" s="6">
        <v>4602000000</v>
      </c>
      <c r="BF146" s="6">
        <v>15397000000</v>
      </c>
      <c r="BG146" s="6">
        <v>6841000000</v>
      </c>
      <c r="BH146" s="6">
        <v>6292000000</v>
      </c>
      <c r="BI146" s="6">
        <v>6683000000</v>
      </c>
      <c r="BJ146" s="6">
        <v>6259210000</v>
      </c>
      <c r="BK146" s="6">
        <v>6149460000</v>
      </c>
      <c r="BL146" s="6">
        <v>7271600000</v>
      </c>
      <c r="BM146" s="6">
        <v>7228800000</v>
      </c>
      <c r="BN146" s="6">
        <v>6999500000</v>
      </c>
      <c r="BO146" s="6">
        <v>6044100000</v>
      </c>
      <c r="BP146" s="6">
        <v>5858900000</v>
      </c>
      <c r="BQ146" s="6">
        <v>5718600000</v>
      </c>
      <c r="BR146" s="6">
        <v>5869300000</v>
      </c>
      <c r="BS146" s="6">
        <v>5766800000</v>
      </c>
      <c r="BT146" s="6">
        <v>5552800000</v>
      </c>
      <c r="BU146" s="6">
        <v>5770200000</v>
      </c>
      <c r="BV146" s="6">
        <v>5532300000</v>
      </c>
      <c r="BW146" s="6">
        <v>6232800000</v>
      </c>
      <c r="BX146" s="6">
        <v>8029000000</v>
      </c>
      <c r="BY146" s="6">
        <v>8303000000</v>
      </c>
      <c r="BZ146" s="6">
        <v>10604000000</v>
      </c>
      <c r="CA146" s="6">
        <v>12899000000</v>
      </c>
      <c r="CB146" s="6">
        <v>15200000000</v>
      </c>
    </row>
    <row r="147" spans="1:80" x14ac:dyDescent="0.3">
      <c r="A147" t="s">
        <v>263</v>
      </c>
      <c r="B147" t="s">
        <v>253</v>
      </c>
      <c r="C147" t="s">
        <v>13</v>
      </c>
      <c r="D147" t="s">
        <v>13</v>
      </c>
      <c r="E147" t="s">
        <v>16</v>
      </c>
      <c r="F147" t="s">
        <v>16</v>
      </c>
      <c r="G147" t="s">
        <v>16</v>
      </c>
      <c r="H147" t="s">
        <v>16</v>
      </c>
      <c r="I147" t="s">
        <v>16</v>
      </c>
      <c r="J147" t="s">
        <v>16</v>
      </c>
      <c r="K147" t="s">
        <v>16</v>
      </c>
      <c r="L147" t="s">
        <v>16</v>
      </c>
      <c r="M147" t="s">
        <v>16</v>
      </c>
      <c r="N147" t="s">
        <v>16</v>
      </c>
      <c r="O147" t="s">
        <v>16</v>
      </c>
      <c r="P147" t="s">
        <v>16</v>
      </c>
      <c r="Q147" t="s">
        <v>16</v>
      </c>
      <c r="R147" t="s">
        <v>16</v>
      </c>
      <c r="S147" t="s">
        <v>16</v>
      </c>
      <c r="T147" t="s">
        <v>16</v>
      </c>
      <c r="U147" t="s">
        <v>16</v>
      </c>
      <c r="V147" t="s">
        <v>16</v>
      </c>
      <c r="W147" t="s">
        <v>16</v>
      </c>
      <c r="X147" t="s">
        <v>16</v>
      </c>
      <c r="Y147" t="s">
        <v>16</v>
      </c>
      <c r="Z147" t="s">
        <v>16</v>
      </c>
      <c r="AA147" t="s">
        <v>16</v>
      </c>
      <c r="AB147" t="s">
        <v>16</v>
      </c>
      <c r="AC147" t="s">
        <v>16</v>
      </c>
      <c r="AD147" t="s">
        <v>16</v>
      </c>
      <c r="AE147" t="s">
        <v>16</v>
      </c>
      <c r="AF147" t="s">
        <v>16</v>
      </c>
      <c r="AG147" t="s">
        <v>16</v>
      </c>
      <c r="AH147" t="s">
        <v>16</v>
      </c>
      <c r="AI147" t="s">
        <v>16</v>
      </c>
      <c r="AJ147" t="s">
        <v>16</v>
      </c>
      <c r="AK147" t="s">
        <v>16</v>
      </c>
      <c r="AL147" t="s">
        <v>16</v>
      </c>
      <c r="AM147" t="s">
        <v>16</v>
      </c>
      <c r="AN147" t="s">
        <v>16</v>
      </c>
      <c r="AO147" t="s">
        <v>16</v>
      </c>
      <c r="AP147" t="s">
        <v>16</v>
      </c>
      <c r="AQ147" t="s">
        <v>16</v>
      </c>
      <c r="AR147" t="s">
        <v>16</v>
      </c>
      <c r="AS147" t="s">
        <v>16</v>
      </c>
      <c r="AT147" t="s">
        <v>16</v>
      </c>
      <c r="AU147" t="s">
        <v>16</v>
      </c>
      <c r="AV147" t="s">
        <v>16</v>
      </c>
      <c r="AW147" t="s">
        <v>16</v>
      </c>
      <c r="AX147" t="s">
        <v>16</v>
      </c>
      <c r="AY147" t="s">
        <v>16</v>
      </c>
      <c r="AZ147" t="s">
        <v>16</v>
      </c>
      <c r="BA147" t="s">
        <v>16</v>
      </c>
      <c r="BB147" t="s">
        <v>16</v>
      </c>
      <c r="BC147" t="s">
        <v>16</v>
      </c>
      <c r="BD147" t="s">
        <v>16</v>
      </c>
      <c r="BE147" t="s">
        <v>16</v>
      </c>
      <c r="BF147" t="s">
        <v>16</v>
      </c>
      <c r="BG147" t="s">
        <v>16</v>
      </c>
      <c r="BH147" t="s">
        <v>16</v>
      </c>
      <c r="BI147" t="s">
        <v>16</v>
      </c>
      <c r="BJ147" s="8">
        <v>48900000</v>
      </c>
      <c r="BK147" s="8">
        <v>49700000</v>
      </c>
      <c r="BL147" s="6">
        <v>46900000</v>
      </c>
      <c r="BM147" s="6">
        <v>58100000</v>
      </c>
      <c r="BN147" s="6">
        <v>55200000</v>
      </c>
      <c r="BO147" s="6">
        <v>56700000</v>
      </c>
      <c r="BP147" s="6">
        <v>57100000</v>
      </c>
      <c r="BQ147" s="6">
        <v>52700000</v>
      </c>
      <c r="BR147" s="6">
        <v>48832000</v>
      </c>
      <c r="BS147" s="6">
        <v>50910000</v>
      </c>
      <c r="BT147" s="6">
        <v>51299000.000000007</v>
      </c>
      <c r="BU147" s="6">
        <v>55805000</v>
      </c>
      <c r="BV147" s="6">
        <v>58587000</v>
      </c>
      <c r="BW147" s="6">
        <v>63852000.000000007</v>
      </c>
      <c r="BX147" s="6">
        <v>66063000</v>
      </c>
      <c r="BY147" s="6">
        <v>72746000</v>
      </c>
      <c r="BZ147" s="6">
        <v>77066000</v>
      </c>
      <c r="CA147" s="6">
        <v>93187000</v>
      </c>
      <c r="CB147" s="6">
        <v>106000000</v>
      </c>
    </row>
    <row r="148" spans="1:80" x14ac:dyDescent="0.3">
      <c r="A148" t="s">
        <v>264</v>
      </c>
      <c r="B148" t="s">
        <v>265</v>
      </c>
      <c r="C148" t="s">
        <v>13</v>
      </c>
      <c r="D148" t="s">
        <v>13</v>
      </c>
      <c r="E148" t="s">
        <v>16</v>
      </c>
      <c r="F148" t="s">
        <v>16</v>
      </c>
      <c r="G148" t="s">
        <v>16</v>
      </c>
      <c r="H148" s="6">
        <v>380000</v>
      </c>
      <c r="I148" s="6">
        <v>610000</v>
      </c>
      <c r="J148" s="6">
        <v>910000</v>
      </c>
      <c r="K148" s="6">
        <v>990000</v>
      </c>
      <c r="L148" s="6">
        <v>1170000</v>
      </c>
      <c r="M148" s="6">
        <v>1160000</v>
      </c>
      <c r="N148" s="6">
        <v>970000</v>
      </c>
      <c r="O148" s="6">
        <v>1080000</v>
      </c>
      <c r="P148" s="6">
        <v>1350000</v>
      </c>
      <c r="Q148" s="6">
        <v>1420000</v>
      </c>
      <c r="R148" s="6">
        <v>1610000</v>
      </c>
      <c r="S148" s="6">
        <v>1750000</v>
      </c>
      <c r="T148" s="6">
        <v>1980000</v>
      </c>
      <c r="U148" s="6">
        <v>2080000</v>
      </c>
      <c r="V148" s="6">
        <v>2210000</v>
      </c>
      <c r="W148" s="6">
        <v>2390000</v>
      </c>
      <c r="X148" s="6">
        <v>2510000</v>
      </c>
      <c r="Y148" s="6">
        <v>2890000</v>
      </c>
      <c r="Z148" s="6">
        <v>3190000</v>
      </c>
      <c r="AA148" s="6">
        <v>3410000</v>
      </c>
      <c r="AB148" s="6">
        <v>3680000</v>
      </c>
      <c r="AC148" s="6">
        <v>3700000</v>
      </c>
      <c r="AD148" s="6">
        <v>4040000</v>
      </c>
      <c r="AE148" s="6">
        <v>4370000</v>
      </c>
      <c r="AF148" s="6">
        <v>4760000</v>
      </c>
      <c r="AG148" s="6">
        <v>5170000</v>
      </c>
      <c r="AH148" s="6">
        <v>5770000</v>
      </c>
      <c r="AI148" s="6">
        <v>5980000</v>
      </c>
      <c r="AJ148" s="6">
        <v>6430000</v>
      </c>
      <c r="AK148" s="6">
        <v>6660000</v>
      </c>
      <c r="AL148" s="8">
        <v>8020000</v>
      </c>
      <c r="AM148" s="8">
        <v>18000000</v>
      </c>
      <c r="AN148" s="8">
        <v>20100000</v>
      </c>
      <c r="AO148" s="8">
        <v>26200000</v>
      </c>
      <c r="AP148" s="6">
        <v>31500000</v>
      </c>
      <c r="AQ148" s="6">
        <v>38100000</v>
      </c>
      <c r="AR148" s="6">
        <v>46800000</v>
      </c>
      <c r="AS148" s="6">
        <v>76800000</v>
      </c>
      <c r="AT148" s="6">
        <v>215000000</v>
      </c>
      <c r="AU148" s="6">
        <v>1463700000</v>
      </c>
      <c r="AV148" s="6">
        <v>1821200000</v>
      </c>
      <c r="AW148" s="6">
        <v>2564400000</v>
      </c>
      <c r="AX148" s="6">
        <v>3846500000</v>
      </c>
      <c r="AY148" s="6">
        <v>5117000000</v>
      </c>
      <c r="AZ148" s="6">
        <v>6594400000</v>
      </c>
      <c r="BA148" s="6">
        <v>8313200000.000001</v>
      </c>
      <c r="BB148" s="6">
        <v>10468400000</v>
      </c>
      <c r="BC148" s="6">
        <v>12132700000</v>
      </c>
      <c r="BD148" s="6">
        <v>12800100000</v>
      </c>
      <c r="BE148" s="6">
        <v>13673200000</v>
      </c>
      <c r="BF148" s="6">
        <v>14863500000</v>
      </c>
      <c r="BG148" s="6">
        <v>15406900000</v>
      </c>
      <c r="BH148" s="6">
        <v>16140700000</v>
      </c>
      <c r="BI148" s="6">
        <v>17478500000</v>
      </c>
      <c r="BJ148" s="6">
        <v>19077700000</v>
      </c>
      <c r="BK148" s="6">
        <v>20541100000</v>
      </c>
      <c r="BL148" s="6">
        <v>23774300000</v>
      </c>
      <c r="BM148" s="6">
        <v>22525000000</v>
      </c>
      <c r="BN148" s="6">
        <v>24661000000</v>
      </c>
      <c r="BO148" s="6">
        <v>26505000000</v>
      </c>
      <c r="BP148" s="6">
        <v>28015000000</v>
      </c>
      <c r="BQ148" s="6">
        <v>29266000000</v>
      </c>
      <c r="BR148" s="6">
        <v>29317000000</v>
      </c>
      <c r="BS148" s="6">
        <v>32634218000</v>
      </c>
      <c r="BT148" s="6">
        <v>38497096000</v>
      </c>
      <c r="BU148" s="6">
        <v>36123000000</v>
      </c>
      <c r="BV148" s="6">
        <v>37706000000</v>
      </c>
      <c r="BW148" s="6">
        <v>43482799999.999992</v>
      </c>
      <c r="BX148" s="6">
        <v>45199900000</v>
      </c>
      <c r="BY148" s="6">
        <v>53473899999.999992</v>
      </c>
      <c r="BZ148" s="6">
        <v>59010200000.000008</v>
      </c>
      <c r="CA148" s="6">
        <v>68361000000</v>
      </c>
      <c r="CB148" s="6">
        <v>133634000000</v>
      </c>
    </row>
    <row r="149" spans="1:80" x14ac:dyDescent="0.3">
      <c r="A149" t="s">
        <v>266</v>
      </c>
      <c r="B149" t="s">
        <v>267</v>
      </c>
      <c r="C149" t="s">
        <v>13</v>
      </c>
      <c r="D149" t="s">
        <v>268</v>
      </c>
      <c r="E149" t="s">
        <v>16</v>
      </c>
      <c r="F149" t="s">
        <v>16</v>
      </c>
      <c r="G149" s="8">
        <v>425300</v>
      </c>
      <c r="H149" s="8">
        <v>571900</v>
      </c>
      <c r="I149" s="8">
        <v>672800</v>
      </c>
      <c r="J149" s="8">
        <v>691300</v>
      </c>
      <c r="K149" s="8">
        <v>487000</v>
      </c>
      <c r="L149" s="8">
        <v>553900</v>
      </c>
      <c r="M149" s="8">
        <v>522000</v>
      </c>
      <c r="N149" s="8">
        <v>500100</v>
      </c>
      <c r="O149" s="8">
        <v>471300</v>
      </c>
      <c r="P149" s="8">
        <v>451500</v>
      </c>
      <c r="Q149" s="8">
        <v>444500</v>
      </c>
      <c r="R149" s="8">
        <v>476800</v>
      </c>
      <c r="S149" s="8">
        <v>541200</v>
      </c>
      <c r="T149" s="8">
        <v>542900</v>
      </c>
      <c r="U149" s="8">
        <v>569500</v>
      </c>
      <c r="V149" s="8">
        <v>620400</v>
      </c>
      <c r="W149" s="8">
        <v>645600</v>
      </c>
      <c r="X149" s="8">
        <v>674300</v>
      </c>
      <c r="Y149" s="8">
        <v>753500</v>
      </c>
      <c r="Z149" s="8">
        <v>828000</v>
      </c>
      <c r="AA149" s="8">
        <v>925200</v>
      </c>
      <c r="AB149" s="8">
        <v>971000</v>
      </c>
      <c r="AC149" s="8">
        <v>1008999.9999999999</v>
      </c>
      <c r="AD149" s="8">
        <v>1024999.9999999999</v>
      </c>
      <c r="AE149" s="8">
        <v>1131000</v>
      </c>
      <c r="AF149" s="8">
        <v>1271000</v>
      </c>
      <c r="AG149" s="8">
        <v>1383000</v>
      </c>
      <c r="AH149" s="8">
        <v>1434000</v>
      </c>
      <c r="AI149" s="8">
        <v>1532000</v>
      </c>
      <c r="AJ149" s="8">
        <v>1548000</v>
      </c>
      <c r="AK149" s="8">
        <v>1360000</v>
      </c>
      <c r="AL149" s="8">
        <v>1373000</v>
      </c>
      <c r="AM149" s="8">
        <v>1484000</v>
      </c>
      <c r="AN149" s="8">
        <v>1526000</v>
      </c>
      <c r="AO149" s="8">
        <v>1556000</v>
      </c>
      <c r="AP149" s="8">
        <v>3514000</v>
      </c>
      <c r="AQ149" s="8">
        <v>3728000</v>
      </c>
      <c r="AR149" s="8">
        <v>3308000</v>
      </c>
      <c r="AS149" s="8">
        <v>3604000</v>
      </c>
      <c r="AT149" s="8">
        <v>3838000</v>
      </c>
      <c r="AU149" s="8">
        <v>3901000</v>
      </c>
      <c r="AV149" s="8">
        <v>10520000</v>
      </c>
      <c r="AW149" s="8">
        <v>25610000</v>
      </c>
      <c r="AX149" s="8">
        <v>54910000</v>
      </c>
      <c r="AY149" s="8">
        <v>155030000</v>
      </c>
      <c r="AZ149" s="8">
        <v>199900000</v>
      </c>
      <c r="BA149" s="8">
        <v>269700000</v>
      </c>
      <c r="BB149" s="8">
        <v>770400000</v>
      </c>
      <c r="BC149" s="8">
        <v>1113200000</v>
      </c>
      <c r="BD149" s="6">
        <v>1464800000</v>
      </c>
      <c r="BE149" s="6">
        <v>2031000000</v>
      </c>
      <c r="BF149" s="6">
        <v>2864400000</v>
      </c>
      <c r="BG149" s="6">
        <v>3491100000</v>
      </c>
      <c r="BH149" s="6">
        <v>4151100000.0000005</v>
      </c>
      <c r="BI149" s="6">
        <v>4994000000</v>
      </c>
      <c r="BJ149" s="6">
        <v>5757300000</v>
      </c>
      <c r="BK149" s="6">
        <v>6324400000</v>
      </c>
      <c r="BL149" s="6">
        <v>6358200000</v>
      </c>
      <c r="BM149" s="6">
        <v>7557600000</v>
      </c>
      <c r="BN149" s="6">
        <v>6785200000</v>
      </c>
      <c r="BO149" s="6">
        <v>6629800000</v>
      </c>
      <c r="BP149" s="6">
        <v>7255300000</v>
      </c>
      <c r="BQ149" s="6">
        <v>7293230000</v>
      </c>
      <c r="BR149" s="6">
        <v>8161767000</v>
      </c>
      <c r="BS149" s="6">
        <v>9014205000</v>
      </c>
      <c r="BT149" s="6">
        <v>10337000000</v>
      </c>
      <c r="BU149" s="6">
        <v>10738000000</v>
      </c>
      <c r="BV149" s="6">
        <v>14765000000</v>
      </c>
      <c r="BW149" s="6">
        <v>17181000000</v>
      </c>
      <c r="BX149" s="6">
        <v>19527000000</v>
      </c>
      <c r="BY149" s="6">
        <v>21437000000</v>
      </c>
      <c r="BZ149" s="6">
        <v>22029000000</v>
      </c>
      <c r="CA149" s="6">
        <v>24317000000</v>
      </c>
      <c r="CB149" s="6">
        <v>25651000000</v>
      </c>
    </row>
    <row r="150" spans="1:80" x14ac:dyDescent="0.3">
      <c r="A150" t="s">
        <v>269</v>
      </c>
      <c r="B150" t="s">
        <v>48</v>
      </c>
      <c r="C150" t="s">
        <v>13</v>
      </c>
      <c r="D150" t="s">
        <v>13</v>
      </c>
      <c r="E150" t="s">
        <v>16</v>
      </c>
      <c r="F150" t="s">
        <v>16</v>
      </c>
      <c r="G150" t="s">
        <v>16</v>
      </c>
      <c r="H150" t="s">
        <v>16</v>
      </c>
      <c r="I150" t="s">
        <v>16</v>
      </c>
      <c r="J150" t="s">
        <v>16</v>
      </c>
      <c r="K150" t="s">
        <v>16</v>
      </c>
      <c r="L150" t="s">
        <v>16</v>
      </c>
      <c r="M150" t="s">
        <v>16</v>
      </c>
      <c r="N150" t="s">
        <v>16</v>
      </c>
      <c r="O150" t="s">
        <v>16</v>
      </c>
      <c r="P150" t="s">
        <v>16</v>
      </c>
      <c r="Q150" t="s">
        <v>16</v>
      </c>
      <c r="R150" t="s">
        <v>16</v>
      </c>
      <c r="S150" t="s">
        <v>16</v>
      </c>
      <c r="T150" t="s">
        <v>16</v>
      </c>
      <c r="U150" t="s">
        <v>16</v>
      </c>
      <c r="V150" t="s">
        <v>16</v>
      </c>
      <c r="W150" t="s">
        <v>16</v>
      </c>
      <c r="X150" t="s">
        <v>16</v>
      </c>
      <c r="Y150" t="s">
        <v>16</v>
      </c>
      <c r="Z150" t="s">
        <v>16</v>
      </c>
      <c r="AA150" t="s">
        <v>16</v>
      </c>
      <c r="AB150" t="s">
        <v>16</v>
      </c>
      <c r="AC150" t="s">
        <v>16</v>
      </c>
      <c r="AD150" t="s">
        <v>16</v>
      </c>
      <c r="AE150" t="s">
        <v>16</v>
      </c>
      <c r="AF150" t="s">
        <v>16</v>
      </c>
      <c r="AG150" t="s">
        <v>16</v>
      </c>
      <c r="AH150" t="s">
        <v>16</v>
      </c>
      <c r="AI150" t="s">
        <v>16</v>
      </c>
      <c r="AJ150" t="s">
        <v>16</v>
      </c>
      <c r="AK150" t="s">
        <v>16</v>
      </c>
      <c r="AL150" t="s">
        <v>16</v>
      </c>
      <c r="AM150" t="s">
        <v>16</v>
      </c>
      <c r="AN150" t="s">
        <v>16</v>
      </c>
      <c r="AO150" t="s">
        <v>16</v>
      </c>
      <c r="AP150" t="s">
        <v>16</v>
      </c>
      <c r="AQ150" t="s">
        <v>16</v>
      </c>
      <c r="AR150" t="s">
        <v>16</v>
      </c>
      <c r="AS150" t="s">
        <v>16</v>
      </c>
      <c r="AT150" t="s">
        <v>16</v>
      </c>
      <c r="AU150" t="s">
        <v>16</v>
      </c>
      <c r="AV150" t="s">
        <v>16</v>
      </c>
      <c r="AW150" t="s">
        <v>16</v>
      </c>
      <c r="AX150" t="s">
        <v>16</v>
      </c>
      <c r="AY150" t="s">
        <v>16</v>
      </c>
      <c r="AZ150" t="s">
        <v>16</v>
      </c>
      <c r="BA150" s="6">
        <v>3950000000</v>
      </c>
      <c r="BB150" s="6">
        <v>5406000000</v>
      </c>
      <c r="BC150" s="6">
        <v>6441000000</v>
      </c>
      <c r="BD150" s="6">
        <v>8600000000</v>
      </c>
      <c r="BE150" s="6">
        <v>21292000000</v>
      </c>
      <c r="BF150" s="6">
        <v>33060000000</v>
      </c>
      <c r="BG150" s="6">
        <v>43695000000</v>
      </c>
      <c r="BH150" s="6">
        <v>42070000000</v>
      </c>
      <c r="BI150" s="6">
        <v>43153900000</v>
      </c>
      <c r="BJ150" s="6">
        <v>41996400000</v>
      </c>
      <c r="BK150" s="6">
        <v>47342000000</v>
      </c>
      <c r="BL150" s="6">
        <v>56791700000</v>
      </c>
      <c r="BM150" s="6">
        <v>61944000000</v>
      </c>
      <c r="BN150" s="6">
        <v>65843000000</v>
      </c>
      <c r="BO150" s="6">
        <v>67806000000</v>
      </c>
      <c r="BP150" s="6">
        <v>72377000000</v>
      </c>
      <c r="BQ150" s="8">
        <v>75096000000</v>
      </c>
      <c r="BR150" s="8">
        <v>78330000000</v>
      </c>
      <c r="BS150" s="8">
        <v>80746625000</v>
      </c>
      <c r="BT150" s="8">
        <v>78795997999.999985</v>
      </c>
      <c r="BU150" s="8">
        <v>78923907090.970749</v>
      </c>
      <c r="BV150" s="8">
        <v>90884270182.940979</v>
      </c>
      <c r="BW150" s="8">
        <v>83028067396.52681</v>
      </c>
      <c r="BX150" s="8">
        <v>136981487312.64166</v>
      </c>
      <c r="BY150" s="8">
        <v>130762398986.23926</v>
      </c>
      <c r="BZ150" s="8">
        <v>145083861343.23297</v>
      </c>
      <c r="CA150" s="8">
        <v>192440950107.9798</v>
      </c>
      <c r="CB150" s="8">
        <v>231423180253.08322</v>
      </c>
    </row>
    <row r="151" spans="1:80" x14ac:dyDescent="0.3">
      <c r="A151" t="s">
        <v>270</v>
      </c>
      <c r="B151" t="s">
        <v>253</v>
      </c>
      <c r="C151" t="s">
        <v>13</v>
      </c>
      <c r="D151" t="s">
        <v>10</v>
      </c>
      <c r="E151" t="s">
        <v>16</v>
      </c>
      <c r="F151" t="s">
        <v>16</v>
      </c>
      <c r="G151" t="s">
        <v>16</v>
      </c>
      <c r="H151" t="s">
        <v>16</v>
      </c>
      <c r="I151" t="s">
        <v>16</v>
      </c>
      <c r="J151" t="s">
        <v>16</v>
      </c>
      <c r="K151" t="s">
        <v>16</v>
      </c>
      <c r="L151" t="s">
        <v>16</v>
      </c>
      <c r="M151" t="s">
        <v>16</v>
      </c>
      <c r="N151" t="s">
        <v>16</v>
      </c>
      <c r="O151" t="s">
        <v>16</v>
      </c>
      <c r="P151" t="s">
        <v>16</v>
      </c>
      <c r="Q151" t="s">
        <v>16</v>
      </c>
      <c r="R151" t="s">
        <v>16</v>
      </c>
      <c r="S151" t="s">
        <v>16</v>
      </c>
      <c r="T151" t="s">
        <v>16</v>
      </c>
      <c r="U151" t="s">
        <v>16</v>
      </c>
      <c r="V151" t="s">
        <v>16</v>
      </c>
      <c r="W151" t="s">
        <v>16</v>
      </c>
      <c r="X151" t="s">
        <v>16</v>
      </c>
      <c r="Y151" t="s">
        <v>16</v>
      </c>
      <c r="Z151" t="s">
        <v>16</v>
      </c>
      <c r="AA151" t="s">
        <v>16</v>
      </c>
      <c r="AB151" t="s">
        <v>16</v>
      </c>
      <c r="AC151" t="s">
        <v>16</v>
      </c>
      <c r="AD151" t="s">
        <v>16</v>
      </c>
      <c r="AE151" t="s">
        <v>16</v>
      </c>
      <c r="AF151" t="s">
        <v>16</v>
      </c>
      <c r="AG151" t="s">
        <v>16</v>
      </c>
      <c r="AH151" t="s">
        <v>16</v>
      </c>
      <c r="AI151" t="s">
        <v>16</v>
      </c>
      <c r="AJ151" t="s">
        <v>16</v>
      </c>
      <c r="AK151" t="s">
        <v>16</v>
      </c>
      <c r="AL151" t="s">
        <v>16</v>
      </c>
      <c r="AM151" t="s">
        <v>16</v>
      </c>
      <c r="AN151" t="s">
        <v>16</v>
      </c>
      <c r="AO151" t="s">
        <v>16</v>
      </c>
      <c r="AP151" t="s">
        <v>16</v>
      </c>
      <c r="AQ151" t="s">
        <v>16</v>
      </c>
      <c r="AR151" t="s">
        <v>16</v>
      </c>
      <c r="AS151" t="s">
        <v>16</v>
      </c>
      <c r="AT151" t="s">
        <v>16</v>
      </c>
      <c r="AU151" t="s">
        <v>16</v>
      </c>
      <c r="AV151" t="s">
        <v>16</v>
      </c>
      <c r="AW151" t="s">
        <v>16</v>
      </c>
      <c r="AX151" s="6">
        <v>272600000</v>
      </c>
      <c r="AY151" s="6">
        <v>319100000</v>
      </c>
      <c r="AZ151" s="6">
        <v>621000000</v>
      </c>
      <c r="BA151" s="6">
        <v>652800000</v>
      </c>
      <c r="BB151" s="6">
        <v>557400000</v>
      </c>
      <c r="BC151" s="6">
        <v>465000000</v>
      </c>
      <c r="BD151" s="6">
        <v>449200000</v>
      </c>
      <c r="BE151" s="6">
        <v>523100000</v>
      </c>
      <c r="BF151" s="6">
        <v>632400000</v>
      </c>
      <c r="BG151" s="6">
        <v>662100000</v>
      </c>
      <c r="BH151" s="6">
        <v>762300000</v>
      </c>
      <c r="BI151" s="6">
        <v>761600000</v>
      </c>
      <c r="BJ151" s="6">
        <v>847700000</v>
      </c>
      <c r="BK151" s="6">
        <v>898400000</v>
      </c>
      <c r="BL151" s="6">
        <v>933800000</v>
      </c>
      <c r="BM151" s="6">
        <v>1001000000</v>
      </c>
      <c r="BN151" s="6">
        <v>972000000</v>
      </c>
      <c r="BO151" s="6">
        <v>859000000</v>
      </c>
      <c r="BP151" s="6">
        <v>766000000</v>
      </c>
      <c r="BQ151" s="6">
        <v>794000000</v>
      </c>
      <c r="BR151" s="6">
        <v>729000000</v>
      </c>
      <c r="BS151" s="6">
        <v>752000000</v>
      </c>
      <c r="BT151" s="6">
        <v>889000000</v>
      </c>
      <c r="BU151" s="6">
        <v>907000000</v>
      </c>
      <c r="BV151" s="6">
        <v>935000000</v>
      </c>
      <c r="BW151" s="6">
        <v>1098000000</v>
      </c>
      <c r="BX151" s="6">
        <v>1610000000</v>
      </c>
      <c r="BY151" s="6">
        <v>1796000000</v>
      </c>
      <c r="BZ151" s="6">
        <v>1746000000</v>
      </c>
      <c r="CA151" s="6">
        <v>1983000000</v>
      </c>
      <c r="CB151" s="6">
        <v>2465000000</v>
      </c>
    </row>
    <row r="152" spans="1:80" x14ac:dyDescent="0.3">
      <c r="A152" t="s">
        <v>271</v>
      </c>
      <c r="B152" t="s">
        <v>253</v>
      </c>
      <c r="C152" t="s">
        <v>13</v>
      </c>
      <c r="D152" t="s">
        <v>10</v>
      </c>
      <c r="E152" t="s">
        <v>16</v>
      </c>
      <c r="F152" t="s">
        <v>16</v>
      </c>
      <c r="G152" t="s">
        <v>16</v>
      </c>
      <c r="H152" t="s">
        <v>16</v>
      </c>
      <c r="I152" t="s">
        <v>16</v>
      </c>
      <c r="J152" t="s">
        <v>16</v>
      </c>
      <c r="K152" t="s">
        <v>16</v>
      </c>
      <c r="L152" t="s">
        <v>16</v>
      </c>
      <c r="M152" t="s">
        <v>16</v>
      </c>
      <c r="N152" t="s">
        <v>16</v>
      </c>
      <c r="O152" t="s">
        <v>16</v>
      </c>
      <c r="P152" t="s">
        <v>16</v>
      </c>
      <c r="Q152" t="s">
        <v>16</v>
      </c>
      <c r="R152" t="s">
        <v>16</v>
      </c>
      <c r="S152" t="s">
        <v>16</v>
      </c>
      <c r="T152" t="s">
        <v>16</v>
      </c>
      <c r="U152" t="s">
        <v>16</v>
      </c>
      <c r="V152" t="s">
        <v>16</v>
      </c>
      <c r="W152" t="s">
        <v>16</v>
      </c>
      <c r="X152" t="s">
        <v>16</v>
      </c>
      <c r="Y152" t="s">
        <v>16</v>
      </c>
      <c r="Z152" t="s">
        <v>16</v>
      </c>
      <c r="AA152" t="s">
        <v>16</v>
      </c>
      <c r="AB152" t="s">
        <v>16</v>
      </c>
      <c r="AC152" t="s">
        <v>16</v>
      </c>
      <c r="AD152" t="s">
        <v>16</v>
      </c>
      <c r="AE152" t="s">
        <v>16</v>
      </c>
      <c r="AF152" t="s">
        <v>16</v>
      </c>
      <c r="AG152" t="s">
        <v>16</v>
      </c>
      <c r="AH152" t="s">
        <v>16</v>
      </c>
      <c r="AI152" t="s">
        <v>16</v>
      </c>
      <c r="AJ152" t="s">
        <v>16</v>
      </c>
      <c r="AK152" t="s">
        <v>16</v>
      </c>
      <c r="AL152" t="s">
        <v>16</v>
      </c>
      <c r="AM152" t="s">
        <v>16</v>
      </c>
      <c r="AN152" t="s">
        <v>16</v>
      </c>
      <c r="AO152" t="s">
        <v>16</v>
      </c>
      <c r="AP152" t="s">
        <v>16</v>
      </c>
      <c r="AQ152" t="s">
        <v>16</v>
      </c>
      <c r="AR152" t="s">
        <v>16</v>
      </c>
      <c r="AS152" t="s">
        <v>16</v>
      </c>
      <c r="AT152" t="s">
        <v>16</v>
      </c>
      <c r="AU152" t="s">
        <v>16</v>
      </c>
      <c r="AV152" t="s">
        <v>16</v>
      </c>
      <c r="AW152" s="8">
        <v>95460000</v>
      </c>
      <c r="AX152" s="8">
        <v>108830000</v>
      </c>
      <c r="AY152" s="6">
        <v>127900000</v>
      </c>
      <c r="AZ152" s="6">
        <v>165510000</v>
      </c>
      <c r="BA152" s="6">
        <v>186390000</v>
      </c>
      <c r="BB152" s="6">
        <v>193770000</v>
      </c>
      <c r="BC152" s="6">
        <v>208770000</v>
      </c>
      <c r="BD152" s="6">
        <v>208470000</v>
      </c>
      <c r="BE152" s="6">
        <v>206630000</v>
      </c>
      <c r="BF152" s="6">
        <v>275010000</v>
      </c>
      <c r="BG152" s="6">
        <v>327790000</v>
      </c>
      <c r="BH152" s="6">
        <v>360320000</v>
      </c>
      <c r="BI152" s="6">
        <v>395900000</v>
      </c>
      <c r="BJ152" s="6">
        <v>413470000</v>
      </c>
      <c r="BK152" s="6">
        <v>485330000</v>
      </c>
      <c r="BL152" s="6">
        <v>506080000</v>
      </c>
      <c r="BM152" s="6">
        <v>566200000</v>
      </c>
      <c r="BN152" s="6">
        <v>575060000</v>
      </c>
      <c r="BO152" s="6">
        <v>582959000</v>
      </c>
      <c r="BP152" s="6">
        <v>478860000</v>
      </c>
      <c r="BQ152" s="6">
        <v>423000000</v>
      </c>
      <c r="BR152" s="6">
        <v>381658000</v>
      </c>
      <c r="BS152" s="6">
        <v>366460000</v>
      </c>
      <c r="BT152" s="6">
        <v>361376000</v>
      </c>
      <c r="BU152" s="6">
        <v>406166000</v>
      </c>
      <c r="BV152" s="6">
        <v>422277000</v>
      </c>
      <c r="BW152" s="6">
        <v>448605000</v>
      </c>
      <c r="BX152" s="6">
        <v>511700000</v>
      </c>
      <c r="BY152" s="6">
        <v>498000000</v>
      </c>
      <c r="BZ152" s="6">
        <v>645000000</v>
      </c>
      <c r="CA152" s="6">
        <v>737000000</v>
      </c>
      <c r="CB152" s="6">
        <v>840000000</v>
      </c>
    </row>
    <row r="153" spans="1:80" x14ac:dyDescent="0.3">
      <c r="A153" t="s">
        <v>32</v>
      </c>
      <c r="B153" t="s">
        <v>48</v>
      </c>
      <c r="C153" t="s">
        <v>13</v>
      </c>
      <c r="D153" t="s">
        <v>13</v>
      </c>
      <c r="E153" t="s">
        <v>16</v>
      </c>
      <c r="F153" t="s">
        <v>16</v>
      </c>
      <c r="G153" t="s">
        <v>16</v>
      </c>
      <c r="H153" t="s">
        <v>16</v>
      </c>
      <c r="I153" t="s">
        <v>16</v>
      </c>
      <c r="J153" t="s">
        <v>16</v>
      </c>
      <c r="K153" t="s">
        <v>16</v>
      </c>
      <c r="L153" t="s">
        <v>16</v>
      </c>
      <c r="M153" t="s">
        <v>16</v>
      </c>
      <c r="N153" t="s">
        <v>16</v>
      </c>
      <c r="O153" s="6">
        <v>1790000000</v>
      </c>
      <c r="P153" s="6">
        <v>1960000000</v>
      </c>
      <c r="Q153" s="6">
        <v>2080000000</v>
      </c>
      <c r="R153" s="6">
        <v>2480000000</v>
      </c>
      <c r="S153" s="6">
        <v>2700000000</v>
      </c>
      <c r="T153" s="6">
        <v>2860000000</v>
      </c>
      <c r="U153" s="6">
        <v>3320000000</v>
      </c>
      <c r="V153" s="6">
        <v>4310000000</v>
      </c>
      <c r="W153" s="6">
        <v>5070000000</v>
      </c>
      <c r="X153" s="6">
        <v>5380000000</v>
      </c>
      <c r="Y153" s="6">
        <v>6410000000</v>
      </c>
      <c r="Z153" s="6">
        <v>6980000000</v>
      </c>
      <c r="AA153" s="6">
        <v>7790000000</v>
      </c>
      <c r="AB153" s="6">
        <v>8850000000</v>
      </c>
      <c r="AC153" s="6">
        <v>11600000000</v>
      </c>
      <c r="AD153" s="6">
        <v>13900000000</v>
      </c>
      <c r="AE153" s="6">
        <v>20900000000</v>
      </c>
      <c r="AF153" s="6">
        <v>28500000000</v>
      </c>
      <c r="AG153" s="6">
        <v>32600000000</v>
      </c>
      <c r="AH153" s="6">
        <v>38100000000</v>
      </c>
      <c r="AI153" s="6">
        <v>42600000000</v>
      </c>
      <c r="AJ153" s="6">
        <v>55100000000</v>
      </c>
      <c r="AK153" s="6">
        <v>76300000000</v>
      </c>
      <c r="AL153" s="6">
        <v>101000000000</v>
      </c>
      <c r="AM153" s="6">
        <v>118000000000</v>
      </c>
      <c r="AN153" s="6">
        <v>155000000000</v>
      </c>
      <c r="AO153" s="6">
        <v>247000000000</v>
      </c>
      <c r="AP153" s="6">
        <v>460000000000</v>
      </c>
      <c r="AQ153" s="6">
        <v>968000000000</v>
      </c>
      <c r="AR153" s="6">
        <v>1971000000000</v>
      </c>
      <c r="AS153" s="6">
        <v>5680000000000</v>
      </c>
      <c r="AT153" s="6">
        <v>61130000000000</v>
      </c>
      <c r="AU153" s="6">
        <v>51800000000000</v>
      </c>
      <c r="AV153" t="s">
        <v>16</v>
      </c>
      <c r="AW153" t="s">
        <v>16</v>
      </c>
      <c r="AX153" t="s">
        <v>251</v>
      </c>
      <c r="AY153" t="s">
        <v>251</v>
      </c>
      <c r="AZ153" t="s">
        <v>251</v>
      </c>
      <c r="BA153" t="s">
        <v>251</v>
      </c>
      <c r="BB153" t="s">
        <v>251</v>
      </c>
      <c r="BC153" t="s">
        <v>251</v>
      </c>
      <c r="BD153" t="s">
        <v>251</v>
      </c>
      <c r="BE153" t="s">
        <v>251</v>
      </c>
      <c r="BF153" t="s">
        <v>251</v>
      </c>
      <c r="BG153" t="s">
        <v>251</v>
      </c>
      <c r="BH153" t="s">
        <v>251</v>
      </c>
      <c r="BI153" t="s">
        <v>251</v>
      </c>
      <c r="BJ153" t="s">
        <v>251</v>
      </c>
      <c r="BK153" t="s">
        <v>251</v>
      </c>
      <c r="BL153" t="s">
        <v>251</v>
      </c>
      <c r="BM153" t="s">
        <v>251</v>
      </c>
      <c r="BN153" t="s">
        <v>251</v>
      </c>
      <c r="BO153" t="s">
        <v>251</v>
      </c>
      <c r="BP153" t="s">
        <v>251</v>
      </c>
      <c r="BQ153" t="s">
        <v>251</v>
      </c>
      <c r="BR153" t="s">
        <v>251</v>
      </c>
      <c r="BS153" t="s">
        <v>251</v>
      </c>
      <c r="BT153" t="s">
        <v>251</v>
      </c>
      <c r="BU153" t="s">
        <v>251</v>
      </c>
      <c r="BV153" t="s">
        <v>251</v>
      </c>
      <c r="BW153" t="s">
        <v>251</v>
      </c>
      <c r="BX153" t="s">
        <v>251</v>
      </c>
      <c r="BY153" t="s">
        <v>251</v>
      </c>
      <c r="BZ153" t="s">
        <v>251</v>
      </c>
      <c r="CA153" t="s">
        <v>251</v>
      </c>
      <c r="CB153" t="s">
        <v>251</v>
      </c>
    </row>
    <row r="154" spans="1:80" x14ac:dyDescent="0.3">
      <c r="A154" s="5" t="s">
        <v>34</v>
      </c>
    </row>
    <row r="155" spans="1:80" x14ac:dyDescent="0.3">
      <c r="A155" t="s">
        <v>272</v>
      </c>
      <c r="B155" t="s">
        <v>273</v>
      </c>
      <c r="C155" t="s">
        <v>13</v>
      </c>
      <c r="D155" t="s">
        <v>2</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t="s">
        <v>16</v>
      </c>
      <c r="V155" t="s">
        <v>16</v>
      </c>
      <c r="W155" t="s">
        <v>16</v>
      </c>
      <c r="X155" t="s">
        <v>16</v>
      </c>
      <c r="Y155" t="s">
        <v>16</v>
      </c>
      <c r="Z155" t="s">
        <v>16</v>
      </c>
      <c r="AA155" t="s">
        <v>16</v>
      </c>
      <c r="AB155" t="s">
        <v>16</v>
      </c>
      <c r="AC155" t="s">
        <v>16</v>
      </c>
      <c r="AD155" t="s">
        <v>16</v>
      </c>
      <c r="AE155" t="s">
        <v>16</v>
      </c>
      <c r="AF155" t="s">
        <v>16</v>
      </c>
      <c r="AG155" t="s">
        <v>16</v>
      </c>
      <c r="AH155" t="s">
        <v>16</v>
      </c>
      <c r="AI155" t="s">
        <v>16</v>
      </c>
      <c r="AJ155" t="s">
        <v>16</v>
      </c>
      <c r="AK155" t="s">
        <v>16</v>
      </c>
      <c r="AL155" t="s">
        <v>16</v>
      </c>
      <c r="AM155" t="s">
        <v>16</v>
      </c>
      <c r="AN155" t="s">
        <v>16</v>
      </c>
      <c r="AO155" t="s">
        <v>16</v>
      </c>
      <c r="AP155" t="s">
        <v>16</v>
      </c>
      <c r="AQ155" t="s">
        <v>16</v>
      </c>
      <c r="AR155" t="s">
        <v>16</v>
      </c>
      <c r="AS155" t="s">
        <v>16</v>
      </c>
      <c r="AT155" t="s">
        <v>16</v>
      </c>
      <c r="AU155" t="s">
        <v>16</v>
      </c>
      <c r="AV155" t="s">
        <v>16</v>
      </c>
      <c r="AW155" s="6">
        <v>6500000</v>
      </c>
      <c r="AX155" s="6">
        <v>89500000</v>
      </c>
      <c r="AY155" t="s">
        <v>16</v>
      </c>
      <c r="AZ155" s="6">
        <v>21200000000</v>
      </c>
      <c r="BA155" s="6">
        <v>21700000000</v>
      </c>
      <c r="BB155" s="6">
        <v>31444700000</v>
      </c>
      <c r="BC155" s="6">
        <v>33706899999.999996</v>
      </c>
      <c r="BD155" s="6">
        <v>36509500000</v>
      </c>
      <c r="BE155" s="6">
        <v>36715900000</v>
      </c>
      <c r="BF155" s="6">
        <v>36772600000</v>
      </c>
      <c r="BG155" s="6">
        <v>36755600000</v>
      </c>
      <c r="BH155" s="6">
        <v>44326300000</v>
      </c>
      <c r="BI155" s="6">
        <v>52315800000</v>
      </c>
      <c r="BJ155" s="6">
        <v>64414000000</v>
      </c>
      <c r="BK155" s="6">
        <v>78294200000</v>
      </c>
      <c r="BL155" s="6">
        <v>95819300000</v>
      </c>
      <c r="BM155" s="6">
        <v>121162000000</v>
      </c>
      <c r="BN155" s="6">
        <v>130600000000</v>
      </c>
      <c r="BO155" s="6">
        <v>147600000000</v>
      </c>
      <c r="BP155" s="6">
        <v>145600000000</v>
      </c>
      <c r="BQ155" s="6">
        <v>152900000000</v>
      </c>
      <c r="BR155" s="6">
        <v>182100000000</v>
      </c>
      <c r="BS155" s="6">
        <v>190411000000</v>
      </c>
      <c r="BT155" s="6">
        <v>213811000000</v>
      </c>
      <c r="BU155" s="6">
        <v>207270000000</v>
      </c>
      <c r="BV155" s="6">
        <v>214218000000</v>
      </c>
      <c r="BW155" s="6">
        <v>247895000000</v>
      </c>
      <c r="BX155" s="6">
        <v>313275000000</v>
      </c>
      <c r="BY155" s="6">
        <v>308016000000</v>
      </c>
      <c r="BZ155" s="6">
        <v>312193000000</v>
      </c>
      <c r="CA155" s="6">
        <v>347007000000</v>
      </c>
      <c r="CB155" s="6">
        <v>520520000000</v>
      </c>
    </row>
    <row r="156" spans="1:80" x14ac:dyDescent="0.3">
      <c r="A156" t="s">
        <v>274</v>
      </c>
      <c r="B156" t="s">
        <v>275</v>
      </c>
      <c r="C156" t="s">
        <v>13</v>
      </c>
      <c r="D156" t="s">
        <v>10</v>
      </c>
      <c r="E156" t="s">
        <v>16</v>
      </c>
      <c r="F156" t="s">
        <v>16</v>
      </c>
      <c r="G156" t="s">
        <v>16</v>
      </c>
      <c r="H156" t="s">
        <v>16</v>
      </c>
      <c r="I156" t="s">
        <v>16</v>
      </c>
      <c r="J156" t="s">
        <v>16</v>
      </c>
      <c r="K156" t="s">
        <v>16</v>
      </c>
      <c r="L156" t="s">
        <v>16</v>
      </c>
      <c r="M156" t="s">
        <v>16</v>
      </c>
      <c r="N156" t="s">
        <v>16</v>
      </c>
      <c r="O156" t="s">
        <v>16</v>
      </c>
      <c r="P156" t="s">
        <v>16</v>
      </c>
      <c r="Q156" t="s">
        <v>16</v>
      </c>
      <c r="R156" t="s">
        <v>16</v>
      </c>
      <c r="S156" t="s">
        <v>16</v>
      </c>
      <c r="T156" t="s">
        <v>16</v>
      </c>
      <c r="U156" t="s">
        <v>16</v>
      </c>
      <c r="V156" t="s">
        <v>16</v>
      </c>
      <c r="W156" t="s">
        <v>16</v>
      </c>
      <c r="X156" t="s">
        <v>16</v>
      </c>
      <c r="Y156" t="s">
        <v>16</v>
      </c>
      <c r="Z156" t="s">
        <v>16</v>
      </c>
      <c r="AA156" t="s">
        <v>16</v>
      </c>
      <c r="AB156" t="s">
        <v>16</v>
      </c>
      <c r="AC156" t="s">
        <v>16</v>
      </c>
      <c r="AD156" t="s">
        <v>16</v>
      </c>
      <c r="AE156" t="s">
        <v>16</v>
      </c>
      <c r="AF156" t="s">
        <v>16</v>
      </c>
      <c r="AG156" t="s">
        <v>16</v>
      </c>
      <c r="AH156" t="s">
        <v>16</v>
      </c>
      <c r="AI156" t="s">
        <v>16</v>
      </c>
      <c r="AJ156" t="s">
        <v>16</v>
      </c>
      <c r="AK156" t="s">
        <v>16</v>
      </c>
      <c r="AL156" t="s">
        <v>16</v>
      </c>
      <c r="AM156" t="s">
        <v>16</v>
      </c>
      <c r="AN156" t="s">
        <v>16</v>
      </c>
      <c r="AO156" t="s">
        <v>16</v>
      </c>
      <c r="AP156" t="s">
        <v>16</v>
      </c>
      <c r="AQ156" t="s">
        <v>16</v>
      </c>
      <c r="AR156" t="s">
        <v>16</v>
      </c>
      <c r="AS156" t="s">
        <v>16</v>
      </c>
      <c r="AT156" t="s">
        <v>16</v>
      </c>
      <c r="AU156" t="s">
        <v>16</v>
      </c>
      <c r="AV156" t="s">
        <v>16</v>
      </c>
      <c r="AW156" s="8">
        <v>120000</v>
      </c>
      <c r="AX156" s="8">
        <v>1550000</v>
      </c>
      <c r="AY156" s="8">
        <v>13800000</v>
      </c>
      <c r="AZ156" s="8">
        <v>58400000</v>
      </c>
      <c r="BA156" s="8">
        <v>61600000</v>
      </c>
      <c r="BB156" s="8">
        <v>73400000</v>
      </c>
      <c r="BC156" s="8">
        <v>83000000</v>
      </c>
      <c r="BD156" s="8">
        <v>99100000</v>
      </c>
      <c r="BE156" s="8">
        <v>107000000</v>
      </c>
      <c r="BF156" s="8">
        <v>122900000</v>
      </c>
      <c r="BG156" s="8">
        <v>136000000</v>
      </c>
      <c r="BH156" s="8">
        <v>173400000</v>
      </c>
      <c r="BI156" s="8">
        <v>224300000</v>
      </c>
      <c r="BJ156" s="6">
        <v>287901000</v>
      </c>
      <c r="BK156" s="6">
        <v>640700000</v>
      </c>
      <c r="BL156" s="6">
        <v>812300000</v>
      </c>
      <c r="BM156" s="6">
        <v>1321000000</v>
      </c>
      <c r="BN156" s="6">
        <v>1183900000</v>
      </c>
      <c r="BO156" s="6">
        <v>1185200000</v>
      </c>
      <c r="BP156" s="6">
        <v>2432300000</v>
      </c>
      <c r="BQ156" s="6">
        <v>2550300000</v>
      </c>
      <c r="BR156" s="6">
        <v>2642000000</v>
      </c>
      <c r="BS156" s="6">
        <v>2688100000</v>
      </c>
      <c r="BT156" s="6">
        <v>2971800000</v>
      </c>
      <c r="BU156" s="6">
        <v>2228800000</v>
      </c>
      <c r="BV156" s="6">
        <v>2642100000</v>
      </c>
      <c r="BW156" s="6">
        <v>2842700000</v>
      </c>
      <c r="BX156" s="6">
        <v>3152200000</v>
      </c>
      <c r="BY156" s="6">
        <v>3804200000</v>
      </c>
      <c r="BZ156" s="6">
        <v>4595400000</v>
      </c>
      <c r="CA156" s="6">
        <v>5084760000</v>
      </c>
      <c r="CB156" s="6">
        <v>6054840000</v>
      </c>
    </row>
    <row r="157" spans="1:80" x14ac:dyDescent="0.3">
      <c r="A157" t="s">
        <v>276</v>
      </c>
      <c r="B157" t="s">
        <v>277</v>
      </c>
      <c r="C157" t="s">
        <v>13</v>
      </c>
      <c r="D157" t="s">
        <v>13</v>
      </c>
      <c r="E157" t="s">
        <v>16</v>
      </c>
      <c r="F157" t="s">
        <v>16</v>
      </c>
      <c r="G157" t="s">
        <v>16</v>
      </c>
      <c r="H157" t="s">
        <v>16</v>
      </c>
      <c r="I157" t="s">
        <v>16</v>
      </c>
      <c r="J157" t="s">
        <v>16</v>
      </c>
      <c r="K157" t="s">
        <v>16</v>
      </c>
      <c r="L157" t="s">
        <v>16</v>
      </c>
      <c r="M157" t="s">
        <v>16</v>
      </c>
      <c r="N157" t="s">
        <v>16</v>
      </c>
      <c r="O157" t="s">
        <v>16</v>
      </c>
      <c r="P157" t="s">
        <v>16</v>
      </c>
      <c r="Q157" t="s">
        <v>16</v>
      </c>
      <c r="R157" t="s">
        <v>16</v>
      </c>
      <c r="S157" t="s">
        <v>16</v>
      </c>
      <c r="T157" t="s">
        <v>16</v>
      </c>
      <c r="U157" t="s">
        <v>16</v>
      </c>
      <c r="V157" t="s">
        <v>16</v>
      </c>
      <c r="W157" t="s">
        <v>16</v>
      </c>
      <c r="X157" t="s">
        <v>16</v>
      </c>
      <c r="Y157" t="s">
        <v>16</v>
      </c>
      <c r="Z157" t="s">
        <v>16</v>
      </c>
      <c r="AA157" t="s">
        <v>16</v>
      </c>
      <c r="AB157" t="s">
        <v>16</v>
      </c>
      <c r="AC157" t="s">
        <v>16</v>
      </c>
      <c r="AD157" t="s">
        <v>16</v>
      </c>
      <c r="AE157" t="s">
        <v>16</v>
      </c>
      <c r="AF157" t="s">
        <v>16</v>
      </c>
      <c r="AG157" t="s">
        <v>16</v>
      </c>
      <c r="AH157" t="s">
        <v>16</v>
      </c>
      <c r="AI157" t="s">
        <v>16</v>
      </c>
      <c r="AJ157" t="s">
        <v>16</v>
      </c>
      <c r="AK157" t="s">
        <v>16</v>
      </c>
      <c r="AL157" t="s">
        <v>16</v>
      </c>
      <c r="AM157" t="s">
        <v>16</v>
      </c>
      <c r="AN157" t="s">
        <v>16</v>
      </c>
      <c r="AO157" t="s">
        <v>16</v>
      </c>
      <c r="AP157" t="s">
        <v>16</v>
      </c>
      <c r="AQ157" t="s">
        <v>16</v>
      </c>
      <c r="AR157" t="s">
        <v>16</v>
      </c>
      <c r="AS157" t="s">
        <v>16</v>
      </c>
      <c r="AT157" t="s">
        <v>16</v>
      </c>
      <c r="AU157" t="s">
        <v>16</v>
      </c>
      <c r="AV157" t="s">
        <v>16</v>
      </c>
      <c r="AW157" s="8">
        <v>1500</v>
      </c>
      <c r="AX157" s="8">
        <v>27500</v>
      </c>
      <c r="AY157" s="8">
        <v>644400</v>
      </c>
      <c r="AZ157" s="8">
        <v>2063200.0000000002</v>
      </c>
      <c r="BA157" s="8">
        <v>2418500</v>
      </c>
      <c r="BB157" s="8">
        <v>6489100</v>
      </c>
      <c r="BC157" s="8">
        <v>10498000</v>
      </c>
      <c r="BD157" s="8">
        <v>41359000</v>
      </c>
      <c r="BE157" s="8">
        <v>123031000</v>
      </c>
      <c r="BF157" s="6">
        <v>247000000</v>
      </c>
      <c r="BG157" s="6">
        <v>366000000</v>
      </c>
      <c r="BH157" s="6">
        <v>475000000</v>
      </c>
      <c r="BI157" s="6">
        <v>679000000</v>
      </c>
      <c r="BJ157" s="6">
        <v>975000000</v>
      </c>
      <c r="BK157" s="6">
        <v>1355000000</v>
      </c>
      <c r="BL157" s="6">
        <v>1603000000</v>
      </c>
      <c r="BM157" s="6">
        <v>1886500000</v>
      </c>
      <c r="BN157" s="6">
        <v>1886500000</v>
      </c>
      <c r="BO157" s="6">
        <v>2286600000</v>
      </c>
      <c r="BP157" s="6">
        <v>3762200000</v>
      </c>
      <c r="BQ157" s="6">
        <v>6731407000.000001</v>
      </c>
      <c r="BR157" s="6">
        <v>8523087000</v>
      </c>
      <c r="BS157" s="6">
        <v>8399000000</v>
      </c>
      <c r="BT157" s="6">
        <v>10232330000</v>
      </c>
      <c r="BU157" s="6">
        <v>14463400000</v>
      </c>
      <c r="BV157" s="6">
        <v>14508700000</v>
      </c>
      <c r="BW157" s="6">
        <v>18812700000</v>
      </c>
      <c r="BX157" s="6">
        <v>18814300000</v>
      </c>
      <c r="BY157" s="6">
        <v>21009700000</v>
      </c>
      <c r="BZ157" s="6">
        <v>24149100000</v>
      </c>
      <c r="CA157" s="6">
        <v>31551700000</v>
      </c>
      <c r="CB157" s="6">
        <v>37337400000</v>
      </c>
    </row>
    <row r="158" spans="1:80" x14ac:dyDescent="0.3">
      <c r="A158" t="s">
        <v>278</v>
      </c>
      <c r="B158" t="s">
        <v>279</v>
      </c>
      <c r="C158" t="s">
        <v>13</v>
      </c>
      <c r="D158" t="s">
        <v>280</v>
      </c>
      <c r="E158" t="s">
        <v>16</v>
      </c>
      <c r="F158" t="s">
        <v>16</v>
      </c>
      <c r="G158" t="s">
        <v>16</v>
      </c>
      <c r="H158" t="s">
        <v>16</v>
      </c>
      <c r="I158" t="s">
        <v>16</v>
      </c>
      <c r="J158" t="s">
        <v>16</v>
      </c>
      <c r="K158" t="s">
        <v>16</v>
      </c>
      <c r="L158" t="s">
        <v>16</v>
      </c>
      <c r="M158" t="s">
        <v>16</v>
      </c>
      <c r="N158" t="s">
        <v>16</v>
      </c>
      <c r="O158" t="s">
        <v>16</v>
      </c>
      <c r="P158" t="s">
        <v>16</v>
      </c>
      <c r="Q158" t="s">
        <v>16</v>
      </c>
      <c r="R158" t="s">
        <v>16</v>
      </c>
      <c r="S158" t="s">
        <v>16</v>
      </c>
      <c r="T158" t="s">
        <v>16</v>
      </c>
      <c r="U158" t="s">
        <v>16</v>
      </c>
      <c r="V158" t="s">
        <v>16</v>
      </c>
      <c r="W158" t="s">
        <v>16</v>
      </c>
      <c r="X158" t="s">
        <v>16</v>
      </c>
      <c r="Y158" t="s">
        <v>16</v>
      </c>
      <c r="Z158" t="s">
        <v>16</v>
      </c>
      <c r="AA158" t="s">
        <v>16</v>
      </c>
      <c r="AB158" t="s">
        <v>16</v>
      </c>
      <c r="AC158" t="s">
        <v>16</v>
      </c>
      <c r="AD158" t="s">
        <v>16</v>
      </c>
      <c r="AE158" t="s">
        <v>16</v>
      </c>
      <c r="AF158" t="s">
        <v>16</v>
      </c>
      <c r="AG158" t="s">
        <v>16</v>
      </c>
      <c r="AH158" t="s">
        <v>16</v>
      </c>
      <c r="AI158" t="s">
        <v>16</v>
      </c>
      <c r="AJ158" t="s">
        <v>16</v>
      </c>
      <c r="AK158" t="s">
        <v>16</v>
      </c>
      <c r="AL158" t="s">
        <v>16</v>
      </c>
      <c r="AM158" t="s">
        <v>16</v>
      </c>
      <c r="AN158" t="s">
        <v>16</v>
      </c>
      <c r="AO158" t="s">
        <v>16</v>
      </c>
      <c r="AP158" t="s">
        <v>16</v>
      </c>
      <c r="AQ158" t="s">
        <v>16</v>
      </c>
      <c r="AR158" t="s">
        <v>16</v>
      </c>
      <c r="AS158" t="s">
        <v>16</v>
      </c>
      <c r="AT158" t="s">
        <v>16</v>
      </c>
      <c r="AU158" t="s">
        <v>16</v>
      </c>
      <c r="AV158" t="s">
        <v>16</v>
      </c>
      <c r="AW158" t="s">
        <v>16</v>
      </c>
      <c r="AX158" t="s">
        <v>16</v>
      </c>
      <c r="AY158" t="s">
        <v>16</v>
      </c>
      <c r="AZ158" t="s">
        <v>16</v>
      </c>
      <c r="BA158" s="6">
        <v>85500000</v>
      </c>
      <c r="BB158" s="8">
        <v>57100000</v>
      </c>
      <c r="BC158" s="8">
        <v>57100000</v>
      </c>
      <c r="BD158" s="8">
        <v>52400000</v>
      </c>
      <c r="BE158" s="8">
        <v>37200000</v>
      </c>
      <c r="BF158" s="8">
        <v>49400000</v>
      </c>
      <c r="BG158" s="6">
        <v>74600000</v>
      </c>
      <c r="BH158" s="6">
        <v>91506400</v>
      </c>
      <c r="BI158" s="6">
        <v>134970000</v>
      </c>
      <c r="BJ158" s="6">
        <v>388043000</v>
      </c>
      <c r="BK158" s="6">
        <v>719600000</v>
      </c>
      <c r="BL158" s="6">
        <v>1556480000</v>
      </c>
      <c r="BM158" s="6">
        <v>1625200000</v>
      </c>
      <c r="BN158" s="6">
        <v>1008400000</v>
      </c>
      <c r="BO158" s="6">
        <v>809500000</v>
      </c>
      <c r="BP158" s="8">
        <v>790596840.65934062</v>
      </c>
      <c r="BQ158" s="8">
        <v>812391071.42857134</v>
      </c>
      <c r="BR158" s="8">
        <v>734999313.186813</v>
      </c>
      <c r="BS158" s="8">
        <v>733887362.63736236</v>
      </c>
      <c r="BT158" s="6">
        <v>679700000</v>
      </c>
      <c r="BU158" s="6">
        <v>745977000</v>
      </c>
      <c r="BV158" s="6">
        <v>802900000</v>
      </c>
      <c r="BW158" s="6">
        <v>846100000</v>
      </c>
      <c r="BX158" s="6">
        <v>875000000</v>
      </c>
      <c r="BY158" s="6">
        <v>889500000</v>
      </c>
      <c r="BZ158" s="6">
        <v>966975000</v>
      </c>
      <c r="CA158" s="6">
        <v>1051724999.9999999</v>
      </c>
      <c r="CB158" s="6">
        <v>1321080000</v>
      </c>
    </row>
    <row r="159" spans="1:80" x14ac:dyDescent="0.3">
      <c r="A159" t="s">
        <v>281</v>
      </c>
      <c r="B159" t="s">
        <v>282</v>
      </c>
      <c r="C159" t="s">
        <v>13</v>
      </c>
      <c r="D159" t="s">
        <v>204</v>
      </c>
      <c r="E159" t="s">
        <v>16</v>
      </c>
      <c r="F159" t="s">
        <v>16</v>
      </c>
      <c r="G159" t="s">
        <v>16</v>
      </c>
      <c r="H159" t="s">
        <v>16</v>
      </c>
      <c r="I159" t="s">
        <v>16</v>
      </c>
      <c r="J159" t="s">
        <v>16</v>
      </c>
      <c r="K159" t="s">
        <v>16</v>
      </c>
      <c r="L159" t="s">
        <v>16</v>
      </c>
      <c r="M159" t="s">
        <v>16</v>
      </c>
      <c r="N159" t="s">
        <v>16</v>
      </c>
      <c r="O159" t="s">
        <v>16</v>
      </c>
      <c r="P159" t="s">
        <v>16</v>
      </c>
      <c r="Q159" t="s">
        <v>16</v>
      </c>
      <c r="R159" t="s">
        <v>16</v>
      </c>
      <c r="S159" t="s">
        <v>16</v>
      </c>
      <c r="T159" t="s">
        <v>16</v>
      </c>
      <c r="U159" t="s">
        <v>16</v>
      </c>
      <c r="V159" t="s">
        <v>16</v>
      </c>
      <c r="W159" t="s">
        <v>16</v>
      </c>
      <c r="X159" t="s">
        <v>16</v>
      </c>
      <c r="Y159" t="s">
        <v>16</v>
      </c>
      <c r="Z159" t="s">
        <v>16</v>
      </c>
      <c r="AA159" t="s">
        <v>16</v>
      </c>
      <c r="AB159" t="s">
        <v>16</v>
      </c>
      <c r="AC159" t="s">
        <v>16</v>
      </c>
      <c r="AD159" t="s">
        <v>16</v>
      </c>
      <c r="AE159" t="s">
        <v>16</v>
      </c>
      <c r="AF159" t="s">
        <v>16</v>
      </c>
      <c r="AG159" t="s">
        <v>16</v>
      </c>
      <c r="AH159" t="s">
        <v>16</v>
      </c>
      <c r="AI159" t="s">
        <v>16</v>
      </c>
      <c r="AJ159" t="s">
        <v>16</v>
      </c>
      <c r="AK159" t="s">
        <v>16</v>
      </c>
      <c r="AL159" t="s">
        <v>16</v>
      </c>
      <c r="AM159" t="s">
        <v>16</v>
      </c>
      <c r="AN159" t="s">
        <v>16</v>
      </c>
      <c r="AO159" t="s">
        <v>16</v>
      </c>
      <c r="AP159" t="s">
        <v>16</v>
      </c>
      <c r="AQ159" t="s">
        <v>16</v>
      </c>
      <c r="AR159" t="s">
        <v>16</v>
      </c>
      <c r="AS159" t="s">
        <v>16</v>
      </c>
      <c r="AT159" t="s">
        <v>16</v>
      </c>
      <c r="AU159" t="s">
        <v>16</v>
      </c>
      <c r="AV159" t="s">
        <v>16</v>
      </c>
      <c r="AW159" t="s">
        <v>16</v>
      </c>
      <c r="AX159" s="6">
        <v>9653000</v>
      </c>
      <c r="AY159" s="6">
        <v>36653000</v>
      </c>
      <c r="AZ159" s="6">
        <v>60000000</v>
      </c>
      <c r="BA159" s="6">
        <v>70700000</v>
      </c>
      <c r="BB159" s="6">
        <v>80500000</v>
      </c>
      <c r="BC159" s="6">
        <v>57000000</v>
      </c>
      <c r="BD159" s="6">
        <v>63000000</v>
      </c>
      <c r="BE159" s="6">
        <v>63300000</v>
      </c>
      <c r="BF159" s="6">
        <v>76700000</v>
      </c>
      <c r="BG159" s="6">
        <v>94700000</v>
      </c>
      <c r="BH159" s="6">
        <v>115000000</v>
      </c>
      <c r="BI159" s="6">
        <v>115628000</v>
      </c>
      <c r="BJ159" s="6">
        <v>150696000</v>
      </c>
      <c r="BK159" s="6">
        <v>216000000</v>
      </c>
      <c r="BL159" s="6">
        <v>275800000</v>
      </c>
      <c r="BM159" s="6">
        <v>382900000</v>
      </c>
      <c r="BN159" s="6">
        <v>276700000</v>
      </c>
      <c r="BO159" s="6">
        <v>226800000</v>
      </c>
      <c r="BP159" s="6">
        <v>269600000</v>
      </c>
      <c r="BQ159" s="6">
        <v>289100000</v>
      </c>
      <c r="BR159" s="6">
        <v>336200000</v>
      </c>
      <c r="BS159" s="6">
        <v>386900000</v>
      </c>
      <c r="BT159" s="6">
        <v>433800000</v>
      </c>
      <c r="BU159" s="6">
        <v>547300000</v>
      </c>
      <c r="BV159" s="6">
        <v>571200000</v>
      </c>
      <c r="BW159" s="6">
        <v>628300000</v>
      </c>
      <c r="BX159" s="6">
        <v>746900000</v>
      </c>
      <c r="BY159" s="6">
        <v>769900000</v>
      </c>
      <c r="BZ159" s="6">
        <v>914400000</v>
      </c>
      <c r="CA159" s="6">
        <v>901800000</v>
      </c>
      <c r="CB159" s="6">
        <v>1697200000</v>
      </c>
    </row>
    <row r="160" spans="1:80" x14ac:dyDescent="0.3">
      <c r="A160" t="s">
        <v>283</v>
      </c>
      <c r="B160" t="s">
        <v>277</v>
      </c>
      <c r="C160" t="s">
        <v>13</v>
      </c>
      <c r="D160" t="s">
        <v>13</v>
      </c>
      <c r="E160" t="s">
        <v>16</v>
      </c>
      <c r="F160" t="s">
        <v>16</v>
      </c>
      <c r="G160" t="s">
        <v>16</v>
      </c>
      <c r="H160" t="s">
        <v>16</v>
      </c>
      <c r="I160" t="s">
        <v>16</v>
      </c>
      <c r="J160" t="s">
        <v>16</v>
      </c>
      <c r="K160" t="s">
        <v>16</v>
      </c>
      <c r="L160" t="s">
        <v>16</v>
      </c>
      <c r="M160" t="s">
        <v>16</v>
      </c>
      <c r="N160" t="s">
        <v>16</v>
      </c>
      <c r="O160" t="s">
        <v>16</v>
      </c>
      <c r="P160" t="s">
        <v>16</v>
      </c>
      <c r="Q160" t="s">
        <v>16</v>
      </c>
      <c r="R160" t="s">
        <v>16</v>
      </c>
      <c r="S160" t="s">
        <v>16</v>
      </c>
      <c r="T160" t="s">
        <v>16</v>
      </c>
      <c r="U160" t="s">
        <v>16</v>
      </c>
      <c r="V160" t="s">
        <v>16</v>
      </c>
      <c r="W160" t="s">
        <v>16</v>
      </c>
      <c r="X160" t="s">
        <v>16</v>
      </c>
      <c r="Y160" t="s">
        <v>16</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t="s">
        <v>16</v>
      </c>
      <c r="AQ160" t="s">
        <v>16</v>
      </c>
      <c r="AR160" s="8">
        <v>137300000</v>
      </c>
      <c r="AS160" s="8">
        <v>138300000</v>
      </c>
      <c r="AT160" s="8">
        <v>133700000.00000001</v>
      </c>
      <c r="AU160" s="8">
        <v>123400000</v>
      </c>
      <c r="AV160" t="s">
        <v>16</v>
      </c>
      <c r="AW160" s="8">
        <v>904000000</v>
      </c>
      <c r="AX160" s="8">
        <v>7702000000</v>
      </c>
      <c r="AY160" s="8">
        <v>29680000000</v>
      </c>
      <c r="AZ160" s="8">
        <v>58091000000</v>
      </c>
      <c r="BA160" s="8">
        <v>81044000000</v>
      </c>
      <c r="BB160" s="8">
        <v>101682000000</v>
      </c>
      <c r="BC160" s="8">
        <v>77211000000</v>
      </c>
      <c r="BD160" s="8">
        <v>159267000000</v>
      </c>
      <c r="BE160" s="8">
        <v>259582000000</v>
      </c>
      <c r="BF160" s="8">
        <v>340780000000</v>
      </c>
      <c r="BG160" s="8">
        <v>437118000000</v>
      </c>
      <c r="BH160" s="8">
        <v>520958000000</v>
      </c>
      <c r="BI160" s="8">
        <v>603803000000</v>
      </c>
      <c r="BJ160" s="8">
        <v>773210000000</v>
      </c>
      <c r="BK160" s="8">
        <v>938573000000</v>
      </c>
      <c r="BL160" s="8">
        <v>1113660000000</v>
      </c>
      <c r="BM160" s="8">
        <v>1396330000000</v>
      </c>
      <c r="BN160" s="8">
        <v>1635650000000</v>
      </c>
      <c r="BO160" s="8">
        <v>1783210000000</v>
      </c>
      <c r="BP160" s="8">
        <v>2063739999999.9998</v>
      </c>
      <c r="BQ160" s="8">
        <v>2512500000000</v>
      </c>
      <c r="BR160" s="6">
        <v>2812900000000</v>
      </c>
      <c r="BS160" s="6">
        <v>3250500000000</v>
      </c>
      <c r="BT160" s="6">
        <v>4047613000000</v>
      </c>
      <c r="BU160" s="6">
        <v>4644799000000</v>
      </c>
      <c r="BV160" s="6">
        <v>3902412000000</v>
      </c>
      <c r="BW160" s="6">
        <v>3863469000000</v>
      </c>
      <c r="BX160" s="6">
        <v>4217091999999.9995</v>
      </c>
      <c r="BY160" s="6">
        <v>4462125000000</v>
      </c>
      <c r="BZ160" s="6">
        <v>4855157000000</v>
      </c>
      <c r="CA160" s="8">
        <v>7150000000000</v>
      </c>
      <c r="CB160" s="8">
        <v>9300000000000</v>
      </c>
    </row>
    <row r="161" spans="1:80" x14ac:dyDescent="0.3">
      <c r="A161" t="s">
        <v>284</v>
      </c>
      <c r="B161" t="s">
        <v>285</v>
      </c>
      <c r="C161" t="s">
        <v>13</v>
      </c>
      <c r="D161" t="s">
        <v>13</v>
      </c>
      <c r="E161" t="s">
        <v>16</v>
      </c>
      <c r="F161" t="s">
        <v>16</v>
      </c>
      <c r="G161" t="s">
        <v>16</v>
      </c>
      <c r="H161" t="s">
        <v>16</v>
      </c>
      <c r="I161" t="s">
        <v>16</v>
      </c>
      <c r="J161" t="s">
        <v>16</v>
      </c>
      <c r="K161" t="s">
        <v>16</v>
      </c>
      <c r="L161" t="s">
        <v>16</v>
      </c>
      <c r="M161" t="s">
        <v>16</v>
      </c>
      <c r="N161" t="s">
        <v>16</v>
      </c>
      <c r="O161" t="s">
        <v>16</v>
      </c>
      <c r="P161" t="s">
        <v>16</v>
      </c>
      <c r="Q161" t="s">
        <v>16</v>
      </c>
      <c r="R161" t="s">
        <v>16</v>
      </c>
      <c r="S161" t="s">
        <v>16</v>
      </c>
      <c r="T161" t="s">
        <v>16</v>
      </c>
      <c r="U161" t="s">
        <v>16</v>
      </c>
      <c r="V161" t="s">
        <v>16</v>
      </c>
      <c r="W161" t="s">
        <v>16</v>
      </c>
      <c r="X161" t="s">
        <v>16</v>
      </c>
      <c r="Y161" t="s">
        <v>16</v>
      </c>
      <c r="Z161" t="s">
        <v>16</v>
      </c>
      <c r="AA161" t="s">
        <v>16</v>
      </c>
      <c r="AB161" t="s">
        <v>16</v>
      </c>
      <c r="AC161" t="s">
        <v>16</v>
      </c>
      <c r="AD161" t="s">
        <v>16</v>
      </c>
      <c r="AE161" t="s">
        <v>16</v>
      </c>
      <c r="AF161" t="s">
        <v>16</v>
      </c>
      <c r="AG161" t="s">
        <v>16</v>
      </c>
      <c r="AH161" t="s">
        <v>16</v>
      </c>
      <c r="AI161" t="s">
        <v>16</v>
      </c>
      <c r="AJ161" t="s">
        <v>16</v>
      </c>
      <c r="AK161" t="s">
        <v>16</v>
      </c>
      <c r="AL161" t="s">
        <v>16</v>
      </c>
      <c r="AM161" t="s">
        <v>16</v>
      </c>
      <c r="AN161" t="s">
        <v>16</v>
      </c>
      <c r="AO161" t="s">
        <v>16</v>
      </c>
      <c r="AP161" t="s">
        <v>16</v>
      </c>
      <c r="AQ161" t="s">
        <v>16</v>
      </c>
      <c r="AR161" t="s">
        <v>16</v>
      </c>
      <c r="AS161" t="s">
        <v>16</v>
      </c>
      <c r="AT161" t="s">
        <v>16</v>
      </c>
      <c r="AU161" t="s">
        <v>16</v>
      </c>
      <c r="AV161" t="s">
        <v>16</v>
      </c>
      <c r="AW161" t="s">
        <v>16</v>
      </c>
      <c r="AX161" s="6">
        <v>6900000</v>
      </c>
      <c r="AY161" s="6">
        <v>301000000</v>
      </c>
      <c r="AZ161" s="6">
        <v>1542000000</v>
      </c>
      <c r="BA161" s="6">
        <v>2680000000</v>
      </c>
      <c r="BB161" s="6">
        <v>3851000000</v>
      </c>
      <c r="BC161" s="6">
        <v>3442000000</v>
      </c>
      <c r="BD161" s="6">
        <v>3890000000</v>
      </c>
      <c r="BE161" s="6">
        <v>6184000000</v>
      </c>
      <c r="BF161" s="6">
        <v>5848000000</v>
      </c>
      <c r="BG161" s="6">
        <v>6266000000</v>
      </c>
      <c r="BH161" s="6">
        <v>7615000000</v>
      </c>
      <c r="BI161" s="8">
        <v>8963000000</v>
      </c>
      <c r="BJ161" s="8">
        <v>12327500000</v>
      </c>
      <c r="BK161" s="8">
        <v>15081700000</v>
      </c>
      <c r="BL161" s="8">
        <v>20685000000</v>
      </c>
      <c r="BM161" s="8">
        <v>25340800000</v>
      </c>
      <c r="BN161" s="8">
        <v>26899344100.000004</v>
      </c>
      <c r="BO161" s="8">
        <v>29595630000</v>
      </c>
      <c r="BP161" s="8">
        <v>29357537000</v>
      </c>
      <c r="BQ161" s="8">
        <v>33058210349</v>
      </c>
      <c r="BR161" s="8">
        <v>35060654200.000008</v>
      </c>
      <c r="BS161" s="8">
        <v>47089612000</v>
      </c>
      <c r="BT161" s="8">
        <v>76516160000</v>
      </c>
      <c r="BU161" s="8">
        <v>87510000000</v>
      </c>
      <c r="BV161" s="8">
        <v>96691140474.400009</v>
      </c>
      <c r="BW161" s="8">
        <v>129422890647</v>
      </c>
      <c r="BX161" s="8">
        <v>161789934871.99997</v>
      </c>
      <c r="BY161" s="8">
        <v>184455207912</v>
      </c>
      <c r="BZ161" s="8">
        <v>186718396188.80002</v>
      </c>
      <c r="CA161" s="8">
        <v>1343435116952.0002</v>
      </c>
      <c r="CB161" s="8">
        <v>2382451228053</v>
      </c>
    </row>
    <row r="162" spans="1:80" x14ac:dyDescent="0.3">
      <c r="A162" t="s">
        <v>286</v>
      </c>
      <c r="B162" t="s">
        <v>277</v>
      </c>
      <c r="C162" t="s">
        <v>13</v>
      </c>
      <c r="D162" t="s">
        <v>13</v>
      </c>
      <c r="E162" t="s">
        <v>16</v>
      </c>
      <c r="F162" t="s">
        <v>16</v>
      </c>
      <c r="G162" t="s">
        <v>16</v>
      </c>
      <c r="H162" t="s">
        <v>16</v>
      </c>
      <c r="I162" t="s">
        <v>16</v>
      </c>
      <c r="J162" t="s">
        <v>16</v>
      </c>
      <c r="K162" t="s">
        <v>16</v>
      </c>
      <c r="L162" t="s">
        <v>16</v>
      </c>
      <c r="M162" t="s">
        <v>16</v>
      </c>
      <c r="N162" t="s">
        <v>16</v>
      </c>
      <c r="O162" t="s">
        <v>16</v>
      </c>
      <c r="P162" t="s">
        <v>16</v>
      </c>
      <c r="Q162" t="s">
        <v>16</v>
      </c>
      <c r="R162" t="s">
        <v>16</v>
      </c>
      <c r="S162" t="s">
        <v>16</v>
      </c>
      <c r="T162" t="s">
        <v>16</v>
      </c>
      <c r="U162" t="s">
        <v>16</v>
      </c>
      <c r="V162" t="s">
        <v>16</v>
      </c>
      <c r="W162" t="s">
        <v>16</v>
      </c>
      <c r="X162" t="s">
        <v>16</v>
      </c>
      <c r="Y162" t="s">
        <v>16</v>
      </c>
      <c r="Z162" t="s">
        <v>16</v>
      </c>
      <c r="AA162" t="s">
        <v>16</v>
      </c>
      <c r="AB162" t="s">
        <v>16</v>
      </c>
      <c r="AC162" t="s">
        <v>16</v>
      </c>
      <c r="AD162" t="s">
        <v>16</v>
      </c>
      <c r="AE162" t="s">
        <v>16</v>
      </c>
      <c r="AF162" t="s">
        <v>16</v>
      </c>
      <c r="AG162" t="s">
        <v>16</v>
      </c>
      <c r="AH162" t="s">
        <v>16</v>
      </c>
      <c r="AI162" t="s">
        <v>16</v>
      </c>
      <c r="AJ162" t="s">
        <v>16</v>
      </c>
      <c r="AK162" t="s">
        <v>16</v>
      </c>
      <c r="AL162" t="s">
        <v>16</v>
      </c>
      <c r="AM162" t="s">
        <v>16</v>
      </c>
      <c r="AN162" t="s">
        <v>16</v>
      </c>
      <c r="AO162" t="s">
        <v>16</v>
      </c>
      <c r="AP162" t="s">
        <v>16</v>
      </c>
      <c r="AQ162" t="s">
        <v>16</v>
      </c>
      <c r="AR162" s="8">
        <v>137300000000.00002</v>
      </c>
      <c r="AS162" s="8">
        <v>138300000000</v>
      </c>
      <c r="AT162" s="8">
        <v>133699999999.99998</v>
      </c>
      <c r="AU162" s="8">
        <v>123400000000</v>
      </c>
      <c r="AV162" t="s">
        <v>16</v>
      </c>
      <c r="AW162" t="s">
        <v>251</v>
      </c>
      <c r="AX162" t="s">
        <v>251</v>
      </c>
      <c r="AY162" t="s">
        <v>251</v>
      </c>
      <c r="AZ162" t="s">
        <v>251</v>
      </c>
      <c r="BA162" t="s">
        <v>251</v>
      </c>
      <c r="BB162" t="s">
        <v>251</v>
      </c>
      <c r="BC162" t="s">
        <v>251</v>
      </c>
      <c r="BD162" t="s">
        <v>251</v>
      </c>
      <c r="BE162" t="s">
        <v>251</v>
      </c>
      <c r="BF162" t="s">
        <v>251</v>
      </c>
      <c r="BG162" t="s">
        <v>251</v>
      </c>
      <c r="BH162" t="s">
        <v>251</v>
      </c>
      <c r="BI162" t="s">
        <v>251</v>
      </c>
      <c r="BJ162" t="s">
        <v>251</v>
      </c>
      <c r="BK162" t="s">
        <v>251</v>
      </c>
      <c r="BL162" t="s">
        <v>251</v>
      </c>
      <c r="BM162" t="s">
        <v>251</v>
      </c>
      <c r="BN162" t="s">
        <v>251</v>
      </c>
      <c r="BO162" t="s">
        <v>251</v>
      </c>
      <c r="BP162" t="s">
        <v>251</v>
      </c>
      <c r="BQ162" t="s">
        <v>251</v>
      </c>
      <c r="BR162" t="s">
        <v>251</v>
      </c>
      <c r="BS162" t="s">
        <v>251</v>
      </c>
      <c r="BT162" t="s">
        <v>251</v>
      </c>
      <c r="BU162" t="s">
        <v>251</v>
      </c>
      <c r="BV162" t="s">
        <v>251</v>
      </c>
      <c r="BW162" t="s">
        <v>251</v>
      </c>
      <c r="BX162" t="s">
        <v>251</v>
      </c>
      <c r="BY162" t="s">
        <v>251</v>
      </c>
      <c r="BZ162" t="s">
        <v>251</v>
      </c>
      <c r="CA162" t="s">
        <v>251</v>
      </c>
      <c r="CB162" t="s">
        <v>251</v>
      </c>
    </row>
    <row r="163" spans="1:80" x14ac:dyDescent="0.3">
      <c r="A163" s="5" t="s">
        <v>35</v>
      </c>
    </row>
    <row r="164" spans="1:80" x14ac:dyDescent="0.3">
      <c r="A164" t="s">
        <v>287</v>
      </c>
      <c r="B164" t="s">
        <v>253</v>
      </c>
      <c r="C164" t="s">
        <v>13</v>
      </c>
      <c r="D164" t="s">
        <v>13</v>
      </c>
      <c r="E164" t="s">
        <v>16</v>
      </c>
      <c r="F164" t="s">
        <v>16</v>
      </c>
      <c r="G164" t="s">
        <v>16</v>
      </c>
      <c r="H164" t="s">
        <v>16</v>
      </c>
      <c r="I164" t="s">
        <v>16</v>
      </c>
      <c r="J164" t="s">
        <v>16</v>
      </c>
      <c r="K164" t="s">
        <v>16</v>
      </c>
      <c r="L164" t="s">
        <v>16</v>
      </c>
      <c r="M164" t="s">
        <v>16</v>
      </c>
      <c r="N164" s="8">
        <v>156000000</v>
      </c>
      <c r="O164" s="8">
        <v>181000000</v>
      </c>
      <c r="P164" s="8">
        <v>181000000</v>
      </c>
      <c r="Q164" s="8">
        <v>173000000</v>
      </c>
      <c r="R164" s="8">
        <v>172000000</v>
      </c>
      <c r="S164" s="8">
        <v>189000000</v>
      </c>
      <c r="T164" s="8">
        <v>238000000</v>
      </c>
      <c r="U164" s="8">
        <v>311000000</v>
      </c>
      <c r="V164" s="8">
        <v>270000000</v>
      </c>
      <c r="W164" s="8">
        <v>317000000</v>
      </c>
      <c r="X164" s="8">
        <v>334000000</v>
      </c>
      <c r="Y164" s="8">
        <v>344000000</v>
      </c>
      <c r="Z164" s="8">
        <v>365000000</v>
      </c>
      <c r="AA164" s="8">
        <v>377000000</v>
      </c>
      <c r="AB164" s="8">
        <v>380000000</v>
      </c>
      <c r="AC164" s="8">
        <v>419000000</v>
      </c>
      <c r="AD164" s="8">
        <v>468000000</v>
      </c>
      <c r="AE164" s="8">
        <v>574000000</v>
      </c>
      <c r="AF164" s="8">
        <v>692000000</v>
      </c>
      <c r="AG164" s="8">
        <v>758000000</v>
      </c>
      <c r="AH164" s="8">
        <v>825000000</v>
      </c>
      <c r="AI164" s="8">
        <v>926000000</v>
      </c>
      <c r="AJ164" s="8">
        <v>1020000000</v>
      </c>
      <c r="AK164" s="8">
        <v>1084000000</v>
      </c>
      <c r="AL164" s="8">
        <v>1122000000</v>
      </c>
      <c r="AM164" s="8">
        <v>1234000000</v>
      </c>
      <c r="AN164" s="8">
        <v>1295000000</v>
      </c>
      <c r="AO164" s="8">
        <v>1381000000</v>
      </c>
      <c r="AP164" s="8">
        <v>1559000000</v>
      </c>
      <c r="AQ164" s="8">
        <v>1637000000</v>
      </c>
      <c r="AR164" s="8">
        <v>1596000000</v>
      </c>
      <c r="AS164" s="8">
        <v>1538000000</v>
      </c>
      <c r="AT164" s="8">
        <v>1561000000</v>
      </c>
      <c r="AU164" s="8">
        <v>1630000000</v>
      </c>
      <c r="AV164" s="8">
        <v>1692000000</v>
      </c>
      <c r="AW164" s="8">
        <v>1709000000</v>
      </c>
      <c r="AX164" s="8">
        <v>1788000000</v>
      </c>
      <c r="AY164" s="8">
        <v>1849000000</v>
      </c>
      <c r="AZ164" s="8">
        <v>1874000000</v>
      </c>
      <c r="BA164" s="8">
        <v>1891000000</v>
      </c>
      <c r="BB164" s="8">
        <v>1920000000</v>
      </c>
      <c r="BC164" s="8">
        <v>1943000000</v>
      </c>
      <c r="BD164" s="8">
        <v>1994000000</v>
      </c>
      <c r="BE164" s="8">
        <v>2090000000</v>
      </c>
      <c r="BF164" s="8">
        <v>1999000000</v>
      </c>
      <c r="BG164" s="6">
        <v>1999450000</v>
      </c>
      <c r="BH164" s="6">
        <v>2110500000</v>
      </c>
      <c r="BI164" s="6">
        <v>2157800000</v>
      </c>
      <c r="BJ164" s="6">
        <v>2160000000</v>
      </c>
      <c r="BK164" s="6">
        <v>2104600000</v>
      </c>
      <c r="BL164" s="6">
        <v>2557100000</v>
      </c>
      <c r="BM164" s="6">
        <v>2557800000</v>
      </c>
      <c r="BN164" s="6">
        <v>2400500000</v>
      </c>
      <c r="BO164" s="6">
        <v>2430000000</v>
      </c>
      <c r="BP164" s="6">
        <v>2452800000</v>
      </c>
      <c r="BQ164" s="6">
        <v>2480600000</v>
      </c>
      <c r="BR164" s="6">
        <v>2432000000</v>
      </c>
      <c r="BS164" s="6">
        <v>2491200000</v>
      </c>
      <c r="BT164" s="6">
        <v>2403400000</v>
      </c>
      <c r="BU164" s="6">
        <v>2609600000.0000005</v>
      </c>
      <c r="BV164" s="6">
        <v>2797100000</v>
      </c>
      <c r="BW164" s="6">
        <v>2870400000</v>
      </c>
      <c r="BX164" s="6">
        <v>2980200000</v>
      </c>
      <c r="BY164" s="6">
        <v>3368900000</v>
      </c>
      <c r="BZ164" s="6">
        <v>3548500000</v>
      </c>
      <c r="CA164" s="6">
        <v>3434900000</v>
      </c>
      <c r="CB164" s="6">
        <v>4081900000</v>
      </c>
    </row>
    <row r="165" spans="1:80" x14ac:dyDescent="0.3">
      <c r="A165" t="s">
        <v>288</v>
      </c>
      <c r="B165" t="s">
        <v>253</v>
      </c>
      <c r="C165" t="s">
        <v>13</v>
      </c>
      <c r="D165" t="s">
        <v>13</v>
      </c>
      <c r="E165" t="s">
        <v>16</v>
      </c>
      <c r="F165" s="6">
        <v>205080000</v>
      </c>
      <c r="G165" s="6">
        <v>204700000</v>
      </c>
      <c r="H165" s="6">
        <v>331860000</v>
      </c>
      <c r="I165" s="6">
        <v>494920000</v>
      </c>
      <c r="J165" s="6">
        <v>491201000</v>
      </c>
      <c r="K165" s="6">
        <v>513309999.99999994</v>
      </c>
      <c r="L165" s="6">
        <v>423080000</v>
      </c>
      <c r="M165" s="6">
        <v>423030000</v>
      </c>
      <c r="N165" s="6">
        <v>455030000</v>
      </c>
      <c r="O165" s="6">
        <v>453940000</v>
      </c>
      <c r="P165" s="6">
        <v>463210000</v>
      </c>
      <c r="Q165" s="6">
        <v>474990000</v>
      </c>
      <c r="R165" s="6">
        <v>484904000</v>
      </c>
      <c r="S165" s="6">
        <v>523330000.00000006</v>
      </c>
      <c r="T165" s="6">
        <v>551070000</v>
      </c>
      <c r="U165" s="6">
        <v>616090000</v>
      </c>
      <c r="V165" s="6">
        <v>620630000</v>
      </c>
      <c r="W165" s="6">
        <v>698290000</v>
      </c>
      <c r="X165" s="6">
        <v>753497000</v>
      </c>
      <c r="Y165" s="6">
        <v>801170000</v>
      </c>
      <c r="Z165" s="6">
        <v>836740000</v>
      </c>
      <c r="AA165" s="6">
        <v>926820000</v>
      </c>
      <c r="AB165" s="6">
        <v>1007800000</v>
      </c>
      <c r="AC165" s="6">
        <v>1120100000</v>
      </c>
      <c r="AD165" s="6">
        <v>1252700000</v>
      </c>
      <c r="AE165" s="6">
        <v>1431300000</v>
      </c>
      <c r="AF165" s="6">
        <v>1757500000</v>
      </c>
      <c r="AG165" s="6">
        <v>2018900000</v>
      </c>
      <c r="AH165" s="6">
        <v>2218200000</v>
      </c>
      <c r="AI165" s="6">
        <v>2472100000</v>
      </c>
      <c r="AJ165" s="6">
        <v>2639400000</v>
      </c>
      <c r="AK165" s="6">
        <v>2869500000</v>
      </c>
      <c r="AL165" s="6">
        <v>3115750000</v>
      </c>
      <c r="AM165" s="6">
        <v>3275340000</v>
      </c>
      <c r="AN165" s="6">
        <v>3386600000</v>
      </c>
      <c r="AO165" s="6">
        <v>3448500000</v>
      </c>
      <c r="AP165" s="6">
        <v>3574200000</v>
      </c>
      <c r="AQ165" s="6">
        <v>3769900000</v>
      </c>
      <c r="AR165" s="6">
        <v>3852800000</v>
      </c>
      <c r="AS165" s="6">
        <v>3734400000</v>
      </c>
      <c r="AT165" s="6">
        <v>3790700000</v>
      </c>
      <c r="AU165" s="6">
        <v>3847400000</v>
      </c>
      <c r="AV165" s="6">
        <v>3914700000</v>
      </c>
      <c r="AW165" s="6">
        <v>3292500000</v>
      </c>
      <c r="AX165" s="6">
        <v>3212700000</v>
      </c>
      <c r="AY165" s="6">
        <v>3271100000</v>
      </c>
      <c r="AZ165" s="6">
        <v>3251300000</v>
      </c>
      <c r="BA165" s="6">
        <v>3255700000</v>
      </c>
      <c r="BB165" s="6">
        <v>3267100000</v>
      </c>
      <c r="BC165" s="6">
        <v>3297200000</v>
      </c>
      <c r="BD165" s="6">
        <v>3377600000</v>
      </c>
      <c r="BE165" s="6">
        <v>3463300000</v>
      </c>
      <c r="BF165" s="6">
        <v>3392800000</v>
      </c>
      <c r="BG165" s="6">
        <v>3344000000</v>
      </c>
      <c r="BH165" s="6">
        <v>3434000000</v>
      </c>
      <c r="BI165" s="6">
        <v>3433000000</v>
      </c>
      <c r="BJ165" s="6">
        <v>3400000000</v>
      </c>
      <c r="BK165" s="6">
        <v>3434000000</v>
      </c>
      <c r="BL165" s="6">
        <v>3773000000</v>
      </c>
      <c r="BM165" s="6">
        <v>4298000000</v>
      </c>
      <c r="BN165" s="6">
        <v>4046000000</v>
      </c>
      <c r="BO165" s="6">
        <v>3960000000</v>
      </c>
      <c r="BP165" s="6">
        <v>3956000000</v>
      </c>
      <c r="BQ165" s="6">
        <v>4023000000</v>
      </c>
      <c r="BR165" s="6">
        <v>3964000000</v>
      </c>
      <c r="BS165" s="6">
        <v>3913000000</v>
      </c>
      <c r="BT165" s="6">
        <v>3789000000</v>
      </c>
      <c r="BU165" s="6">
        <v>3848000000</v>
      </c>
      <c r="BV165" s="6">
        <v>3932300000</v>
      </c>
      <c r="BW165" s="6">
        <v>4100700000</v>
      </c>
      <c r="BX165" s="6">
        <v>4252700000</v>
      </c>
      <c r="BY165" s="6">
        <v>4665000000</v>
      </c>
      <c r="BZ165" s="6">
        <v>5276000000</v>
      </c>
      <c r="CA165" s="6">
        <v>6551000000</v>
      </c>
      <c r="CB165" s="6">
        <v>7061800000</v>
      </c>
    </row>
    <row r="166" spans="1:80" x14ac:dyDescent="0.3">
      <c r="A166" t="s">
        <v>289</v>
      </c>
      <c r="B166" t="s">
        <v>253</v>
      </c>
      <c r="C166" t="s">
        <v>13</v>
      </c>
      <c r="D166" t="s">
        <v>280</v>
      </c>
      <c r="E166" t="s">
        <v>16</v>
      </c>
      <c r="F166" t="s">
        <v>16</v>
      </c>
      <c r="G166" t="s">
        <v>16</v>
      </c>
      <c r="H166" t="s">
        <v>16</v>
      </c>
      <c r="I166" t="s">
        <v>16</v>
      </c>
      <c r="J166" t="s">
        <v>16</v>
      </c>
      <c r="K166" t="s">
        <v>16</v>
      </c>
      <c r="L166" t="s">
        <v>16</v>
      </c>
      <c r="M166" t="s">
        <v>16</v>
      </c>
      <c r="N166" t="s">
        <v>16</v>
      </c>
      <c r="O166" t="s">
        <v>16</v>
      </c>
      <c r="P166" t="s">
        <v>16</v>
      </c>
      <c r="Q166" t="s">
        <v>16</v>
      </c>
      <c r="R166" t="s">
        <v>16</v>
      </c>
      <c r="S166" t="s">
        <v>16</v>
      </c>
      <c r="T166" t="s">
        <v>16</v>
      </c>
      <c r="U166" t="s">
        <v>16</v>
      </c>
      <c r="V166" t="s">
        <v>16</v>
      </c>
      <c r="W166" t="s">
        <v>16</v>
      </c>
      <c r="X166" t="s">
        <v>16</v>
      </c>
      <c r="Y166" t="s">
        <v>16</v>
      </c>
      <c r="Z166" t="s">
        <v>16</v>
      </c>
      <c r="AA166" t="s">
        <v>16</v>
      </c>
      <c r="AB166" t="s">
        <v>16</v>
      </c>
      <c r="AC166" t="s">
        <v>16</v>
      </c>
      <c r="AD166" t="s">
        <v>16</v>
      </c>
      <c r="AE166" t="s">
        <v>16</v>
      </c>
      <c r="AF166" t="s">
        <v>16</v>
      </c>
      <c r="AG166" t="s">
        <v>16</v>
      </c>
      <c r="AH166" t="s">
        <v>16</v>
      </c>
      <c r="AI166" t="s">
        <v>16</v>
      </c>
      <c r="AJ166" t="s">
        <v>16</v>
      </c>
      <c r="AK166" t="s">
        <v>16</v>
      </c>
      <c r="AL166" t="s">
        <v>16</v>
      </c>
      <c r="AM166" t="s">
        <v>16</v>
      </c>
      <c r="AN166" t="s">
        <v>16</v>
      </c>
      <c r="AO166" t="s">
        <v>16</v>
      </c>
      <c r="AP166" s="8">
        <v>32170000</v>
      </c>
      <c r="AQ166" s="8">
        <v>43140000</v>
      </c>
      <c r="AR166" s="8">
        <v>163990000</v>
      </c>
      <c r="AS166" s="8">
        <v>194390000</v>
      </c>
      <c r="AT166" s="8">
        <v>207050000</v>
      </c>
      <c r="AU166" s="8">
        <v>322000000</v>
      </c>
      <c r="AV166" s="8">
        <v>332000000</v>
      </c>
      <c r="AW166" s="8">
        <v>484000000</v>
      </c>
      <c r="AX166" s="8">
        <v>228000000</v>
      </c>
      <c r="AY166" s="8">
        <v>251000000</v>
      </c>
      <c r="AZ166" s="8">
        <v>231000000</v>
      </c>
      <c r="BA166" s="8">
        <v>357000000</v>
      </c>
      <c r="BB166" s="8">
        <v>469000000</v>
      </c>
      <c r="BC166" s="8">
        <v>428000000</v>
      </c>
      <c r="BD166" s="8">
        <v>269000000</v>
      </c>
      <c r="BE166" s="8">
        <v>299000000</v>
      </c>
      <c r="BF166" s="8">
        <v>360000000</v>
      </c>
      <c r="BG166" s="8">
        <v>253000000</v>
      </c>
      <c r="BH166" s="8">
        <v>255000000</v>
      </c>
      <c r="BI166" s="6">
        <v>271000000</v>
      </c>
      <c r="BJ166" s="6">
        <v>302000000</v>
      </c>
      <c r="BK166" s="6">
        <v>304000000</v>
      </c>
      <c r="BL166" s="6">
        <v>295000000</v>
      </c>
      <c r="BM166" s="6">
        <v>309800000</v>
      </c>
      <c r="BN166" s="6">
        <v>339300000</v>
      </c>
      <c r="BO166" s="6">
        <v>360600000</v>
      </c>
      <c r="BP166" s="6">
        <v>345100000</v>
      </c>
      <c r="BQ166" s="6">
        <v>322600000</v>
      </c>
      <c r="BR166" s="6">
        <v>289910000</v>
      </c>
      <c r="BS166" s="6">
        <v>269690000</v>
      </c>
      <c r="BT166" s="6">
        <v>295660000</v>
      </c>
      <c r="BU166" s="6">
        <v>267060000</v>
      </c>
      <c r="BV166" s="6">
        <v>318520000</v>
      </c>
      <c r="BW166" s="6">
        <v>381600000</v>
      </c>
      <c r="BX166" s="6">
        <v>414100000</v>
      </c>
      <c r="BY166" s="6">
        <v>424100000</v>
      </c>
      <c r="BZ166" s="6">
        <v>458150000</v>
      </c>
      <c r="CA166" s="6">
        <v>506300000</v>
      </c>
      <c r="CB166" s="6">
        <v>524700000.00000006</v>
      </c>
    </row>
    <row r="167" spans="1:80" x14ac:dyDescent="0.3">
      <c r="A167" t="s">
        <v>290</v>
      </c>
      <c r="B167" t="s">
        <v>291</v>
      </c>
      <c r="C167" t="s">
        <v>13</v>
      </c>
      <c r="D167" t="s">
        <v>13</v>
      </c>
      <c r="E167" t="s">
        <v>16</v>
      </c>
      <c r="F167" s="6">
        <v>360000000</v>
      </c>
      <c r="G167" s="6">
        <v>359000000</v>
      </c>
      <c r="H167" s="6">
        <v>475000000</v>
      </c>
      <c r="I167" s="6">
        <v>676000000</v>
      </c>
      <c r="J167" s="6">
        <v>889000000</v>
      </c>
      <c r="K167" s="6">
        <v>885000000</v>
      </c>
      <c r="L167" s="6">
        <v>920000000</v>
      </c>
      <c r="M167" s="6">
        <v>936000000</v>
      </c>
      <c r="N167" s="6">
        <v>1012000000</v>
      </c>
      <c r="O167" s="6">
        <v>988000000</v>
      </c>
      <c r="P167" s="6">
        <v>986000000</v>
      </c>
      <c r="Q167" s="6">
        <v>1113000000</v>
      </c>
      <c r="R167" s="6">
        <v>1180000000</v>
      </c>
      <c r="S167" s="6">
        <v>1551000000</v>
      </c>
      <c r="T167" s="6">
        <v>1651000000</v>
      </c>
      <c r="U167" s="6">
        <v>1764000000</v>
      </c>
      <c r="V167" s="6">
        <v>1974000000</v>
      </c>
      <c r="W167" s="6">
        <v>2080000000</v>
      </c>
      <c r="X167" s="6">
        <v>2249000000</v>
      </c>
      <c r="Y167" s="6">
        <v>2591000000</v>
      </c>
      <c r="Z167" s="6">
        <v>2640000000</v>
      </c>
      <c r="AA167" s="6">
        <v>2967000000</v>
      </c>
      <c r="AB167" s="6">
        <v>3195000000</v>
      </c>
      <c r="AC167" s="6">
        <v>3386000000</v>
      </c>
      <c r="AD167" s="6">
        <v>3520000000</v>
      </c>
      <c r="AE167" s="6">
        <v>4462000000</v>
      </c>
      <c r="AF167" s="6">
        <v>5355000000</v>
      </c>
      <c r="AG167" s="6">
        <v>5714000000</v>
      </c>
      <c r="AH167" s="6">
        <v>6382000000</v>
      </c>
      <c r="AI167" s="6">
        <v>7294000000</v>
      </c>
      <c r="AJ167" s="6">
        <v>8045000000</v>
      </c>
      <c r="AK167" s="6">
        <v>9117000000</v>
      </c>
      <c r="AL167" s="6">
        <v>10301000000</v>
      </c>
      <c r="AM167" s="6">
        <v>11669000000</v>
      </c>
      <c r="AN167" s="6">
        <v>12574000000</v>
      </c>
      <c r="AO167" s="6">
        <v>13045000000</v>
      </c>
      <c r="AP167" s="6">
        <v>13344000000</v>
      </c>
      <c r="AQ167" s="6">
        <v>13333000000</v>
      </c>
      <c r="AR167" s="6">
        <v>14647000000</v>
      </c>
      <c r="AS167" s="6">
        <v>15620000000</v>
      </c>
      <c r="AT167" s="6">
        <v>15963000000</v>
      </c>
      <c r="AU167" s="6">
        <v>16399000000</v>
      </c>
      <c r="AV167" s="6">
        <v>17091000000</v>
      </c>
      <c r="AW167" s="6">
        <v>17129000000</v>
      </c>
      <c r="AX167" s="6">
        <v>17390000000</v>
      </c>
      <c r="AY167" s="6">
        <v>17293000000</v>
      </c>
      <c r="AZ167" s="6">
        <v>17468000000</v>
      </c>
      <c r="BA167" s="6">
        <v>17896000000</v>
      </c>
      <c r="BB167" s="6">
        <v>18521000000</v>
      </c>
      <c r="BC167" s="6">
        <v>19071000000</v>
      </c>
      <c r="BD167" s="6">
        <v>19428000000</v>
      </c>
      <c r="BE167" s="6">
        <v>19339000000</v>
      </c>
      <c r="BF167" s="6">
        <v>21017000000</v>
      </c>
      <c r="BG167" s="6">
        <v>21269000000</v>
      </c>
      <c r="BH167" s="6">
        <v>21075000000</v>
      </c>
      <c r="BI167" s="6">
        <v>21441000000</v>
      </c>
      <c r="BJ167" s="6">
        <v>20800000000</v>
      </c>
      <c r="BK167" s="6">
        <v>23173000000</v>
      </c>
      <c r="BL167" s="6">
        <v>22731000000</v>
      </c>
      <c r="BM167" s="6">
        <v>24410000000</v>
      </c>
      <c r="BN167" s="6">
        <v>23252000000</v>
      </c>
      <c r="BO167" s="6">
        <v>25328000000</v>
      </c>
      <c r="BP167" s="6">
        <v>24259000000</v>
      </c>
      <c r="BQ167" s="6">
        <v>25617000000</v>
      </c>
      <c r="BR167" s="6">
        <v>23682000000</v>
      </c>
      <c r="BS167" s="6">
        <v>22769000000</v>
      </c>
      <c r="BT167" s="6">
        <v>22633000000</v>
      </c>
      <c r="BU167" s="6">
        <v>24190000000</v>
      </c>
      <c r="BV167" s="6">
        <v>24961000000</v>
      </c>
      <c r="BW167" s="6">
        <v>28787000000</v>
      </c>
      <c r="BX167" s="6">
        <v>29929000000</v>
      </c>
      <c r="BY167" s="6">
        <v>31962000000</v>
      </c>
      <c r="BZ167" s="6">
        <v>33161000000</v>
      </c>
      <c r="CA167" s="6">
        <v>38726000000</v>
      </c>
      <c r="CB167" s="6">
        <v>56169000000</v>
      </c>
    </row>
    <row r="168" spans="1:80" x14ac:dyDescent="0.3">
      <c r="A168" t="s">
        <v>292</v>
      </c>
      <c r="B168" t="s">
        <v>253</v>
      </c>
      <c r="C168" t="s">
        <v>13</v>
      </c>
      <c r="D168" t="s">
        <v>13</v>
      </c>
      <c r="E168" t="s">
        <v>16</v>
      </c>
      <c r="F168" t="s">
        <v>16</v>
      </c>
      <c r="G168" t="s">
        <v>16</v>
      </c>
      <c r="H168" t="s">
        <v>16</v>
      </c>
      <c r="I168" t="s">
        <v>16</v>
      </c>
      <c r="J168" t="s">
        <v>16</v>
      </c>
      <c r="K168" t="s">
        <v>16</v>
      </c>
      <c r="L168" t="s">
        <v>16</v>
      </c>
      <c r="M168" t="s">
        <v>16</v>
      </c>
      <c r="N168" t="s">
        <v>16</v>
      </c>
      <c r="O168" s="8">
        <v>37200000</v>
      </c>
      <c r="P168" s="8">
        <v>44400000</v>
      </c>
      <c r="Q168" s="8">
        <v>48200000</v>
      </c>
      <c r="R168" s="8">
        <v>56700000</v>
      </c>
      <c r="S168" s="8">
        <v>83100000</v>
      </c>
      <c r="T168" s="8">
        <v>69200000</v>
      </c>
      <c r="U168" s="8">
        <v>75300000</v>
      </c>
      <c r="V168" s="8">
        <v>80500000</v>
      </c>
      <c r="W168" s="8">
        <v>82300000</v>
      </c>
      <c r="X168" s="8">
        <v>85100000</v>
      </c>
      <c r="Y168" s="8">
        <v>106000000</v>
      </c>
      <c r="Z168" s="8">
        <v>99100000</v>
      </c>
      <c r="AA168" s="8">
        <v>108000000</v>
      </c>
      <c r="AB168" s="8">
        <v>125000000</v>
      </c>
      <c r="AC168" s="8">
        <v>154000000</v>
      </c>
      <c r="AD168" s="8">
        <v>178000000</v>
      </c>
      <c r="AE168" s="8">
        <v>196000000</v>
      </c>
      <c r="AF168" s="8">
        <v>268000000</v>
      </c>
      <c r="AG168" s="8">
        <v>271000000</v>
      </c>
      <c r="AH168" s="8">
        <v>313000000</v>
      </c>
      <c r="AI168" s="8">
        <v>351000000</v>
      </c>
      <c r="AJ168" s="8">
        <v>421000000</v>
      </c>
      <c r="AK168" s="8">
        <v>548000000</v>
      </c>
      <c r="AL168" s="8">
        <v>574000000</v>
      </c>
      <c r="AM168" s="8">
        <v>685000000</v>
      </c>
      <c r="AN168" s="8">
        <v>848000000</v>
      </c>
      <c r="AO168" s="8">
        <v>835000000</v>
      </c>
      <c r="AP168" s="6">
        <v>950000000</v>
      </c>
      <c r="AQ168" s="6">
        <v>1043000000</v>
      </c>
      <c r="AR168" s="6">
        <v>1081000000</v>
      </c>
      <c r="AS168" s="6">
        <v>1199000000</v>
      </c>
      <c r="AT168" s="6">
        <v>1275000000</v>
      </c>
      <c r="AU168" s="6">
        <v>1377000000</v>
      </c>
      <c r="AV168" s="6">
        <v>1497000000</v>
      </c>
      <c r="AW168" s="6">
        <v>1564000000</v>
      </c>
      <c r="AX168" s="6">
        <v>1552000000</v>
      </c>
      <c r="AY168" s="6">
        <v>1543000000</v>
      </c>
      <c r="AZ168" s="6">
        <v>1402000000</v>
      </c>
      <c r="BA168" s="6">
        <v>1562000000</v>
      </c>
      <c r="BB168" s="6">
        <v>1700000000</v>
      </c>
      <c r="BC168" s="6">
        <v>1761400000</v>
      </c>
      <c r="BD168" s="6">
        <v>1552400000</v>
      </c>
      <c r="BE168" s="6">
        <v>1691200000</v>
      </c>
      <c r="BF168" s="8">
        <v>1653100000</v>
      </c>
      <c r="BG168" s="8">
        <v>1712200000</v>
      </c>
      <c r="BH168" s="8">
        <v>2192987084.4248528</v>
      </c>
      <c r="BI168" s="8">
        <v>2329871112.2292161</v>
      </c>
      <c r="BJ168" s="8">
        <v>2411870330.1631398</v>
      </c>
      <c r="BK168" s="8">
        <v>2493869548.0970635</v>
      </c>
      <c r="BL168" s="6">
        <v>2408590361.4457831</v>
      </c>
      <c r="BM168" s="6">
        <v>2702108433.7349396</v>
      </c>
      <c r="BN168" s="6">
        <v>2836602409.6385541</v>
      </c>
      <c r="BO168" s="6">
        <v>2806638554.2168674</v>
      </c>
      <c r="BP168" s="6">
        <v>2949000000</v>
      </c>
      <c r="BQ168" s="6">
        <v>3069000000</v>
      </c>
      <c r="BR168" s="6">
        <v>3134000000</v>
      </c>
      <c r="BS168" s="6">
        <v>3004000000</v>
      </c>
      <c r="BT168" s="6">
        <v>3065000000</v>
      </c>
      <c r="BU168" s="6">
        <v>3088000000</v>
      </c>
      <c r="BV168" s="6">
        <v>3058000000</v>
      </c>
      <c r="BW168" s="6">
        <v>3181000000</v>
      </c>
      <c r="BX168" s="6">
        <v>3247000000</v>
      </c>
      <c r="BY168" s="6">
        <v>3394000000</v>
      </c>
      <c r="BZ168" s="6">
        <v>3240000000</v>
      </c>
      <c r="CA168" s="6">
        <v>4227500000</v>
      </c>
      <c r="CB168" s="6">
        <v>6801368000</v>
      </c>
    </row>
    <row r="169" spans="1:80" x14ac:dyDescent="0.3">
      <c r="A169" t="s">
        <v>293</v>
      </c>
      <c r="B169" t="s">
        <v>253</v>
      </c>
      <c r="C169" t="s">
        <v>13</v>
      </c>
      <c r="D169" t="s">
        <v>13</v>
      </c>
      <c r="E169" t="s">
        <v>16</v>
      </c>
      <c r="F169" s="6">
        <v>613013845.77114427</v>
      </c>
      <c r="G169" s="6">
        <v>715910798.50746274</v>
      </c>
      <c r="H169" s="6">
        <v>1128086592.0398009</v>
      </c>
      <c r="I169" s="6">
        <v>1604352487.5621891</v>
      </c>
      <c r="J169" s="6">
        <v>1752188109.4527361</v>
      </c>
      <c r="K169" s="6">
        <v>1499506792.5373135</v>
      </c>
      <c r="L169" s="6">
        <v>1411149809.20398</v>
      </c>
      <c r="M169" s="6">
        <v>1881124291.044776</v>
      </c>
      <c r="N169" s="6">
        <v>1997628840.7960196</v>
      </c>
      <c r="O169" s="6">
        <v>2121693166.6666665</v>
      </c>
      <c r="P169" s="6">
        <v>2295484019.9004974</v>
      </c>
      <c r="Q169" s="6">
        <v>2453735333.333333</v>
      </c>
      <c r="R169" s="6">
        <v>2611650656.7164178</v>
      </c>
      <c r="S169" s="6">
        <v>2840711873.1343284</v>
      </c>
      <c r="T169" s="6">
        <v>2925893750.4975123</v>
      </c>
      <c r="U169" s="6">
        <v>3109167922.8855724</v>
      </c>
      <c r="V169" s="6">
        <v>3239750455.7213931</v>
      </c>
      <c r="W169" s="6">
        <v>3423150624.3781095</v>
      </c>
      <c r="X169" s="6">
        <v>3702274358.2089553</v>
      </c>
      <c r="Y169" s="6">
        <v>3875393231.3432827</v>
      </c>
      <c r="Z169" s="6">
        <v>3930747592.0398016</v>
      </c>
      <c r="AA169" s="6">
        <v>4183748099.5024872</v>
      </c>
      <c r="AB169" s="6">
        <v>4469927624.378109</v>
      </c>
      <c r="AC169" s="6">
        <v>4864967925.3731346</v>
      </c>
      <c r="AD169" s="6">
        <v>5414647646.7661686</v>
      </c>
      <c r="AE169" s="6">
        <v>6130936434.0796022</v>
      </c>
      <c r="AF169" s="6">
        <v>7154572119.4029846</v>
      </c>
      <c r="AG169" s="6">
        <v>8182449679.1044769</v>
      </c>
      <c r="AH169" s="6">
        <v>9448040199.0049763</v>
      </c>
      <c r="AI169" s="6">
        <v>10907076990.049751</v>
      </c>
      <c r="AJ169" s="6">
        <v>12349314278.606966</v>
      </c>
      <c r="AK169" s="6">
        <v>14299736517.412933</v>
      </c>
      <c r="AL169" s="6">
        <v>16609584111.940298</v>
      </c>
      <c r="AM169" s="6">
        <v>18954626664.179104</v>
      </c>
      <c r="AN169" s="6">
        <v>21132514166.666668</v>
      </c>
      <c r="AO169" s="6">
        <v>22619102141.791046</v>
      </c>
      <c r="AP169" s="6">
        <v>23909891915.422882</v>
      </c>
      <c r="AQ169" s="6">
        <v>25237052611.9403</v>
      </c>
      <c r="AR169" s="6">
        <v>26830485422.885574</v>
      </c>
      <c r="AS169" s="6">
        <v>27541104378.109451</v>
      </c>
      <c r="AT169" s="6">
        <v>28853985497.512436</v>
      </c>
      <c r="AU169" s="6">
        <v>29697320522.388058</v>
      </c>
      <c r="AV169" s="6">
        <v>30852286318.407959</v>
      </c>
      <c r="AW169" s="6">
        <v>30588534129.35323</v>
      </c>
      <c r="AX169" s="6">
        <v>30886725298.507462</v>
      </c>
      <c r="AY169" s="6">
        <v>31561225323.383083</v>
      </c>
      <c r="AZ169" s="6">
        <v>30532255796.019897</v>
      </c>
      <c r="BA169" s="6">
        <v>30397019800.995026</v>
      </c>
      <c r="BB169" s="6">
        <v>30874125671.641788</v>
      </c>
      <c r="BC169" s="6">
        <v>30249184179.104481</v>
      </c>
      <c r="BD169" s="6">
        <v>30667491791.044773</v>
      </c>
      <c r="BE169" s="6">
        <v>30828767014.925373</v>
      </c>
      <c r="BF169" s="6">
        <v>31236154950.248756</v>
      </c>
      <c r="BG169" s="6">
        <v>32491077786.069653</v>
      </c>
      <c r="BH169" s="6">
        <v>34173547960.199001</v>
      </c>
      <c r="BI169" s="6">
        <v>35858538059.701492</v>
      </c>
      <c r="BJ169" s="6">
        <v>35736741666.666664</v>
      </c>
      <c r="BK169" s="6">
        <v>36502798980.099503</v>
      </c>
      <c r="BL169" s="6">
        <v>37031997880.82</v>
      </c>
      <c r="BM169" s="6">
        <v>37796960733.120003</v>
      </c>
      <c r="BN169" s="6">
        <v>40628986578.199997</v>
      </c>
      <c r="BO169" s="6">
        <v>39295607709.340004</v>
      </c>
      <c r="BP169" s="6">
        <v>38932119165.040001</v>
      </c>
      <c r="BQ169" s="6">
        <v>39083206412.840004</v>
      </c>
      <c r="BR169" s="6">
        <v>39165369455.619995</v>
      </c>
      <c r="BS169" s="6">
        <v>40049292989.279999</v>
      </c>
      <c r="BT169" s="6">
        <v>41160325178.239998</v>
      </c>
      <c r="BU169" s="6">
        <v>42834561396.300003</v>
      </c>
      <c r="BV169" s="6">
        <v>43846125937.220001</v>
      </c>
      <c r="BW169" s="6">
        <v>43555935731.240005</v>
      </c>
      <c r="BX169" s="6">
        <v>44766227572.099998</v>
      </c>
      <c r="BY169" s="6">
        <v>46275000000</v>
      </c>
      <c r="BZ169" s="6">
        <v>47900700000.000008</v>
      </c>
      <c r="CA169" s="6">
        <v>50998435000.000008</v>
      </c>
      <c r="CB169" s="6">
        <v>56740720000</v>
      </c>
    </row>
    <row r="170" spans="1:80" x14ac:dyDescent="0.3">
      <c r="A170" t="s">
        <v>294</v>
      </c>
      <c r="B170" t="s">
        <v>253</v>
      </c>
      <c r="C170" t="s">
        <v>13</v>
      </c>
      <c r="D170" t="s">
        <v>13</v>
      </c>
      <c r="E170" t="s">
        <v>16</v>
      </c>
      <c r="F170" t="s">
        <v>16</v>
      </c>
      <c r="G170" t="s">
        <v>16</v>
      </c>
      <c r="H170" t="s">
        <v>16</v>
      </c>
      <c r="I170" t="s">
        <v>16</v>
      </c>
      <c r="J170" s="6">
        <v>2981097869.1669645</v>
      </c>
      <c r="K170" s="6">
        <v>3025338980.58182</v>
      </c>
      <c r="L170" s="6">
        <v>3553408416.8314781</v>
      </c>
      <c r="M170" s="6">
        <v>3470573995.4589825</v>
      </c>
      <c r="N170" s="6">
        <v>4313037712.8269758</v>
      </c>
      <c r="O170" s="6">
        <v>3298316051.013907</v>
      </c>
      <c r="P170" s="6">
        <v>5335948686.7530069</v>
      </c>
      <c r="Q170" s="6">
        <v>5830696094.4050922</v>
      </c>
      <c r="R170" s="6">
        <v>6340786696.0159473</v>
      </c>
      <c r="S170" s="6">
        <v>8293890569.9453878</v>
      </c>
      <c r="T170" s="6">
        <v>9589025574.1092091</v>
      </c>
      <c r="U170" s="6">
        <v>9410460918.0369091</v>
      </c>
      <c r="V170" s="6">
        <v>9584319072.8948631</v>
      </c>
      <c r="W170" s="6">
        <v>9748105315.1541157</v>
      </c>
      <c r="X170" s="6">
        <v>10303472458.446981</v>
      </c>
      <c r="Y170" s="6">
        <v>9293476123.8531189</v>
      </c>
      <c r="Z170" s="6">
        <v>10384424279.33374</v>
      </c>
      <c r="AA170" s="6">
        <v>10863546102.954197</v>
      </c>
      <c r="AB170" s="6">
        <v>12248198760.214886</v>
      </c>
      <c r="AC170" s="6">
        <v>13822052766.292297</v>
      </c>
      <c r="AD170" s="6">
        <v>15356372162.169201</v>
      </c>
      <c r="AE170" s="6">
        <v>17154255626.0495</v>
      </c>
      <c r="AF170" s="6">
        <v>18090849367.704418</v>
      </c>
      <c r="AG170" s="6">
        <v>18731874833.098389</v>
      </c>
      <c r="AH170" s="6">
        <v>19339954789.991936</v>
      </c>
      <c r="AI170" s="6">
        <v>20703898841.9095</v>
      </c>
      <c r="AJ170" s="6">
        <v>21856991639.424351</v>
      </c>
      <c r="AK170" s="6">
        <v>23350835124.857876</v>
      </c>
      <c r="AL170" s="6">
        <v>25119538281.209225</v>
      </c>
      <c r="AM170" s="6">
        <v>26101314434.52187</v>
      </c>
      <c r="AN170" s="6">
        <v>27190398815.52161</v>
      </c>
      <c r="AO170" s="6">
        <v>27565036312.183575</v>
      </c>
      <c r="AP170" s="6">
        <v>28226770382.920673</v>
      </c>
      <c r="AQ170" s="6">
        <v>28939334666.772705</v>
      </c>
      <c r="AR170" s="6">
        <v>29528588618.808865</v>
      </c>
      <c r="AS170" s="6">
        <v>29665077154.024906</v>
      </c>
      <c r="AT170" s="6">
        <v>30405880445.163021</v>
      </c>
      <c r="AU170" s="6">
        <v>32907856490.709526</v>
      </c>
      <c r="AV170" s="6">
        <v>31561797143.406479</v>
      </c>
      <c r="AW170" s="6">
        <v>31541088538.063354</v>
      </c>
      <c r="AX170" s="6">
        <v>29612364340.424232</v>
      </c>
      <c r="AY170" s="6">
        <v>28374554521.051144</v>
      </c>
      <c r="AZ170" s="6">
        <v>28388674024.694183</v>
      </c>
      <c r="BA170" s="6">
        <v>28237124685.592232</v>
      </c>
      <c r="BB170" s="6">
        <v>27722233452.742744</v>
      </c>
      <c r="BC170" s="6">
        <v>28071455842.84724</v>
      </c>
      <c r="BD170" s="6">
        <v>28806611332.528141</v>
      </c>
      <c r="BE170" s="6">
        <v>28760487620.627544</v>
      </c>
      <c r="BF170" s="6">
        <v>28848969843.457256</v>
      </c>
      <c r="BG170" s="6">
        <v>29338445969.749275</v>
      </c>
      <c r="BH170" s="6">
        <v>29236785543.519394</v>
      </c>
      <c r="BI170" s="6">
        <v>28813200434.228222</v>
      </c>
      <c r="BJ170" s="6">
        <v>24384911000</v>
      </c>
      <c r="BK170" s="6">
        <v>28604335000</v>
      </c>
      <c r="BL170" s="6">
        <v>29306518000</v>
      </c>
      <c r="BM170" s="6">
        <v>30787930000</v>
      </c>
      <c r="BN170" s="6">
        <v>32053837000</v>
      </c>
      <c r="BO170" s="6">
        <v>32486502000</v>
      </c>
      <c r="BP170" s="6">
        <v>32488383000</v>
      </c>
      <c r="BQ170" s="6">
        <v>34087896000</v>
      </c>
      <c r="BR170" s="6">
        <v>33321748000</v>
      </c>
      <c r="BS170" s="6">
        <v>33663747000.000004</v>
      </c>
      <c r="BT170" s="6">
        <v>34417908000</v>
      </c>
      <c r="BU170" s="6">
        <v>36088079000</v>
      </c>
      <c r="BV170" s="6">
        <v>37683545000</v>
      </c>
      <c r="BW170" s="6">
        <v>39394226000</v>
      </c>
      <c r="BX170" s="6">
        <v>43837760000</v>
      </c>
      <c r="BY170" s="6">
        <v>46776500000</v>
      </c>
      <c r="BZ170" s="6">
        <v>47787500000</v>
      </c>
      <c r="CA170" s="6">
        <v>53389040000</v>
      </c>
      <c r="CB170" s="6">
        <v>61855000000</v>
      </c>
    </row>
    <row r="171" spans="1:80" x14ac:dyDescent="0.3">
      <c r="A171" t="s">
        <v>295</v>
      </c>
      <c r="B171" t="s">
        <v>253</v>
      </c>
      <c r="C171" t="s">
        <v>13</v>
      </c>
      <c r="D171" t="s">
        <v>13</v>
      </c>
      <c r="E171" t="s">
        <v>16</v>
      </c>
      <c r="F171" s="6">
        <v>4784000</v>
      </c>
      <c r="G171" s="6">
        <v>5784000</v>
      </c>
      <c r="H171" s="6">
        <v>7674000</v>
      </c>
      <c r="I171" s="6">
        <v>7792000</v>
      </c>
      <c r="J171" s="6">
        <v>8120300</v>
      </c>
      <c r="K171" s="6">
        <v>10060000</v>
      </c>
      <c r="L171" s="6">
        <v>10820000</v>
      </c>
      <c r="M171" s="6">
        <v>14490000</v>
      </c>
      <c r="N171" s="6">
        <v>13140000</v>
      </c>
      <c r="O171" s="6">
        <v>13120000</v>
      </c>
      <c r="P171" s="6">
        <v>13896000</v>
      </c>
      <c r="Q171" s="6">
        <v>14996000</v>
      </c>
      <c r="R171" s="6">
        <v>14770000</v>
      </c>
      <c r="S171" s="6">
        <v>14970000</v>
      </c>
      <c r="T171" s="6">
        <v>15803000</v>
      </c>
      <c r="U171" s="6">
        <v>16570000</v>
      </c>
      <c r="V171" s="6">
        <v>18460000</v>
      </c>
      <c r="W171" s="6">
        <v>21040000</v>
      </c>
      <c r="X171" s="6">
        <v>27560000</v>
      </c>
      <c r="Y171" s="6">
        <v>32290999.999999996</v>
      </c>
      <c r="Z171" s="6">
        <v>37453000</v>
      </c>
      <c r="AA171" s="6">
        <v>41696000</v>
      </c>
      <c r="AB171" s="6">
        <v>45429000</v>
      </c>
      <c r="AC171" s="6">
        <v>50509000</v>
      </c>
      <c r="AD171" s="6">
        <v>58668000</v>
      </c>
      <c r="AE171" s="6">
        <v>92440200</v>
      </c>
      <c r="AF171" s="6">
        <v>134810000</v>
      </c>
      <c r="AG171" s="6">
        <v>167170000</v>
      </c>
      <c r="AH171" s="6">
        <v>198790000</v>
      </c>
      <c r="AI171" s="6">
        <v>228499000</v>
      </c>
      <c r="AJ171" s="6">
        <v>263510000</v>
      </c>
      <c r="AK171" s="6">
        <v>284600000</v>
      </c>
      <c r="AL171" s="6">
        <v>419266000</v>
      </c>
      <c r="AM171" s="6">
        <v>517299999.99999994</v>
      </c>
      <c r="AN171" s="6">
        <v>567400000</v>
      </c>
      <c r="AO171" s="8">
        <v>659690000</v>
      </c>
      <c r="AP171" s="8">
        <v>781120000</v>
      </c>
      <c r="AQ171" s="8">
        <v>821120000</v>
      </c>
      <c r="AR171" s="8">
        <v>953560000</v>
      </c>
      <c r="AS171" s="8">
        <v>1144690000</v>
      </c>
      <c r="AT171" s="8">
        <v>1220330000</v>
      </c>
      <c r="AU171" s="8">
        <v>1485530000</v>
      </c>
      <c r="AV171" s="8">
        <v>1683270000</v>
      </c>
      <c r="AW171" s="8">
        <v>2026830000</v>
      </c>
      <c r="AX171" s="8">
        <v>2263510000</v>
      </c>
      <c r="AY171" s="8">
        <v>2554000000</v>
      </c>
      <c r="AZ171" s="8">
        <v>2841760000</v>
      </c>
      <c r="BA171" s="8">
        <v>3258820000</v>
      </c>
      <c r="BB171" s="8">
        <v>3664960000</v>
      </c>
      <c r="BC171" s="8">
        <v>4184029999.9999995</v>
      </c>
      <c r="BD171" s="8">
        <v>4495930000</v>
      </c>
      <c r="BE171" s="8">
        <v>4894720000</v>
      </c>
      <c r="BF171" s="8">
        <v>4948450000</v>
      </c>
      <c r="BG171" s="6">
        <v>5030300000</v>
      </c>
      <c r="BH171" s="6">
        <v>4461700000</v>
      </c>
      <c r="BI171" s="6">
        <v>5047600000</v>
      </c>
      <c r="BJ171" s="6">
        <v>5651700000</v>
      </c>
      <c r="BK171" s="6">
        <v>6064000000</v>
      </c>
      <c r="BL171" s="6">
        <v>6234600000</v>
      </c>
      <c r="BM171" s="6">
        <v>7218700000</v>
      </c>
      <c r="BN171" s="6">
        <v>7660100000</v>
      </c>
      <c r="BO171" s="6">
        <v>6163900000</v>
      </c>
      <c r="BP171" s="6">
        <v>5128000000</v>
      </c>
      <c r="BQ171" s="6">
        <v>4603600000</v>
      </c>
      <c r="BR171" s="6">
        <v>4259252000.0000005</v>
      </c>
      <c r="BS171" s="6">
        <v>4169100000.0000005</v>
      </c>
      <c r="BT171" s="6">
        <v>4344500000</v>
      </c>
      <c r="BU171" s="6">
        <v>4488200000</v>
      </c>
      <c r="BV171" s="6">
        <v>4534900000</v>
      </c>
      <c r="BW171" s="6">
        <v>4877600000</v>
      </c>
      <c r="BX171" s="6">
        <v>4808200000</v>
      </c>
      <c r="BY171" s="6">
        <v>5064900000</v>
      </c>
      <c r="BZ171" s="6">
        <v>7018400000</v>
      </c>
      <c r="CA171" s="6">
        <v>8314900000</v>
      </c>
      <c r="CB171" s="6">
        <v>7154700000</v>
      </c>
    </row>
    <row r="172" spans="1:80" x14ac:dyDescent="0.3">
      <c r="A172" t="s">
        <v>296</v>
      </c>
      <c r="B172" t="s">
        <v>297</v>
      </c>
      <c r="C172" t="s">
        <v>13</v>
      </c>
      <c r="D172" t="s">
        <v>13</v>
      </c>
      <c r="E172" t="s">
        <v>16</v>
      </c>
      <c r="F172" t="s">
        <v>16</v>
      </c>
      <c r="G172" t="s">
        <v>16</v>
      </c>
      <c r="H172" t="s">
        <v>16</v>
      </c>
      <c r="I172" t="s">
        <v>16</v>
      </c>
      <c r="J172" t="s">
        <v>16</v>
      </c>
      <c r="K172" t="s">
        <v>16</v>
      </c>
      <c r="L172" t="s">
        <v>16</v>
      </c>
      <c r="M172" t="s">
        <v>16</v>
      </c>
      <c r="N172" t="s">
        <v>16</v>
      </c>
      <c r="O172" t="s">
        <v>16</v>
      </c>
      <c r="P172" t="s">
        <v>16</v>
      </c>
      <c r="Q172" t="s">
        <v>16</v>
      </c>
      <c r="R172" t="s">
        <v>16</v>
      </c>
      <c r="S172" t="s">
        <v>16</v>
      </c>
      <c r="T172" t="s">
        <v>16</v>
      </c>
      <c r="U172" t="s">
        <v>16</v>
      </c>
      <c r="V172" t="s">
        <v>16</v>
      </c>
      <c r="W172" t="s">
        <v>16</v>
      </c>
      <c r="X172" t="s">
        <v>16</v>
      </c>
      <c r="Y172" t="s">
        <v>16</v>
      </c>
      <c r="Z172" t="s">
        <v>16</v>
      </c>
      <c r="AA172" t="s">
        <v>16</v>
      </c>
      <c r="AB172" t="s">
        <v>16</v>
      </c>
      <c r="AC172" t="s">
        <v>16</v>
      </c>
      <c r="AD172" t="s">
        <v>16</v>
      </c>
      <c r="AE172" t="s">
        <v>16</v>
      </c>
      <c r="AF172" t="s">
        <v>16</v>
      </c>
      <c r="AG172" t="s">
        <v>16</v>
      </c>
      <c r="AH172" t="s">
        <v>16</v>
      </c>
      <c r="AI172" t="s">
        <v>16</v>
      </c>
      <c r="AJ172" t="s">
        <v>16</v>
      </c>
      <c r="AK172" t="s">
        <v>16</v>
      </c>
      <c r="AL172" t="s">
        <v>16</v>
      </c>
      <c r="AM172" t="s">
        <v>16</v>
      </c>
      <c r="AN172" t="s">
        <v>16</v>
      </c>
      <c r="AO172" t="s">
        <v>16</v>
      </c>
      <c r="AP172" t="s">
        <v>16</v>
      </c>
      <c r="AQ172" t="s">
        <v>16</v>
      </c>
      <c r="AR172" t="s">
        <v>16</v>
      </c>
      <c r="AS172" s="6">
        <v>0</v>
      </c>
      <c r="AT172" s="6">
        <v>0</v>
      </c>
      <c r="AU172" s="6">
        <v>0</v>
      </c>
      <c r="AV172" s="6">
        <v>0</v>
      </c>
      <c r="AW172" s="6">
        <v>0</v>
      </c>
      <c r="AX172" s="6">
        <v>0</v>
      </c>
      <c r="AY172" s="6">
        <v>0</v>
      </c>
      <c r="AZ172" s="6">
        <v>0</v>
      </c>
      <c r="BA172" s="6">
        <v>0</v>
      </c>
      <c r="BB172" s="6">
        <v>0</v>
      </c>
      <c r="BC172" s="6">
        <v>0</v>
      </c>
      <c r="BD172" s="6">
        <v>0</v>
      </c>
      <c r="BE172" s="6">
        <v>0</v>
      </c>
      <c r="BF172" s="6">
        <v>0</v>
      </c>
      <c r="BG172" s="6">
        <v>0</v>
      </c>
      <c r="BH172" s="6">
        <v>0</v>
      </c>
      <c r="BI172" s="6">
        <v>0</v>
      </c>
      <c r="BJ172" s="6">
        <v>0</v>
      </c>
      <c r="BK172" s="6">
        <v>0</v>
      </c>
      <c r="BL172" s="6">
        <v>0</v>
      </c>
      <c r="BM172" s="6">
        <v>0</v>
      </c>
      <c r="BN172" s="6">
        <v>0</v>
      </c>
      <c r="BO172" s="6">
        <v>0</v>
      </c>
      <c r="BP172" s="6">
        <v>0</v>
      </c>
      <c r="BQ172" s="6">
        <v>0</v>
      </c>
      <c r="BR172" s="6">
        <v>0</v>
      </c>
      <c r="BS172" s="6">
        <v>0</v>
      </c>
      <c r="BT172" s="6">
        <v>0</v>
      </c>
      <c r="BU172" s="6">
        <v>0</v>
      </c>
      <c r="BV172" s="6">
        <v>0</v>
      </c>
      <c r="BW172" s="6">
        <v>0</v>
      </c>
      <c r="BX172" s="6">
        <v>0</v>
      </c>
      <c r="BY172" s="6">
        <v>0</v>
      </c>
      <c r="BZ172" s="6">
        <v>0</v>
      </c>
      <c r="CA172" s="6">
        <v>0</v>
      </c>
      <c r="CB172" s="6">
        <v>0</v>
      </c>
    </row>
    <row r="173" spans="1:80" x14ac:dyDescent="0.3">
      <c r="A173" t="s">
        <v>298</v>
      </c>
      <c r="B173" t="s">
        <v>253</v>
      </c>
      <c r="C173" t="s">
        <v>299</v>
      </c>
      <c r="D173" t="s">
        <v>13</v>
      </c>
      <c r="E173" t="s">
        <v>16</v>
      </c>
      <c r="F173" t="s">
        <v>16</v>
      </c>
      <c r="G173" t="s">
        <v>16</v>
      </c>
      <c r="H173" t="s">
        <v>16</v>
      </c>
      <c r="I173" t="s">
        <v>16</v>
      </c>
      <c r="J173" t="s">
        <v>16</v>
      </c>
      <c r="K173" t="s">
        <v>16</v>
      </c>
      <c r="L173" t="s">
        <v>16</v>
      </c>
      <c r="M173" t="s">
        <v>16</v>
      </c>
      <c r="N173" s="6">
        <v>10300000</v>
      </c>
      <c r="O173" s="6">
        <v>10500000</v>
      </c>
      <c r="P173" s="6">
        <v>11100000</v>
      </c>
      <c r="Q173" s="6">
        <v>11900000</v>
      </c>
      <c r="R173" s="6">
        <v>12700000</v>
      </c>
      <c r="S173" s="6">
        <v>13400000</v>
      </c>
      <c r="T173" s="6">
        <v>13800000</v>
      </c>
      <c r="U173" s="6">
        <v>17200000</v>
      </c>
      <c r="V173" s="6">
        <v>17900000</v>
      </c>
      <c r="W173" s="6">
        <v>17200000</v>
      </c>
      <c r="X173" s="6">
        <v>18600000</v>
      </c>
      <c r="Y173" s="6">
        <v>20000000</v>
      </c>
      <c r="Z173" s="6">
        <v>22700000</v>
      </c>
      <c r="AA173" s="6">
        <v>28400000</v>
      </c>
      <c r="AB173" s="6">
        <v>34700000</v>
      </c>
      <c r="AC173" s="6">
        <v>45400000</v>
      </c>
      <c r="AD173" s="6">
        <v>52800000</v>
      </c>
      <c r="AE173" s="6">
        <v>47200000</v>
      </c>
      <c r="AF173" s="6">
        <v>88600000</v>
      </c>
      <c r="AG173" s="6">
        <v>108000000</v>
      </c>
      <c r="AH173" s="6">
        <v>125000000</v>
      </c>
      <c r="AI173" s="6">
        <v>144000000</v>
      </c>
      <c r="AJ173" s="6">
        <v>180000000</v>
      </c>
      <c r="AK173" s="6">
        <v>224000000</v>
      </c>
      <c r="AL173" s="6">
        <v>258000000</v>
      </c>
      <c r="AM173" s="6">
        <v>306000000</v>
      </c>
      <c r="AN173" s="6">
        <v>317000000</v>
      </c>
      <c r="AO173" s="6">
        <v>333000000</v>
      </c>
      <c r="AP173" s="6">
        <v>362000000</v>
      </c>
      <c r="AQ173" s="6">
        <v>386000000</v>
      </c>
      <c r="AR173" s="6">
        <v>372000000</v>
      </c>
      <c r="AS173" s="6">
        <v>378000000</v>
      </c>
      <c r="AT173" s="6">
        <v>389000000</v>
      </c>
      <c r="AU173" s="6">
        <v>456000000</v>
      </c>
      <c r="AV173" s="6">
        <v>493000000</v>
      </c>
      <c r="AW173" s="6">
        <v>503000000</v>
      </c>
      <c r="AX173" s="6">
        <v>514000000</v>
      </c>
      <c r="AY173" s="8">
        <v>538000000</v>
      </c>
      <c r="AZ173" s="8">
        <v>556000000</v>
      </c>
      <c r="BA173" s="8">
        <v>596000000</v>
      </c>
      <c r="BB173" s="8">
        <v>641000000</v>
      </c>
      <c r="BC173" s="8">
        <v>662000000</v>
      </c>
      <c r="BD173" s="8">
        <v>696000000</v>
      </c>
      <c r="BE173" s="8">
        <v>754000000</v>
      </c>
      <c r="BF173" s="6">
        <v>858000000</v>
      </c>
      <c r="BG173" s="6">
        <v>862000000</v>
      </c>
      <c r="BH173" s="6">
        <v>855200000</v>
      </c>
      <c r="BI173" s="6">
        <v>887400000</v>
      </c>
      <c r="BJ173" s="6">
        <v>920700000</v>
      </c>
      <c r="BK173" s="6">
        <v>948900000</v>
      </c>
      <c r="BL173" s="6">
        <v>1002600000</v>
      </c>
      <c r="BM173" s="6">
        <v>1080600000</v>
      </c>
      <c r="BN173" s="6">
        <v>1019100000</v>
      </c>
      <c r="BO173" s="6">
        <v>962100000</v>
      </c>
      <c r="BP173" s="6">
        <v>935400000</v>
      </c>
      <c r="BQ173" s="6">
        <v>900900000</v>
      </c>
      <c r="BR173" s="6">
        <v>900600000</v>
      </c>
      <c r="BS173" s="6">
        <v>899000000</v>
      </c>
      <c r="BT173" s="6">
        <v>899000000</v>
      </c>
      <c r="BU173" s="6">
        <v>905700000</v>
      </c>
      <c r="BV173" s="6">
        <v>913600000</v>
      </c>
      <c r="BW173" s="6">
        <v>937999999.99999988</v>
      </c>
      <c r="BX173" s="6">
        <v>993900000</v>
      </c>
      <c r="BY173" s="6">
        <v>1004000000</v>
      </c>
      <c r="BZ173" s="6">
        <v>1072000000</v>
      </c>
      <c r="CA173" s="6">
        <v>1107000000</v>
      </c>
      <c r="CB173" s="6">
        <v>1174770000</v>
      </c>
    </row>
    <row r="174" spans="1:80" x14ac:dyDescent="0.3">
      <c r="A174" t="s">
        <v>300</v>
      </c>
      <c r="B174" t="s">
        <v>253</v>
      </c>
      <c r="C174" t="s">
        <v>13</v>
      </c>
      <c r="D174" t="s">
        <v>13</v>
      </c>
      <c r="E174" t="s">
        <v>16</v>
      </c>
      <c r="F174" s="6">
        <v>137928500</v>
      </c>
      <c r="G174" s="6">
        <v>161700100.00000003</v>
      </c>
      <c r="H174" s="6">
        <v>209349740.00000003</v>
      </c>
      <c r="I174" s="6">
        <v>238665090</v>
      </c>
      <c r="J174" s="6">
        <v>219887300</v>
      </c>
      <c r="K174" s="6">
        <v>248714800</v>
      </c>
      <c r="L174" s="6">
        <v>252440200.00000003</v>
      </c>
      <c r="M174" s="6">
        <v>267519200</v>
      </c>
      <c r="N174" s="6">
        <v>279937200</v>
      </c>
      <c r="O174" s="6">
        <v>296346700</v>
      </c>
      <c r="P174" s="6">
        <v>305553760</v>
      </c>
      <c r="Q174" s="6">
        <v>325262900</v>
      </c>
      <c r="R174" s="6">
        <v>343091600</v>
      </c>
      <c r="S174" s="6">
        <v>394448900</v>
      </c>
      <c r="T174" s="6">
        <v>472327500</v>
      </c>
      <c r="U174" s="6">
        <v>512153799.99999994</v>
      </c>
      <c r="V174" s="6">
        <v>555173300</v>
      </c>
      <c r="W174" s="6">
        <v>614779700</v>
      </c>
      <c r="X174" s="6">
        <v>622585300</v>
      </c>
      <c r="Y174" s="6">
        <v>642720200</v>
      </c>
      <c r="Z174" s="6">
        <v>646800400.00000012</v>
      </c>
      <c r="AA174" s="6">
        <v>715542900</v>
      </c>
      <c r="AB174" s="6">
        <v>848415500.00000012</v>
      </c>
      <c r="AC174" s="6">
        <v>990779000</v>
      </c>
      <c r="AD174" s="6">
        <v>1095445000</v>
      </c>
      <c r="AE174" s="6">
        <v>1306551000</v>
      </c>
      <c r="AF174" s="6">
        <v>1421861000</v>
      </c>
      <c r="AG174" s="6">
        <v>1652481000</v>
      </c>
      <c r="AH174" s="6">
        <v>2076467000</v>
      </c>
      <c r="AI174" s="6">
        <v>2428606000</v>
      </c>
      <c r="AJ174" s="6">
        <v>2962580000</v>
      </c>
      <c r="AK174" s="6">
        <v>3501255100.0000005</v>
      </c>
      <c r="AL174" s="6">
        <v>4337252600</v>
      </c>
      <c r="AM174" s="6">
        <v>5631829100</v>
      </c>
      <c r="AN174" s="6">
        <v>6596601259.999999</v>
      </c>
      <c r="AO174" s="6">
        <v>7527880300</v>
      </c>
      <c r="AP174" s="6">
        <v>8139023300</v>
      </c>
      <c r="AQ174" s="6">
        <v>9194464600</v>
      </c>
      <c r="AR174" s="6">
        <v>10477598800</v>
      </c>
      <c r="AS174" s="6">
        <v>11699352600</v>
      </c>
      <c r="AT174" s="6">
        <v>12525327000</v>
      </c>
      <c r="AU174" s="6">
        <v>12829922800</v>
      </c>
      <c r="AV174" s="6">
        <v>13830458800</v>
      </c>
      <c r="AW174" s="6">
        <v>14115363200</v>
      </c>
      <c r="AX174" s="6">
        <v>14825850199.999998</v>
      </c>
      <c r="AY174" s="6">
        <v>15041657300</v>
      </c>
      <c r="AZ174" s="6">
        <v>14458011300</v>
      </c>
      <c r="BA174" s="6">
        <v>16569337400</v>
      </c>
      <c r="BB174" s="6">
        <v>17728823800.000004</v>
      </c>
      <c r="BC174" s="6">
        <v>18673390100</v>
      </c>
      <c r="BD174" s="6">
        <v>19726613900</v>
      </c>
      <c r="BE174" s="6">
        <v>21576363699.999996</v>
      </c>
      <c r="BF174" s="6">
        <v>21813104000</v>
      </c>
      <c r="BG174" s="6">
        <v>22961769000</v>
      </c>
      <c r="BH174" s="6">
        <v>23767165000</v>
      </c>
      <c r="BI174" s="6">
        <v>24371212000</v>
      </c>
      <c r="BJ174" s="6">
        <v>23912633000</v>
      </c>
      <c r="BK174" s="6">
        <v>23621697000</v>
      </c>
      <c r="BL174" s="8">
        <v>23367580000</v>
      </c>
      <c r="BM174" s="8">
        <v>25149739999.999996</v>
      </c>
      <c r="BN174" s="8">
        <v>24513880000</v>
      </c>
      <c r="BO174" s="6">
        <v>24177160000</v>
      </c>
      <c r="BP174" s="6">
        <v>24334920000</v>
      </c>
      <c r="BQ174" s="6">
        <v>23178380000</v>
      </c>
      <c r="BR174" s="6">
        <v>22562720000</v>
      </c>
      <c r="BS174" s="6">
        <v>20879120000</v>
      </c>
      <c r="BT174" s="6">
        <v>20000468000</v>
      </c>
      <c r="BU174" s="6">
        <v>22635960000</v>
      </c>
      <c r="BV174" s="6">
        <v>23571999400</v>
      </c>
      <c r="BW174" s="6">
        <v>24078360000</v>
      </c>
      <c r="BX174" s="6">
        <v>23563218000</v>
      </c>
      <c r="BY174" s="6">
        <v>28888694000</v>
      </c>
      <c r="BZ174" s="6">
        <v>30638390000</v>
      </c>
      <c r="CA174" s="6">
        <v>32984208000</v>
      </c>
      <c r="CB174" s="6">
        <v>32885714000</v>
      </c>
    </row>
    <row r="175" spans="1:80" x14ac:dyDescent="0.3">
      <c r="A175" t="s">
        <v>301</v>
      </c>
      <c r="B175" t="s">
        <v>253</v>
      </c>
      <c r="C175" t="s">
        <v>13</v>
      </c>
      <c r="D175" t="s">
        <v>13</v>
      </c>
      <c r="E175" t="s">
        <v>16</v>
      </c>
      <c r="F175" s="8">
        <v>2507974.172673427</v>
      </c>
      <c r="G175" s="8">
        <v>3807133.7044833656</v>
      </c>
      <c r="H175" s="8">
        <v>5912169.6635356294</v>
      </c>
      <c r="I175" s="8">
        <v>9764475.8134922199</v>
      </c>
      <c r="J175" s="8">
        <v>10929021.457791949</v>
      </c>
      <c r="K175" s="8">
        <v>12653705.425959665</v>
      </c>
      <c r="L175" s="8">
        <v>13750492.402049556</v>
      </c>
      <c r="M175" s="8">
        <v>8846571.721476296</v>
      </c>
      <c r="N175" s="8">
        <v>9829524.1349736638</v>
      </c>
      <c r="O175" s="8">
        <v>9603661.9076075424</v>
      </c>
      <c r="P175" s="8">
        <v>9007385.6273609791</v>
      </c>
      <c r="Q175" s="8">
        <v>5890486.8897084827</v>
      </c>
      <c r="R175" s="8">
        <v>6495797.6590496926</v>
      </c>
      <c r="S175" s="8">
        <v>7950531.0930694155</v>
      </c>
      <c r="T175" s="8">
        <v>7796764.0886785602</v>
      </c>
      <c r="U175" s="8">
        <v>10389662.45884165</v>
      </c>
      <c r="V175" s="8">
        <v>10660697.131680997</v>
      </c>
      <c r="W175" s="8">
        <v>11112421.586413242</v>
      </c>
      <c r="X175" s="8">
        <v>9215178.8765378091</v>
      </c>
      <c r="Y175" s="8">
        <v>8374971.390735833</v>
      </c>
      <c r="Z175" s="8">
        <v>8754419.9327109195</v>
      </c>
      <c r="AA175" s="8">
        <v>9305523.7674842607</v>
      </c>
      <c r="AB175" s="8">
        <v>9901800.047730824</v>
      </c>
      <c r="AC175" s="8">
        <v>11564146.041145489</v>
      </c>
      <c r="AD175" s="8">
        <v>13461388.75102092</v>
      </c>
      <c r="AE175" s="8">
        <v>15900700.806575047</v>
      </c>
      <c r="AF175" s="8">
        <v>18701392.425914969</v>
      </c>
      <c r="AG175" s="8">
        <v>22044153.390933584</v>
      </c>
      <c r="AH175" s="8">
        <v>23046981.68043917</v>
      </c>
      <c r="AI175" s="8">
        <v>25847673.299779091</v>
      </c>
      <c r="AJ175" s="8">
        <v>27817191.922411684</v>
      </c>
      <c r="AK175" s="8">
        <v>34331058.559650667</v>
      </c>
      <c r="AL175" s="8">
        <v>38405613.141335517</v>
      </c>
      <c r="AM175" s="8">
        <v>42398857.321168572</v>
      </c>
      <c r="AN175" s="8">
        <v>47123895.117667846</v>
      </c>
      <c r="AO175" s="8">
        <v>50033000.606143519</v>
      </c>
      <c r="AP175" s="8">
        <v>50683483.820957951</v>
      </c>
      <c r="AQ175" s="8">
        <v>53484175.440297872</v>
      </c>
      <c r="AR175" s="8">
        <v>61163491.170746051</v>
      </c>
      <c r="AS175" s="8">
        <v>70830394.502016112</v>
      </c>
      <c r="AT175" s="8">
        <v>67035909.08226525</v>
      </c>
      <c r="AU175" s="8">
        <v>72366257.648105726</v>
      </c>
      <c r="AV175" s="8">
        <v>82394540.543161586</v>
      </c>
      <c r="AW175" s="8">
        <v>88718682.909413025</v>
      </c>
      <c r="AX175" s="8">
        <v>83749713.907358319</v>
      </c>
      <c r="AY175" s="8">
        <v>94410411.039039284</v>
      </c>
      <c r="AZ175" s="8">
        <v>93922548.627928451</v>
      </c>
      <c r="BA175" s="8">
        <v>98114551.567843691</v>
      </c>
      <c r="BB175" s="8">
        <v>107420075.33532795</v>
      </c>
      <c r="BC175" s="8">
        <v>116364219.53902641</v>
      </c>
      <c r="BD175" s="8">
        <v>119255256.04931277</v>
      </c>
      <c r="BE175" s="8">
        <v>125579398.41556422</v>
      </c>
      <c r="BF175" s="8">
        <v>161717354.79414386</v>
      </c>
      <c r="BG175" s="8">
        <v>147262172.24271202</v>
      </c>
      <c r="BH175" s="8">
        <v>159007008.06575036</v>
      </c>
      <c r="BI175" s="8">
        <v>170751843.88878876</v>
      </c>
      <c r="BJ175" s="8">
        <v>177075986.25504017</v>
      </c>
      <c r="BK175" s="8">
        <v>177979435.16450462</v>
      </c>
      <c r="BL175" s="8">
        <v>188820822.07807848</v>
      </c>
      <c r="BM175" s="6">
        <v>146000000</v>
      </c>
      <c r="BN175" s="6">
        <v>145000000</v>
      </c>
      <c r="BO175" s="6">
        <v>187000000</v>
      </c>
      <c r="BP175" s="6">
        <v>167000000</v>
      </c>
      <c r="BQ175" s="6">
        <v>167000000</v>
      </c>
      <c r="BR175" s="6">
        <v>176000000</v>
      </c>
      <c r="BS175" s="6">
        <v>190000000</v>
      </c>
      <c r="BT175" s="6">
        <v>225000000</v>
      </c>
      <c r="BU175" s="6">
        <v>213000000</v>
      </c>
      <c r="BV175" s="6">
        <v>288000000</v>
      </c>
      <c r="BW175" s="6">
        <v>301000000</v>
      </c>
      <c r="BX175" s="6">
        <v>341000000</v>
      </c>
      <c r="BY175" s="6">
        <v>373000000</v>
      </c>
      <c r="BZ175" s="6">
        <v>341000000</v>
      </c>
      <c r="CA175" s="6">
        <v>484809000</v>
      </c>
      <c r="CB175" s="6">
        <v>613206000</v>
      </c>
    </row>
    <row r="176" spans="1:80" x14ac:dyDescent="0.3">
      <c r="A176" t="s">
        <v>302</v>
      </c>
      <c r="B176" t="s">
        <v>253</v>
      </c>
      <c r="C176" t="s">
        <v>13</v>
      </c>
      <c r="D176" t="s">
        <v>303</v>
      </c>
      <c r="E176" t="s">
        <v>16</v>
      </c>
      <c r="F176" t="s">
        <v>16</v>
      </c>
      <c r="G176" t="s">
        <v>16</v>
      </c>
      <c r="H176" t="s">
        <v>16</v>
      </c>
      <c r="I176" t="s">
        <v>16</v>
      </c>
      <c r="J176" t="s">
        <v>16</v>
      </c>
      <c r="K176" t="s">
        <v>16</v>
      </c>
      <c r="L176" t="s">
        <v>16</v>
      </c>
      <c r="M176" t="s">
        <v>16</v>
      </c>
      <c r="N176" t="s">
        <v>16</v>
      </c>
      <c r="O176" t="s">
        <v>16</v>
      </c>
      <c r="P176" t="s">
        <v>16</v>
      </c>
      <c r="Q176" t="s">
        <v>16</v>
      </c>
      <c r="R176" t="s">
        <v>16</v>
      </c>
      <c r="S176" t="s">
        <v>16</v>
      </c>
      <c r="T176" t="s">
        <v>16</v>
      </c>
      <c r="U176" t="s">
        <v>16</v>
      </c>
      <c r="V176" t="s">
        <v>16</v>
      </c>
      <c r="W176" t="s">
        <v>16</v>
      </c>
      <c r="X176" t="s">
        <v>16</v>
      </c>
      <c r="Y176" t="s">
        <v>16</v>
      </c>
      <c r="Z176" t="s">
        <v>16</v>
      </c>
      <c r="AA176" t="s">
        <v>16</v>
      </c>
      <c r="AB176" t="s">
        <v>16</v>
      </c>
      <c r="AC176" t="s">
        <v>16</v>
      </c>
      <c r="AD176" t="s">
        <v>16</v>
      </c>
      <c r="AE176" t="s">
        <v>16</v>
      </c>
      <c r="AF176" t="s">
        <v>16</v>
      </c>
      <c r="AG176" t="s">
        <v>16</v>
      </c>
      <c r="AH176" t="s">
        <v>16</v>
      </c>
      <c r="AI176" t="s">
        <v>16</v>
      </c>
      <c r="AJ176" t="s">
        <v>16</v>
      </c>
      <c r="AK176" t="s">
        <v>16</v>
      </c>
      <c r="AL176" t="s">
        <v>16</v>
      </c>
      <c r="AM176" t="s">
        <v>16</v>
      </c>
      <c r="AN176" t="s">
        <v>16</v>
      </c>
      <c r="AO176" t="s">
        <v>16</v>
      </c>
      <c r="AP176" s="6">
        <v>14151000</v>
      </c>
      <c r="AQ176" s="6">
        <v>15134000</v>
      </c>
      <c r="AR176" s="6">
        <v>18630000</v>
      </c>
      <c r="AS176" s="6">
        <v>17251000</v>
      </c>
      <c r="AT176" s="6">
        <v>17298000</v>
      </c>
      <c r="AU176" s="6">
        <v>15658000</v>
      </c>
      <c r="AV176" s="6">
        <v>16373000</v>
      </c>
      <c r="AW176" s="6">
        <v>19830000</v>
      </c>
      <c r="AX176" s="6">
        <v>21940000</v>
      </c>
      <c r="AY176" s="6">
        <v>24535000</v>
      </c>
      <c r="AZ176" s="6">
        <v>25614000</v>
      </c>
      <c r="BA176" s="6">
        <v>27957000</v>
      </c>
      <c r="BB176" s="6">
        <v>27999000</v>
      </c>
      <c r="BC176" s="6">
        <v>26315000</v>
      </c>
      <c r="BD176" s="6">
        <v>26005000</v>
      </c>
      <c r="BE176" s="6">
        <v>25877000</v>
      </c>
      <c r="BF176" s="6">
        <v>28430000</v>
      </c>
      <c r="BG176" s="6">
        <v>28690000</v>
      </c>
      <c r="BH176" s="6">
        <v>29987000</v>
      </c>
      <c r="BI176" s="6">
        <v>32537000</v>
      </c>
      <c r="BJ176" s="6">
        <v>42285500</v>
      </c>
      <c r="BK176" s="6">
        <v>35284400</v>
      </c>
      <c r="BL176" s="6">
        <v>35766000</v>
      </c>
      <c r="BM176" s="6">
        <v>38252000</v>
      </c>
      <c r="BN176" s="6">
        <v>42550000</v>
      </c>
      <c r="BO176" s="6">
        <v>44343000</v>
      </c>
      <c r="BP176" s="6">
        <v>40207000</v>
      </c>
      <c r="BQ176" s="6">
        <v>38854000</v>
      </c>
      <c r="BR176" s="6">
        <v>40512000</v>
      </c>
      <c r="BS176" s="6">
        <v>42597000</v>
      </c>
      <c r="BT176" s="6">
        <v>46705000</v>
      </c>
      <c r="BU176" s="6">
        <v>53958870</v>
      </c>
      <c r="BV176" s="6">
        <v>57251000</v>
      </c>
      <c r="BW176" s="6">
        <v>56653500</v>
      </c>
      <c r="BX176" s="6">
        <v>71695000</v>
      </c>
      <c r="BY176" s="6">
        <v>75700000</v>
      </c>
      <c r="BZ176" s="6">
        <v>74371000</v>
      </c>
      <c r="CA176" s="6">
        <v>74449000</v>
      </c>
      <c r="CB176" s="6">
        <v>104257000</v>
      </c>
    </row>
    <row r="177" spans="1:80" x14ac:dyDescent="0.3">
      <c r="A177" t="s">
        <v>304</v>
      </c>
      <c r="B177" t="s">
        <v>253</v>
      </c>
      <c r="C177" t="s">
        <v>13</v>
      </c>
      <c r="D177" t="s">
        <v>13</v>
      </c>
      <c r="E177" t="s">
        <v>16</v>
      </c>
      <c r="F177" s="6">
        <v>308600000</v>
      </c>
      <c r="G177" s="6">
        <v>408900000</v>
      </c>
      <c r="H177" s="6">
        <v>481007000</v>
      </c>
      <c r="I177" s="6">
        <v>568600000</v>
      </c>
      <c r="J177" s="6">
        <v>603500000</v>
      </c>
      <c r="K177" s="6">
        <v>718300000</v>
      </c>
      <c r="L177" s="6">
        <v>770970000</v>
      </c>
      <c r="M177" s="6">
        <v>841310000</v>
      </c>
      <c r="N177" s="6">
        <v>837200000</v>
      </c>
      <c r="O177" s="6">
        <v>751500000</v>
      </c>
      <c r="P177" s="6">
        <v>682900000</v>
      </c>
      <c r="Q177" s="6">
        <v>784100000</v>
      </c>
      <c r="R177" s="6">
        <v>913500000</v>
      </c>
      <c r="S177" s="6">
        <v>991960000</v>
      </c>
      <c r="T177" s="6">
        <v>1047000000</v>
      </c>
      <c r="U177" s="6">
        <v>1208000000</v>
      </c>
      <c r="V177" s="6">
        <v>1232000000</v>
      </c>
      <c r="W177" s="6">
        <v>1266000000</v>
      </c>
      <c r="X177" s="6">
        <v>1452000000</v>
      </c>
      <c r="Y177" s="6">
        <v>1488000000</v>
      </c>
      <c r="Z177" s="6">
        <v>1671000000</v>
      </c>
      <c r="AA177" s="6">
        <v>1774000000</v>
      </c>
      <c r="AB177" s="6">
        <v>1994000000</v>
      </c>
      <c r="AC177" s="6">
        <v>2217000000</v>
      </c>
      <c r="AD177" s="6">
        <v>2432000000</v>
      </c>
      <c r="AE177" s="6">
        <v>2788000000</v>
      </c>
      <c r="AF177" s="6">
        <v>3230000000</v>
      </c>
      <c r="AG177" s="6">
        <v>3477000000</v>
      </c>
      <c r="AH177" s="6">
        <v>4126000000</v>
      </c>
      <c r="AI177" s="6">
        <v>4150000000</v>
      </c>
      <c r="AJ177" s="6">
        <v>4586000000</v>
      </c>
      <c r="AK177" s="6">
        <v>4753800000</v>
      </c>
      <c r="AL177" s="6">
        <v>5125900000</v>
      </c>
      <c r="AM177" s="6">
        <v>5851900000</v>
      </c>
      <c r="AN177" s="6">
        <v>5512980000</v>
      </c>
      <c r="AO177" s="6">
        <v>5791100000</v>
      </c>
      <c r="AP177" s="6">
        <v>5854200000</v>
      </c>
      <c r="AQ177" s="6">
        <v>5949100000</v>
      </c>
      <c r="AR177" s="6">
        <v>6014400000</v>
      </c>
      <c r="AS177" s="6">
        <v>6035300000</v>
      </c>
      <c r="AT177" s="6">
        <v>6158300000</v>
      </c>
      <c r="AU177" s="6">
        <v>6131900000</v>
      </c>
      <c r="AV177" s="6">
        <v>6147800000</v>
      </c>
      <c r="AW177" s="6">
        <v>6307500000</v>
      </c>
      <c r="AX177" s="6">
        <v>5945900000</v>
      </c>
      <c r="AY177" s="6">
        <v>5894600000</v>
      </c>
      <c r="AZ177" s="6">
        <v>5837400000</v>
      </c>
      <c r="BA177" s="6">
        <v>5989400000</v>
      </c>
      <c r="BB177" s="6">
        <v>6055700000</v>
      </c>
      <c r="BC177" s="6">
        <v>6153700000</v>
      </c>
      <c r="BD177" s="6">
        <v>6595200000</v>
      </c>
      <c r="BE177" s="6">
        <v>6481800000</v>
      </c>
      <c r="BF177" s="6">
        <v>6929000000</v>
      </c>
      <c r="BG177" s="6">
        <v>7149000000</v>
      </c>
      <c r="BH177" s="6">
        <v>7404000000</v>
      </c>
      <c r="BI177" s="6">
        <v>7552000000</v>
      </c>
      <c r="BJ177" s="6">
        <v>7693000000</v>
      </c>
      <c r="BK177" s="6">
        <v>8145000000</v>
      </c>
      <c r="BL177" s="6">
        <v>8388000000</v>
      </c>
      <c r="BM177" s="6">
        <v>8448000000</v>
      </c>
      <c r="BN177" s="6">
        <v>8733000000</v>
      </c>
      <c r="BO177" s="6">
        <v>8472000000</v>
      </c>
      <c r="BP177" s="6">
        <v>8379000000</v>
      </c>
      <c r="BQ177" s="6">
        <v>8066800000</v>
      </c>
      <c r="BR177" s="6">
        <v>7702000000</v>
      </c>
      <c r="BS177" s="6">
        <v>7788000000</v>
      </c>
      <c r="BT177" s="6">
        <v>7815800000</v>
      </c>
      <c r="BU177" s="6">
        <v>8242400000</v>
      </c>
      <c r="BV177" s="6">
        <v>8538900000</v>
      </c>
      <c r="BW177" s="6">
        <v>9416900000</v>
      </c>
      <c r="BX177" s="6">
        <v>10719000000</v>
      </c>
      <c r="BY177" s="6">
        <v>11480100000</v>
      </c>
      <c r="BZ177" s="6">
        <v>12173000000</v>
      </c>
      <c r="CA177" s="6">
        <v>12961400000</v>
      </c>
      <c r="CB177" s="6">
        <v>15388000000</v>
      </c>
    </row>
    <row r="178" spans="1:80" x14ac:dyDescent="0.3">
      <c r="A178" t="s">
        <v>305</v>
      </c>
      <c r="B178" t="s">
        <v>291</v>
      </c>
      <c r="C178" t="s">
        <v>13</v>
      </c>
      <c r="D178" t="s">
        <v>13</v>
      </c>
      <c r="E178" t="s">
        <v>16</v>
      </c>
      <c r="F178" s="6">
        <v>370000000</v>
      </c>
      <c r="G178" s="6">
        <v>357000000</v>
      </c>
      <c r="H178" s="6">
        <v>572000000</v>
      </c>
      <c r="I178" s="6">
        <v>831000000</v>
      </c>
      <c r="J178" s="6">
        <v>1067000000</v>
      </c>
      <c r="K178" s="6">
        <v>1141000000</v>
      </c>
      <c r="L178" s="6">
        <v>953000000</v>
      </c>
      <c r="M178" s="6">
        <v>967000000</v>
      </c>
      <c r="N178" s="6">
        <v>1049000000</v>
      </c>
      <c r="O178" s="6">
        <v>1024000000</v>
      </c>
      <c r="P178" s="6">
        <v>1107000000</v>
      </c>
      <c r="Q178" s="6">
        <v>1058000000</v>
      </c>
      <c r="R178" s="6">
        <v>1179000000</v>
      </c>
      <c r="S178" s="6">
        <v>1371000000</v>
      </c>
      <c r="T178" s="6">
        <v>1465000000</v>
      </c>
      <c r="U178" s="6">
        <v>1570000000</v>
      </c>
      <c r="V178" s="6">
        <v>1897000000</v>
      </c>
      <c r="W178" s="6">
        <v>1947000000</v>
      </c>
      <c r="X178" s="6">
        <v>2097000000</v>
      </c>
      <c r="Y178" s="6">
        <v>2300000000</v>
      </c>
      <c r="Z178" s="6">
        <v>2502000000</v>
      </c>
      <c r="AA178" s="6">
        <v>2774000000</v>
      </c>
      <c r="AB178" s="6">
        <v>3022000000</v>
      </c>
      <c r="AC178" s="6">
        <v>3239000000</v>
      </c>
      <c r="AD178" s="6">
        <v>3505000000</v>
      </c>
      <c r="AE178" s="6">
        <v>3938000000</v>
      </c>
      <c r="AF178" s="6">
        <v>4771000000</v>
      </c>
      <c r="AG178" s="6">
        <v>5333000000</v>
      </c>
      <c r="AH178" s="6">
        <v>5934000000</v>
      </c>
      <c r="AI178" s="6">
        <v>6854000000</v>
      </c>
      <c r="AJ178" s="6">
        <v>7362000000</v>
      </c>
      <c r="AK178" s="6">
        <v>8242000000</v>
      </c>
      <c r="AL178" s="6">
        <v>9468000000</v>
      </c>
      <c r="AM178" s="6">
        <v>10956000000</v>
      </c>
      <c r="AN178" s="6">
        <v>12395000000</v>
      </c>
      <c r="AO178" s="6">
        <v>12688000000</v>
      </c>
      <c r="AP178" s="6">
        <v>15446000000</v>
      </c>
      <c r="AQ178" s="6">
        <v>16033000000</v>
      </c>
      <c r="AR178" s="6">
        <v>18551000000</v>
      </c>
      <c r="AS178" s="6">
        <v>18865000000</v>
      </c>
      <c r="AT178" s="6">
        <v>20248000000</v>
      </c>
      <c r="AU178" s="6">
        <v>21251000000</v>
      </c>
      <c r="AV178" s="6">
        <v>21313000000</v>
      </c>
      <c r="AW178" s="6">
        <v>23638000000</v>
      </c>
      <c r="AX178" s="6">
        <v>22528000000</v>
      </c>
      <c r="AY178" s="6">
        <v>24019000000</v>
      </c>
      <c r="AZ178" s="6">
        <v>22224000000</v>
      </c>
      <c r="BA178" s="6">
        <v>22813000000</v>
      </c>
      <c r="BB178" s="6">
        <v>23010000000</v>
      </c>
      <c r="BC178" s="6">
        <v>25087000000</v>
      </c>
      <c r="BD178" s="6">
        <v>25809000000</v>
      </c>
      <c r="BE178" s="6">
        <v>25722000000</v>
      </c>
      <c r="BF178" s="6">
        <v>26669000000</v>
      </c>
      <c r="BG178" s="6">
        <v>32461000000</v>
      </c>
      <c r="BH178" s="6">
        <v>31985000000</v>
      </c>
      <c r="BI178" s="6">
        <v>32945000000</v>
      </c>
      <c r="BJ178" s="6">
        <v>31471000000</v>
      </c>
      <c r="BK178" s="6">
        <v>32142000000</v>
      </c>
      <c r="BL178" s="6">
        <v>34439000000</v>
      </c>
      <c r="BM178" s="6">
        <v>35932000000</v>
      </c>
      <c r="BN178" s="6">
        <v>38960000000</v>
      </c>
      <c r="BO178" s="6">
        <v>39279000000</v>
      </c>
      <c r="BP178" s="6">
        <v>40534000000</v>
      </c>
      <c r="BQ178" s="6">
        <v>41560000000</v>
      </c>
      <c r="BR178" s="6">
        <v>43427000000</v>
      </c>
      <c r="BS178" s="6">
        <v>46234000000</v>
      </c>
      <c r="BT178" s="6">
        <v>46894000000</v>
      </c>
      <c r="BU178" s="6">
        <v>50397000000</v>
      </c>
      <c r="BV178" s="6">
        <v>56664000000</v>
      </c>
      <c r="BW178" s="6">
        <v>61349000000</v>
      </c>
      <c r="BX178" s="6">
        <v>66318000000</v>
      </c>
      <c r="BY178" s="6">
        <v>68054000000</v>
      </c>
      <c r="BZ178" s="6">
        <v>72483000000</v>
      </c>
      <c r="CA178" s="6">
        <v>83589000000</v>
      </c>
      <c r="CB178" s="6">
        <v>91586000000</v>
      </c>
    </row>
    <row r="179" spans="1:80" x14ac:dyDescent="0.3">
      <c r="A179" t="s">
        <v>306</v>
      </c>
      <c r="B179" t="s">
        <v>253</v>
      </c>
      <c r="C179" t="s">
        <v>13</v>
      </c>
      <c r="D179" t="s">
        <v>13</v>
      </c>
      <c r="E179" t="s">
        <v>16</v>
      </c>
      <c r="F179" s="6">
        <v>5345368.9787721336</v>
      </c>
      <c r="G179" s="6">
        <v>5710890.112669521</v>
      </c>
      <c r="H179" s="6">
        <v>5849848.5602668757</v>
      </c>
      <c r="I179" s="6">
        <v>6370187.5298026195</v>
      </c>
      <c r="J179" s="6">
        <v>7439563.4091387792</v>
      </c>
      <c r="K179" s="6">
        <v>7907037.7518711826</v>
      </c>
      <c r="L179" s="6">
        <v>8450788.1989912633</v>
      </c>
      <c r="M179" s="6">
        <v>8654694.6166612953</v>
      </c>
      <c r="N179" s="6">
        <v>9009642.8251980152</v>
      </c>
      <c r="O179" s="6">
        <v>9360814.9889630657</v>
      </c>
      <c r="P179" s="6">
        <v>10625789.987471588</v>
      </c>
      <c r="Q179" s="6">
        <v>11388551.031348368</v>
      </c>
      <c r="R179" s="6">
        <v>18540379.828886107</v>
      </c>
      <c r="S179" s="6">
        <v>21636736.541653235</v>
      </c>
      <c r="T179" s="6">
        <v>21561215.646219894</v>
      </c>
      <c r="U179" s="6">
        <v>24302624.1504503</v>
      </c>
      <c r="V179" s="6">
        <v>25163562.358390428</v>
      </c>
      <c r="W179" s="6">
        <v>27852106.235817503</v>
      </c>
      <c r="X179" s="6">
        <v>36068779.658965386</v>
      </c>
      <c r="Y179" s="6">
        <v>40276048.743557028</v>
      </c>
      <c r="Z179" s="6">
        <v>40603809.429737739</v>
      </c>
      <c r="AA179" s="6">
        <v>47230012.795059398</v>
      </c>
      <c r="AB179" s="6">
        <v>55370410.113819607</v>
      </c>
      <c r="AC179" s="6">
        <v>60444659.077986047</v>
      </c>
      <c r="AD179" s="6">
        <v>63044088.298801757</v>
      </c>
      <c r="AE179" s="6">
        <v>94582369.440720811</v>
      </c>
      <c r="AF179" s="6">
        <v>74954488.717594549</v>
      </c>
      <c r="AG179" s="6">
        <v>70988131.289435282</v>
      </c>
      <c r="AH179" s="6">
        <v>83178714.230285779</v>
      </c>
      <c r="AI179" s="6">
        <v>103040709.72925541</v>
      </c>
      <c r="AJ179" s="6">
        <v>129368804.29522802</v>
      </c>
      <c r="AK179" s="6">
        <v>163653780.40405777</v>
      </c>
      <c r="AL179" s="6">
        <v>195568910.81418923</v>
      </c>
      <c r="AM179" s="6">
        <v>240398114.34342259</v>
      </c>
      <c r="AN179" s="6">
        <v>289169508.61427653</v>
      </c>
      <c r="AO179" s="6">
        <v>346565389.14361846</v>
      </c>
      <c r="AP179" s="6">
        <v>419518574.13222939</v>
      </c>
      <c r="AQ179" s="6">
        <v>527286891.91561216</v>
      </c>
      <c r="AR179" s="6">
        <v>600013514.21792305</v>
      </c>
      <c r="AS179" s="6">
        <v>730891226.00390935</v>
      </c>
      <c r="AT179" s="6">
        <v>863928835.39928925</v>
      </c>
      <c r="AU179" s="6">
        <v>1006920098.8127838</v>
      </c>
      <c r="AV179" s="6">
        <v>1151316050.8813388</v>
      </c>
      <c r="AW179" s="6">
        <v>1287933350.7202594</v>
      </c>
      <c r="AX179" s="6">
        <v>1327883904.4044986</v>
      </c>
      <c r="AY179" s="6">
        <v>1359149555.1139033</v>
      </c>
      <c r="AZ179" s="6">
        <v>1519858020.5960608</v>
      </c>
      <c r="BA179" s="6">
        <v>1511173117.6212258</v>
      </c>
      <c r="BB179" s="6">
        <v>1577480463.8117027</v>
      </c>
      <c r="BC179" s="6">
        <v>1584579427.9824367</v>
      </c>
      <c r="BD179" s="6">
        <v>1705865986.0483885</v>
      </c>
      <c r="BE179" s="6">
        <v>1806837423.2427702</v>
      </c>
      <c r="BF179" s="6">
        <v>1962032863.3582933</v>
      </c>
      <c r="BG179" s="6">
        <v>2088152758.7319789</v>
      </c>
      <c r="BH179" s="6">
        <v>2094000000</v>
      </c>
      <c r="BI179" s="6">
        <v>2293000000</v>
      </c>
      <c r="BJ179" s="6">
        <v>2527000000</v>
      </c>
      <c r="BK179" s="6">
        <v>2514000000</v>
      </c>
      <c r="BL179" s="6">
        <v>2418000000</v>
      </c>
      <c r="BM179" s="6">
        <v>2536000000</v>
      </c>
      <c r="BN179" s="6">
        <v>2691000000</v>
      </c>
      <c r="BO179" s="6">
        <v>2673000000</v>
      </c>
      <c r="BP179" s="6">
        <v>2627000000</v>
      </c>
      <c r="BQ179" s="6">
        <v>2366000000</v>
      </c>
      <c r="BR179" s="6">
        <v>2457000000</v>
      </c>
      <c r="BS179" s="6">
        <v>2263000000</v>
      </c>
      <c r="BT179" s="6">
        <v>2384000000</v>
      </c>
      <c r="BU179" s="6">
        <v>2874000000</v>
      </c>
      <c r="BV179" s="6">
        <v>2424000000</v>
      </c>
      <c r="BW179" s="6">
        <v>2750000000</v>
      </c>
      <c r="BX179" s="6">
        <v>2947000000</v>
      </c>
      <c r="BY179" s="6">
        <v>2867000000</v>
      </c>
      <c r="BZ179" s="6">
        <v>3283000000</v>
      </c>
      <c r="CA179" s="6">
        <v>3391000000</v>
      </c>
      <c r="CB179" s="6">
        <v>3909000000</v>
      </c>
    </row>
    <row r="180" spans="1:80" x14ac:dyDescent="0.3">
      <c r="A180" t="s">
        <v>307</v>
      </c>
      <c r="B180" t="s">
        <v>253</v>
      </c>
      <c r="C180" t="s">
        <v>13</v>
      </c>
      <c r="D180" t="s">
        <v>13</v>
      </c>
      <c r="E180" s="6">
        <v>31880538.526265178</v>
      </c>
      <c r="F180" s="6">
        <v>34219605.721841566</v>
      </c>
      <c r="G180" s="6">
        <v>35559760.788556315</v>
      </c>
      <c r="H180" s="6">
        <v>36824516.16780863</v>
      </c>
      <c r="I180" s="6">
        <v>45746592.138478175</v>
      </c>
      <c r="J180" s="6">
        <v>45582041.110710427</v>
      </c>
      <c r="K180" s="6">
        <v>46371973.794927277</v>
      </c>
      <c r="L180" s="6">
        <v>52189469.888207719</v>
      </c>
      <c r="M180" s="6">
        <v>58626169.010698408</v>
      </c>
      <c r="N180" s="6">
        <v>67958168.049044356</v>
      </c>
      <c r="O180" s="6">
        <v>67594644.789037153</v>
      </c>
      <c r="P180" s="6">
        <v>69112874.143526867</v>
      </c>
      <c r="Q180" s="6">
        <v>83963667.50811395</v>
      </c>
      <c r="R180" s="6">
        <v>86310842.649356902</v>
      </c>
      <c r="S180" s="6">
        <v>111352446.20747687</v>
      </c>
      <c r="T180" s="6">
        <v>114139439.83651881</v>
      </c>
      <c r="U180" s="6">
        <v>139490000</v>
      </c>
      <c r="V180" s="6">
        <v>158459999.99999997</v>
      </c>
      <c r="W180" s="6">
        <v>202280000</v>
      </c>
      <c r="X180" s="6">
        <v>202329999.99999997</v>
      </c>
      <c r="Y180" s="6">
        <v>281350000</v>
      </c>
      <c r="Z180" s="6">
        <v>338970000</v>
      </c>
      <c r="AA180" s="6">
        <v>361450000</v>
      </c>
      <c r="AB180" s="6">
        <v>376020000</v>
      </c>
      <c r="AC180" s="6">
        <v>485229999.99999994</v>
      </c>
      <c r="AD180" s="6">
        <v>532690000.00000006</v>
      </c>
      <c r="AE180" s="8">
        <v>682373466</v>
      </c>
      <c r="AF180" s="8">
        <v>727388853.99999988</v>
      </c>
      <c r="AG180" s="8">
        <v>1013687074</v>
      </c>
      <c r="AH180" s="8">
        <v>1282351032</v>
      </c>
      <c r="AI180" s="8">
        <v>1599237380.0000002</v>
      </c>
      <c r="AJ180" s="8">
        <v>1981221233.9999998</v>
      </c>
      <c r="AK180" s="8">
        <v>2373754596</v>
      </c>
      <c r="AL180" s="8">
        <v>2761978440.0000005</v>
      </c>
      <c r="AM180" s="8">
        <v>3272443328</v>
      </c>
      <c r="AN180" s="6">
        <v>4112720000.0000005</v>
      </c>
      <c r="AO180" s="6">
        <v>4687920000</v>
      </c>
      <c r="AP180" s="6">
        <v>5189230000</v>
      </c>
      <c r="AQ180" s="6">
        <v>5278030000.000001</v>
      </c>
      <c r="AR180" s="6">
        <v>5878710000</v>
      </c>
      <c r="AS180" s="6">
        <v>6231180000</v>
      </c>
      <c r="AT180" s="6">
        <v>6618700000.000001</v>
      </c>
      <c r="AU180" s="6">
        <v>7164790000</v>
      </c>
      <c r="AV180" s="6">
        <v>7294569999.999999</v>
      </c>
      <c r="AW180" s="6">
        <v>7537679999.999999</v>
      </c>
      <c r="AX180" s="6">
        <v>7680260000</v>
      </c>
      <c r="AY180" s="6">
        <v>8125650000</v>
      </c>
      <c r="AZ180" s="6">
        <v>8573020000</v>
      </c>
      <c r="BA180" s="6">
        <v>8597810000</v>
      </c>
      <c r="BB180" s="6">
        <v>8681630000.0000019</v>
      </c>
      <c r="BC180" s="6">
        <v>9278210000</v>
      </c>
      <c r="BD180" s="6">
        <v>10431640000</v>
      </c>
      <c r="BE180" s="8">
        <v>11151160000</v>
      </c>
      <c r="BF180" s="8">
        <v>11423270000</v>
      </c>
      <c r="BG180" s="6">
        <v>10913279999.999998</v>
      </c>
      <c r="BH180" s="6">
        <v>11412589999.999998</v>
      </c>
      <c r="BI180" s="6">
        <v>12291850000</v>
      </c>
      <c r="BJ180" s="6">
        <v>12864089999.999998</v>
      </c>
      <c r="BK180" s="6">
        <v>13752450000</v>
      </c>
      <c r="BL180" s="6">
        <v>14660740000.000002</v>
      </c>
      <c r="BM180" s="6">
        <v>15174310000.000002</v>
      </c>
      <c r="BN180" s="6">
        <v>14525190000</v>
      </c>
      <c r="BO180" s="6">
        <v>14882530000</v>
      </c>
      <c r="BP180" s="6">
        <v>14168009999.999998</v>
      </c>
      <c r="BQ180" s="6">
        <v>14679110000</v>
      </c>
      <c r="BR180" s="6">
        <v>12986689999.999998</v>
      </c>
      <c r="BS180" s="6">
        <v>12948000000</v>
      </c>
      <c r="BT180" s="6">
        <v>13694270000</v>
      </c>
      <c r="BU180" s="6">
        <v>12672470000.000002</v>
      </c>
      <c r="BV180" s="6">
        <v>14298990000</v>
      </c>
      <c r="BW180" s="6">
        <v>15100410000</v>
      </c>
      <c r="BX180" s="6">
        <v>15353500000</v>
      </c>
      <c r="BY180" s="6">
        <v>15292900000</v>
      </c>
      <c r="BZ180" s="6">
        <v>16526800000</v>
      </c>
      <c r="CA180" s="6">
        <v>19307000000</v>
      </c>
      <c r="CB180" s="6">
        <v>21936010000.000004</v>
      </c>
    </row>
    <row r="181" spans="1:80" x14ac:dyDescent="0.3">
      <c r="A181" t="s">
        <v>308</v>
      </c>
      <c r="B181" t="s">
        <v>291</v>
      </c>
      <c r="C181" t="s">
        <v>309</v>
      </c>
      <c r="D181" t="s">
        <v>13</v>
      </c>
      <c r="E181" t="s">
        <v>16</v>
      </c>
      <c r="F181" t="s">
        <v>16</v>
      </c>
      <c r="G181" t="s">
        <v>16</v>
      </c>
      <c r="H181" t="s">
        <v>16</v>
      </c>
      <c r="I181" t="s">
        <v>16</v>
      </c>
      <c r="J181" t="s">
        <v>16</v>
      </c>
      <c r="K181" t="s">
        <v>16</v>
      </c>
      <c r="L181" t="s">
        <v>16</v>
      </c>
      <c r="M181" t="s">
        <v>16</v>
      </c>
      <c r="N181" s="8">
        <v>2504000000</v>
      </c>
      <c r="O181" t="s">
        <v>16</v>
      </c>
      <c r="P181" s="8">
        <v>2719000000</v>
      </c>
      <c r="Q181" s="8">
        <v>2732000000</v>
      </c>
      <c r="R181" s="8">
        <v>3111000000</v>
      </c>
      <c r="S181" s="8">
        <v>3472000000</v>
      </c>
      <c r="T181" s="8">
        <v>3749000000</v>
      </c>
      <c r="U181" s="8">
        <v>4100000000</v>
      </c>
      <c r="V181" s="8">
        <v>4638000000</v>
      </c>
      <c r="W181" s="8">
        <v>4746000000</v>
      </c>
      <c r="X181" s="8">
        <v>4793000000</v>
      </c>
      <c r="Y181" s="8">
        <v>4943000000</v>
      </c>
      <c r="Z181" s="8">
        <v>5582000000</v>
      </c>
      <c r="AA181" s="8">
        <v>5987000000</v>
      </c>
      <c r="AB181" s="8">
        <v>6713000000</v>
      </c>
      <c r="AC181" s="8">
        <v>7175000000</v>
      </c>
      <c r="AD181" s="8">
        <v>7693000000</v>
      </c>
      <c r="AE181" s="8">
        <v>8778000000</v>
      </c>
      <c r="AF181" s="8">
        <v>9760000000</v>
      </c>
      <c r="AG181" s="8">
        <v>10673000000</v>
      </c>
      <c r="AH181" s="8">
        <v>12276000000</v>
      </c>
      <c r="AI181" s="8">
        <v>13690000000</v>
      </c>
      <c r="AJ181" s="8">
        <v>15189000000</v>
      </c>
      <c r="AK181" s="6">
        <v>16886000000</v>
      </c>
      <c r="AL181" s="6">
        <v>18459000000</v>
      </c>
      <c r="AM181" s="6">
        <v>18987000000</v>
      </c>
      <c r="AN181" s="6">
        <v>21327000000</v>
      </c>
      <c r="AO181" s="6">
        <v>22820000000</v>
      </c>
      <c r="AP181" s="6">
        <v>25281000000</v>
      </c>
      <c r="AQ181" s="6">
        <v>25688000000</v>
      </c>
      <c r="AR181" s="6">
        <v>27348000000</v>
      </c>
      <c r="AS181" s="6">
        <v>29656000000</v>
      </c>
      <c r="AT181" s="8">
        <v>33270000000</v>
      </c>
      <c r="AU181" s="8">
        <v>36727000000</v>
      </c>
      <c r="AV181" s="8">
        <v>34377000000</v>
      </c>
      <c r="AW181" s="6">
        <v>37161000000</v>
      </c>
      <c r="AX181" s="6">
        <v>36823000000</v>
      </c>
      <c r="AY181" s="6">
        <v>37541000000</v>
      </c>
      <c r="AZ181" s="6">
        <v>43271000000</v>
      </c>
      <c r="BA181" s="6">
        <v>0</v>
      </c>
      <c r="BB181" s="6">
        <v>38825000000</v>
      </c>
      <c r="BC181" s="6">
        <v>40034000000</v>
      </c>
      <c r="BD181" s="6">
        <v>41980000000</v>
      </c>
      <c r="BE181" s="6">
        <v>43652000000</v>
      </c>
      <c r="BF181" s="6">
        <v>44246000000</v>
      </c>
      <c r="BG181" s="6">
        <v>42401000000</v>
      </c>
      <c r="BH181" s="6">
        <v>42903000000</v>
      </c>
      <c r="BI181" s="6">
        <v>40527000000</v>
      </c>
      <c r="BJ181" s="6">
        <v>41240000000</v>
      </c>
      <c r="BK181" s="6">
        <v>41150000000</v>
      </c>
      <c r="BL181" s="6">
        <v>43163000000</v>
      </c>
      <c r="BM181" s="6">
        <v>39710000000</v>
      </c>
      <c r="BN181" s="6">
        <v>38751000000</v>
      </c>
      <c r="BO181" s="6">
        <v>42423000000</v>
      </c>
      <c r="BP181" s="6">
        <v>41070000000</v>
      </c>
      <c r="BQ181" s="6">
        <v>42301000000</v>
      </c>
      <c r="BR181" s="6">
        <v>42528000000</v>
      </c>
      <c r="BS181" s="6">
        <v>44976000000</v>
      </c>
      <c r="BT181" s="6">
        <v>45438000000</v>
      </c>
      <c r="BU181" s="6">
        <v>46491000000</v>
      </c>
      <c r="BV181" s="6">
        <v>47323000000</v>
      </c>
      <c r="BW181" s="6">
        <v>49840000000</v>
      </c>
      <c r="BX181" s="6">
        <v>55213000000</v>
      </c>
      <c r="BY181" s="6">
        <v>57746000000</v>
      </c>
      <c r="BZ181" s="6">
        <v>65028000000</v>
      </c>
      <c r="CA181" s="6">
        <v>78093913133.710007</v>
      </c>
      <c r="CB181" s="6">
        <v>93200000000</v>
      </c>
    </row>
    <row r="182" spans="1:80" x14ac:dyDescent="0.3">
      <c r="A182" t="s">
        <v>310</v>
      </c>
      <c r="B182" t="s">
        <v>65</v>
      </c>
      <c r="C182" t="s">
        <v>13</v>
      </c>
      <c r="D182" t="s">
        <v>204</v>
      </c>
      <c r="E182" t="s">
        <v>16</v>
      </c>
      <c r="F182" t="s">
        <v>16</v>
      </c>
      <c r="G182" t="s">
        <v>16</v>
      </c>
      <c r="H182" t="s">
        <v>16</v>
      </c>
      <c r="I182" t="s">
        <v>16</v>
      </c>
      <c r="J182" t="s">
        <v>16</v>
      </c>
      <c r="K182" t="s">
        <v>16</v>
      </c>
      <c r="L182" t="s">
        <v>16</v>
      </c>
      <c r="M182" t="s">
        <v>16</v>
      </c>
      <c r="N182" s="8">
        <v>881000000</v>
      </c>
      <c r="O182" s="8">
        <v>956000000</v>
      </c>
      <c r="P182" s="8">
        <v>921000000</v>
      </c>
      <c r="Q182" s="8">
        <v>875000000</v>
      </c>
      <c r="R182" s="8">
        <v>1038000000</v>
      </c>
      <c r="S182" s="8">
        <v>1197000000</v>
      </c>
      <c r="T182" s="8">
        <v>1290000000</v>
      </c>
      <c r="U182" s="8">
        <v>1441000000</v>
      </c>
      <c r="V182" s="8">
        <v>1502000000</v>
      </c>
      <c r="W182" s="8">
        <v>1654000000</v>
      </c>
      <c r="X182" s="8">
        <v>1676000000</v>
      </c>
      <c r="Y182" s="8">
        <v>1635000000</v>
      </c>
      <c r="Z182" s="8">
        <v>1789000000</v>
      </c>
      <c r="AA182" s="8">
        <v>1907000000</v>
      </c>
      <c r="AB182" s="8">
        <v>2114000000</v>
      </c>
      <c r="AC182" s="8">
        <v>2297000000</v>
      </c>
      <c r="AD182" s="8">
        <v>2421000000</v>
      </c>
      <c r="AE182" s="8">
        <v>2647000000</v>
      </c>
      <c r="AF182" s="8">
        <v>2664000000</v>
      </c>
      <c r="AG182" s="8">
        <v>3070000000</v>
      </c>
      <c r="AH182" s="8">
        <v>2948000000</v>
      </c>
      <c r="AI182" s="8">
        <v>2984000000</v>
      </c>
      <c r="AJ182" s="8">
        <v>3234000000</v>
      </c>
      <c r="AK182" s="8">
        <v>3346000000</v>
      </c>
      <c r="AL182" s="8">
        <v>3557000000</v>
      </c>
      <c r="AM182" s="8">
        <v>3915000000</v>
      </c>
      <c r="AN182" s="8">
        <v>4085000000</v>
      </c>
      <c r="AO182" s="8">
        <v>4248000000</v>
      </c>
      <c r="AP182" s="8">
        <v>4833000000</v>
      </c>
      <c r="AQ182" s="8">
        <v>4615000000</v>
      </c>
      <c r="AR182" s="8">
        <v>4504000000</v>
      </c>
      <c r="AS182" s="8">
        <v>4794000000</v>
      </c>
      <c r="AT182" s="8">
        <v>5042000000</v>
      </c>
      <c r="AU182" s="6">
        <v>5635000000</v>
      </c>
      <c r="AV182" s="6">
        <v>5760000000</v>
      </c>
      <c r="AW182" s="6">
        <v>5819000000</v>
      </c>
      <c r="AX182" s="6">
        <v>5336000000</v>
      </c>
      <c r="AY182" s="6">
        <v>5333000000</v>
      </c>
      <c r="AZ182" s="6">
        <v>5493000000</v>
      </c>
      <c r="BA182" s="6">
        <v>5240000000</v>
      </c>
      <c r="BB182" s="6">
        <v>5077000000</v>
      </c>
      <c r="BC182" s="6">
        <v>5066000000</v>
      </c>
      <c r="BD182" s="6">
        <v>4727000000</v>
      </c>
      <c r="BE182" s="6">
        <v>4729000000</v>
      </c>
      <c r="BF182" s="6">
        <v>4664000000</v>
      </c>
      <c r="BG182" s="6">
        <v>4493000000</v>
      </c>
      <c r="BH182" s="6">
        <v>4404000000</v>
      </c>
      <c r="BI182" s="6">
        <v>4357000000</v>
      </c>
      <c r="BJ182" s="6">
        <v>4339000000</v>
      </c>
      <c r="BK182" s="6">
        <v>4174000000</v>
      </c>
      <c r="BL182" s="6">
        <v>4231000000</v>
      </c>
      <c r="BM182" s="6">
        <v>4439000000</v>
      </c>
      <c r="BN182" s="6">
        <v>4413000000</v>
      </c>
      <c r="BO182" s="6">
        <v>4292000000</v>
      </c>
      <c r="BP182" s="6">
        <v>4417000000</v>
      </c>
      <c r="BQ182" s="6">
        <v>4306000000</v>
      </c>
      <c r="BR182" s="6">
        <v>4665000000</v>
      </c>
      <c r="BS182" s="6">
        <v>4226000000</v>
      </c>
      <c r="BT182" s="6">
        <v>4351000000</v>
      </c>
      <c r="BU182" s="6">
        <v>4506000000</v>
      </c>
      <c r="BV182" s="6">
        <v>4557000000</v>
      </c>
      <c r="BW182" s="6">
        <v>4632300000</v>
      </c>
      <c r="BX182" s="6">
        <v>4991800000</v>
      </c>
      <c r="BY182" s="6">
        <v>5381800000</v>
      </c>
      <c r="BZ182" s="6">
        <v>5013500000</v>
      </c>
      <c r="CA182" s="6">
        <v>5395700000</v>
      </c>
      <c r="CB182" s="6">
        <v>5674700000</v>
      </c>
    </row>
    <row r="183" spans="1:80" x14ac:dyDescent="0.3">
      <c r="A183" t="s">
        <v>311</v>
      </c>
      <c r="B183" t="s">
        <v>125</v>
      </c>
      <c r="C183" t="s">
        <v>62</v>
      </c>
      <c r="D183" t="s">
        <v>13</v>
      </c>
      <c r="E183" t="s">
        <v>16</v>
      </c>
      <c r="F183" s="6">
        <v>871040645.07806706</v>
      </c>
      <c r="G183" s="6">
        <v>949311306.38161623</v>
      </c>
      <c r="H183" s="6">
        <v>1284756997.6825404</v>
      </c>
      <c r="I183" s="6">
        <v>1745435747.0691435</v>
      </c>
      <c r="J183" s="6">
        <v>1879614023.5895131</v>
      </c>
      <c r="K183" s="6">
        <v>1754380965.503835</v>
      </c>
      <c r="L183" s="6">
        <v>1752144660.8951619</v>
      </c>
      <c r="M183" s="6">
        <v>1805815971.5033097</v>
      </c>
      <c r="N183" s="6">
        <v>1759971727.025517</v>
      </c>
      <c r="O183" s="6">
        <v>1778980316.1992359</v>
      </c>
      <c r="P183" s="6">
        <v>1776744011.5905631</v>
      </c>
      <c r="Q183" s="6">
        <v>1850542063.6767664</v>
      </c>
      <c r="R183" s="6">
        <v>1910922288.1109328</v>
      </c>
      <c r="S183" s="6">
        <v>2028328280.0662565</v>
      </c>
      <c r="T183" s="6">
        <v>2090944809.1090958</v>
      </c>
      <c r="U183" s="6">
        <v>2236304608.6728296</v>
      </c>
      <c r="V183" s="6">
        <v>2338056468.3674436</v>
      </c>
      <c r="W183" s="6">
        <v>2407381911.2363014</v>
      </c>
      <c r="X183" s="6">
        <v>2544914644.6696801</v>
      </c>
      <c r="Y183" s="6">
        <v>2607531173.7125192</v>
      </c>
      <c r="Z183" s="6">
        <v>2575104756.8867636</v>
      </c>
      <c r="AA183" s="6">
        <v>2915023057.4050331</v>
      </c>
      <c r="AB183" s="6">
        <v>3147598736.7070074</v>
      </c>
      <c r="AC183" s="6">
        <v>3642940207.5280395</v>
      </c>
      <c r="AD183" s="6">
        <v>3926950892.8294888</v>
      </c>
      <c r="AE183" s="6">
        <v>4651513586.0394859</v>
      </c>
      <c r="AF183" s="6">
        <v>6229226487.4581671</v>
      </c>
      <c r="AG183" s="6">
        <v>6856509930.1908951</v>
      </c>
      <c r="AH183" s="6">
        <v>7614617192.5309849</v>
      </c>
      <c r="AI183" s="6">
        <v>8515847949.8261347</v>
      </c>
      <c r="AJ183" s="6">
        <v>10095797155.853489</v>
      </c>
      <c r="AK183" s="6">
        <v>12905713896.6509</v>
      </c>
      <c r="AL183" s="6">
        <v>13578841583.86142</v>
      </c>
      <c r="AM183" s="6">
        <v>16626924765.482487</v>
      </c>
      <c r="AN183" s="6">
        <v>17700350977.645443</v>
      </c>
      <c r="AO183" s="6">
        <v>19579965001.234959</v>
      </c>
      <c r="AP183" s="6">
        <v>20520331089.181885</v>
      </c>
      <c r="AQ183" s="6">
        <v>20841240800.526432</v>
      </c>
      <c r="AR183" s="6">
        <v>21545676752.258377</v>
      </c>
      <c r="AS183" s="6">
        <v>21569157950.649441</v>
      </c>
      <c r="AT183" s="6">
        <v>23333602286.892303</v>
      </c>
      <c r="AU183" s="6">
        <v>24920260406.745678</v>
      </c>
      <c r="AV183" s="6">
        <v>27260553179.72179</v>
      </c>
      <c r="AW183" s="6">
        <v>25549780154.087078</v>
      </c>
      <c r="AX183" s="6">
        <v>25366403176.175907</v>
      </c>
      <c r="AY183" s="6">
        <v>25147245324.525967</v>
      </c>
      <c r="AZ183" s="6">
        <v>23972067252.668396</v>
      </c>
      <c r="BA183" s="6">
        <v>24968340955.832142</v>
      </c>
      <c r="BB183" s="6">
        <v>24165507601.318596</v>
      </c>
      <c r="BC183" s="6">
        <v>25132709344.569595</v>
      </c>
      <c r="BD183" s="6">
        <v>25212098158.177479</v>
      </c>
      <c r="BE183" s="6">
        <v>26267271860.736</v>
      </c>
      <c r="BF183" s="6">
        <v>27841057674.096001</v>
      </c>
      <c r="BG183" s="6">
        <v>30081592928.888</v>
      </c>
      <c r="BH183" s="6">
        <v>32717731406.744003</v>
      </c>
      <c r="BI183" s="6">
        <v>32971119411.439999</v>
      </c>
      <c r="BJ183" s="6">
        <v>34222128148.032001</v>
      </c>
      <c r="BK183" s="6">
        <v>35127879130.112</v>
      </c>
      <c r="BL183" s="6">
        <v>37233733431.007996</v>
      </c>
      <c r="BM183" s="6">
        <v>40473425720.968002</v>
      </c>
      <c r="BN183" s="6">
        <v>41294938667.639992</v>
      </c>
      <c r="BO183" s="6">
        <v>41442937385.196007</v>
      </c>
      <c r="BP183" s="6">
        <v>41584070355</v>
      </c>
      <c r="BQ183" s="6">
        <v>41384644400</v>
      </c>
      <c r="BR183" s="6">
        <v>40651122425</v>
      </c>
      <c r="BS183" s="6">
        <v>40698090010</v>
      </c>
      <c r="BT183" s="6">
        <v>38789060575</v>
      </c>
      <c r="BU183" s="6">
        <v>39769000000</v>
      </c>
      <c r="BV183" s="6">
        <v>40889000000</v>
      </c>
      <c r="BW183" s="6">
        <v>42174000000</v>
      </c>
      <c r="BX183" s="6">
        <v>45074000000</v>
      </c>
      <c r="BY183" s="6">
        <v>45641000000</v>
      </c>
      <c r="BZ183" s="6">
        <v>47925038860</v>
      </c>
      <c r="CA183" s="6">
        <v>53326454925</v>
      </c>
      <c r="CB183" s="6">
        <v>62735911525</v>
      </c>
    </row>
    <row r="184" spans="1:80" x14ac:dyDescent="0.3">
      <c r="A184" t="s">
        <v>312</v>
      </c>
      <c r="B184" t="s">
        <v>253</v>
      </c>
      <c r="C184" t="s">
        <v>13</v>
      </c>
      <c r="D184" t="s">
        <v>204</v>
      </c>
      <c r="E184" t="s">
        <v>251</v>
      </c>
      <c r="F184" t="s">
        <v>251</v>
      </c>
      <c r="G184" t="s">
        <v>251</v>
      </c>
      <c r="H184" t="s">
        <v>251</v>
      </c>
      <c r="I184" t="s">
        <v>251</v>
      </c>
      <c r="J184" t="s">
        <v>251</v>
      </c>
      <c r="K184" t="s">
        <v>251</v>
      </c>
      <c r="L184" t="s">
        <v>251</v>
      </c>
      <c r="M184" t="s">
        <v>251</v>
      </c>
      <c r="N184" t="s">
        <v>251</v>
      </c>
      <c r="O184" t="s">
        <v>251</v>
      </c>
      <c r="P184" t="s">
        <v>251</v>
      </c>
      <c r="Q184" t="s">
        <v>251</v>
      </c>
      <c r="R184" t="s">
        <v>251</v>
      </c>
      <c r="S184" t="s">
        <v>251</v>
      </c>
      <c r="T184" t="s">
        <v>251</v>
      </c>
      <c r="U184" t="s">
        <v>251</v>
      </c>
      <c r="V184" t="s">
        <v>251</v>
      </c>
      <c r="W184" t="s">
        <v>251</v>
      </c>
      <c r="X184" t="s">
        <v>251</v>
      </c>
      <c r="Y184" t="s">
        <v>251</v>
      </c>
      <c r="Z184" t="s">
        <v>251</v>
      </c>
      <c r="AA184" t="s">
        <v>251</v>
      </c>
      <c r="AB184" t="s">
        <v>251</v>
      </c>
      <c r="AC184" t="s">
        <v>251</v>
      </c>
      <c r="AD184" t="s">
        <v>251</v>
      </c>
      <c r="AE184" t="s">
        <v>251</v>
      </c>
      <c r="AF184" t="s">
        <v>251</v>
      </c>
      <c r="AG184" t="s">
        <v>251</v>
      </c>
      <c r="AH184" t="s">
        <v>251</v>
      </c>
      <c r="AI184" t="s">
        <v>251</v>
      </c>
      <c r="AJ184" t="s">
        <v>251</v>
      </c>
      <c r="AK184" t="s">
        <v>251</v>
      </c>
      <c r="AL184" t="s">
        <v>251</v>
      </c>
      <c r="AM184" t="s">
        <v>251</v>
      </c>
      <c r="AN184" t="s">
        <v>251</v>
      </c>
      <c r="AO184" t="s">
        <v>251</v>
      </c>
      <c r="AP184" t="s">
        <v>251</v>
      </c>
      <c r="AQ184" t="s">
        <v>251</v>
      </c>
      <c r="AR184" t="s">
        <v>251</v>
      </c>
      <c r="AS184" t="s">
        <v>251</v>
      </c>
      <c r="AT184" t="s">
        <v>251</v>
      </c>
      <c r="AU184" t="s">
        <v>251</v>
      </c>
      <c r="AV184" t="s">
        <v>251</v>
      </c>
      <c r="AW184" t="s">
        <v>251</v>
      </c>
      <c r="AX184" t="s">
        <v>251</v>
      </c>
      <c r="AY184" t="s">
        <v>251</v>
      </c>
      <c r="AZ184" t="s">
        <v>251</v>
      </c>
      <c r="BA184" t="s">
        <v>251</v>
      </c>
      <c r="BB184" t="s">
        <v>251</v>
      </c>
      <c r="BC184" t="s">
        <v>251</v>
      </c>
      <c r="BD184" t="s">
        <v>251</v>
      </c>
      <c r="BE184" t="s">
        <v>251</v>
      </c>
      <c r="BF184" t="s">
        <v>251</v>
      </c>
      <c r="BG184" t="s">
        <v>251</v>
      </c>
      <c r="BH184" t="s">
        <v>251</v>
      </c>
      <c r="BI184" t="s">
        <v>251</v>
      </c>
      <c r="BJ184" t="s">
        <v>251</v>
      </c>
      <c r="BK184" t="s">
        <v>251</v>
      </c>
      <c r="BL184" t="s">
        <v>251</v>
      </c>
      <c r="BM184" t="s">
        <v>251</v>
      </c>
      <c r="BN184" t="s">
        <v>251</v>
      </c>
      <c r="BO184" t="s">
        <v>251</v>
      </c>
      <c r="BP184" t="s">
        <v>251</v>
      </c>
      <c r="BQ184" t="s">
        <v>251</v>
      </c>
      <c r="BR184" t="s">
        <v>251</v>
      </c>
      <c r="BS184" t="s">
        <v>251</v>
      </c>
      <c r="BT184" t="s">
        <v>251</v>
      </c>
      <c r="BU184" t="s">
        <v>251</v>
      </c>
      <c r="BV184" t="s">
        <v>251</v>
      </c>
      <c r="BW184" t="s">
        <v>251</v>
      </c>
      <c r="BX184" t="s">
        <v>251</v>
      </c>
      <c r="BY184" t="s">
        <v>251</v>
      </c>
      <c r="BZ184" t="s">
        <v>251</v>
      </c>
      <c r="CA184" s="6">
        <v>1220000000</v>
      </c>
      <c r="CB184" s="6">
        <v>934000000</v>
      </c>
    </row>
    <row r="185" spans="1:80" ht="17.399999999999999" x14ac:dyDescent="0.3">
      <c r="A185" s="3" t="s">
        <v>36</v>
      </c>
    </row>
    <row r="186" spans="1:80" x14ac:dyDescent="0.3">
      <c r="A186" t="s">
        <v>313</v>
      </c>
      <c r="B186" t="s">
        <v>48</v>
      </c>
      <c r="C186" t="s">
        <v>13</v>
      </c>
      <c r="D186" t="s">
        <v>13</v>
      </c>
      <c r="E186" t="s">
        <v>16</v>
      </c>
      <c r="F186" t="s">
        <v>16</v>
      </c>
      <c r="G186" t="s">
        <v>16</v>
      </c>
      <c r="H186" t="s">
        <v>16</v>
      </c>
      <c r="I186" t="s">
        <v>16</v>
      </c>
      <c r="J186" t="s">
        <v>16</v>
      </c>
      <c r="K186" t="s">
        <v>16</v>
      </c>
      <c r="L186" t="s">
        <v>16</v>
      </c>
      <c r="M186" t="s">
        <v>16</v>
      </c>
      <c r="N186" t="s">
        <v>16</v>
      </c>
      <c r="O186" t="s">
        <v>16</v>
      </c>
      <c r="P186" t="s">
        <v>16</v>
      </c>
      <c r="Q186" t="s">
        <v>16</v>
      </c>
      <c r="R186" t="s">
        <v>16</v>
      </c>
      <c r="S186" t="s">
        <v>16</v>
      </c>
      <c r="T186" t="s">
        <v>16</v>
      </c>
      <c r="U186" t="s">
        <v>16</v>
      </c>
      <c r="V186" t="s">
        <v>16</v>
      </c>
      <c r="W186" t="s">
        <v>16</v>
      </c>
      <c r="X186" t="s">
        <v>16</v>
      </c>
      <c r="Y186" t="s">
        <v>16</v>
      </c>
      <c r="Z186" t="s">
        <v>16</v>
      </c>
      <c r="AA186" t="s">
        <v>16</v>
      </c>
      <c r="AB186" s="8">
        <v>5500000</v>
      </c>
      <c r="AC186" s="8">
        <v>5500000</v>
      </c>
      <c r="AD186" s="8">
        <v>6700000</v>
      </c>
      <c r="AE186" s="8">
        <v>10400000</v>
      </c>
      <c r="AF186" s="8">
        <v>6500000</v>
      </c>
      <c r="AG186" s="8">
        <v>10400000</v>
      </c>
      <c r="AH186" s="8">
        <v>16000000</v>
      </c>
      <c r="AI186" s="8">
        <v>45000000</v>
      </c>
      <c r="AJ186" s="8">
        <v>60000000</v>
      </c>
      <c r="AK186" s="8">
        <v>66000000</v>
      </c>
      <c r="AL186" s="8">
        <v>90000000</v>
      </c>
      <c r="AM186" s="8">
        <v>117000000</v>
      </c>
      <c r="AN186" s="8">
        <v>69000000</v>
      </c>
      <c r="AO186" s="8">
        <v>62000000</v>
      </c>
      <c r="AP186" s="8">
        <v>63000000</v>
      </c>
      <c r="AQ186" s="8">
        <v>67000000</v>
      </c>
      <c r="AR186" s="8">
        <v>67000000</v>
      </c>
      <c r="AS186" s="8">
        <v>78000000</v>
      </c>
      <c r="AT186" s="8">
        <v>82000000</v>
      </c>
      <c r="AU186" s="8">
        <v>90000000</v>
      </c>
      <c r="AV186" s="8">
        <v>99000000</v>
      </c>
      <c r="AW186" s="8">
        <v>105000000</v>
      </c>
      <c r="AX186" s="8">
        <v>105000000</v>
      </c>
      <c r="AY186" s="8">
        <v>107000000</v>
      </c>
      <c r="AZ186" s="8">
        <v>114000000</v>
      </c>
      <c r="BA186" s="8">
        <v>121000000</v>
      </c>
      <c r="BB186" s="8">
        <v>121000000</v>
      </c>
      <c r="BC186" s="8">
        <v>124000000</v>
      </c>
      <c r="BD186" s="8">
        <v>137000000</v>
      </c>
      <c r="BE186" s="8">
        <v>135000000</v>
      </c>
      <c r="BF186" s="8">
        <v>140000000</v>
      </c>
      <c r="BG186" s="8">
        <v>167000000</v>
      </c>
      <c r="BH186" s="8">
        <v>194000000</v>
      </c>
      <c r="BI186" s="8">
        <v>200000000</v>
      </c>
      <c r="BJ186" s="6">
        <v>193000000</v>
      </c>
      <c r="BK186" s="6">
        <v>215900000</v>
      </c>
      <c r="BL186" s="6">
        <v>241600000</v>
      </c>
      <c r="BM186" s="6">
        <v>270700000</v>
      </c>
      <c r="BN186" s="6">
        <v>311400000</v>
      </c>
      <c r="BO186" s="6">
        <v>316900000</v>
      </c>
      <c r="BP186" s="8">
        <v>388600000</v>
      </c>
      <c r="BQ186" s="8">
        <v>444500000</v>
      </c>
      <c r="BR186" s="6">
        <v>506700000</v>
      </c>
      <c r="BS186" s="8">
        <v>554700000</v>
      </c>
      <c r="BT186" s="8">
        <v>542200000</v>
      </c>
      <c r="BU186" s="8">
        <v>566081000</v>
      </c>
      <c r="BV186" s="8">
        <v>576300000.00000012</v>
      </c>
      <c r="BW186" s="8">
        <v>574400000.00000012</v>
      </c>
      <c r="BX186" s="8">
        <v>585700000</v>
      </c>
      <c r="BY186" s="8">
        <v>528200000.00000006</v>
      </c>
      <c r="BZ186" s="8">
        <v>519400000</v>
      </c>
      <c r="CA186" s="8">
        <v>519374000</v>
      </c>
      <c r="CB186" s="8">
        <v>520299999.99999994</v>
      </c>
    </row>
    <row r="187" spans="1:80" x14ac:dyDescent="0.3">
      <c r="A187" t="s">
        <v>314</v>
      </c>
      <c r="B187" t="s">
        <v>125</v>
      </c>
      <c r="C187" t="s">
        <v>81</v>
      </c>
      <c r="D187" t="s">
        <v>219</v>
      </c>
      <c r="E187" t="s">
        <v>16</v>
      </c>
      <c r="F187" t="s">
        <v>16</v>
      </c>
      <c r="G187" t="s">
        <v>16</v>
      </c>
      <c r="H187" t="s">
        <v>16</v>
      </c>
      <c r="I187" t="s">
        <v>16</v>
      </c>
      <c r="J187" t="s">
        <v>16</v>
      </c>
      <c r="K187" t="s">
        <v>16</v>
      </c>
      <c r="L187" t="s">
        <v>16</v>
      </c>
      <c r="M187" t="s">
        <v>16</v>
      </c>
      <c r="N187" t="s">
        <v>16</v>
      </c>
      <c r="O187" t="s">
        <v>16</v>
      </c>
      <c r="P187" t="s">
        <v>16</v>
      </c>
      <c r="Q187" t="s">
        <v>16</v>
      </c>
      <c r="R187" s="6">
        <v>87000000</v>
      </c>
      <c r="S187" s="6">
        <v>115000000</v>
      </c>
      <c r="T187" s="6">
        <v>177000000</v>
      </c>
      <c r="U187" s="6">
        <v>213000000</v>
      </c>
      <c r="V187" s="6">
        <v>235000000</v>
      </c>
      <c r="W187" s="6">
        <v>184000000</v>
      </c>
      <c r="X187" s="6">
        <v>258000000</v>
      </c>
      <c r="Y187" s="6">
        <v>306000000</v>
      </c>
      <c r="Z187" s="6">
        <v>467000000</v>
      </c>
      <c r="AA187" s="6">
        <v>483000000</v>
      </c>
      <c r="AB187" s="6">
        <v>618000000</v>
      </c>
      <c r="AC187" s="6">
        <v>309000000</v>
      </c>
      <c r="AD187" s="6">
        <v>681000000</v>
      </c>
      <c r="AE187" s="6">
        <v>769000000</v>
      </c>
      <c r="AF187" s="6">
        <v>739000000</v>
      </c>
      <c r="AG187" s="6">
        <v>984000000</v>
      </c>
      <c r="AH187" s="6">
        <v>1169000000</v>
      </c>
      <c r="AI187" s="6">
        <v>776000000</v>
      </c>
      <c r="AJ187" s="6">
        <v>838000000</v>
      </c>
      <c r="AK187" s="6">
        <v>1068000000</v>
      </c>
      <c r="AL187" s="6">
        <v>1476000000</v>
      </c>
      <c r="AM187" s="6">
        <v>1754000000</v>
      </c>
      <c r="AN187" s="6">
        <v>2452000000</v>
      </c>
      <c r="AO187" s="6">
        <v>2787000000</v>
      </c>
      <c r="AP187" s="6">
        <v>3098000000</v>
      </c>
      <c r="AQ187" s="6">
        <v>3520000000</v>
      </c>
      <c r="AR187" s="6">
        <v>3208000000</v>
      </c>
      <c r="AS187" s="6">
        <v>3027000000</v>
      </c>
      <c r="AT187" s="6">
        <v>3068000000</v>
      </c>
      <c r="AU187" s="6">
        <v>3940000000</v>
      </c>
      <c r="AV187" s="6">
        <v>4506000000</v>
      </c>
      <c r="AW187" s="6">
        <v>4900000000</v>
      </c>
      <c r="AX187" s="6">
        <v>5333000000</v>
      </c>
      <c r="AY187" s="6">
        <v>6274000000</v>
      </c>
      <c r="AZ187" s="6">
        <v>6948000000</v>
      </c>
      <c r="BA187" s="6">
        <v>7403000000</v>
      </c>
      <c r="BB187" s="6">
        <v>7966000000</v>
      </c>
      <c r="BC187" s="6">
        <v>8107000000</v>
      </c>
      <c r="BD187" s="6">
        <v>8516000000</v>
      </c>
      <c r="BE187" s="6">
        <v>9731000000</v>
      </c>
      <c r="BF187" s="6">
        <v>12790000000</v>
      </c>
      <c r="BG187" s="6">
        <v>13333000000</v>
      </c>
      <c r="BH187" s="6">
        <v>14563000000</v>
      </c>
      <c r="BI187" s="6">
        <v>14804000000</v>
      </c>
      <c r="BJ187" s="6">
        <v>15932900000</v>
      </c>
      <c r="BK187" s="6">
        <v>17921700000</v>
      </c>
      <c r="BL187" s="6">
        <v>19350000000</v>
      </c>
      <c r="BM187" s="6">
        <v>21718400000</v>
      </c>
      <c r="BN187" s="6">
        <v>22831000000</v>
      </c>
      <c r="BO187" s="7">
        <v>26724000000</v>
      </c>
      <c r="BP187" s="7">
        <v>26244000000</v>
      </c>
      <c r="BQ187" s="7">
        <v>28960000000</v>
      </c>
      <c r="BR187" s="7">
        <v>30947000000</v>
      </c>
      <c r="BS187" s="7">
        <v>41034000000</v>
      </c>
      <c r="BT187" s="7">
        <v>43190000000</v>
      </c>
      <c r="BU187" s="7">
        <v>47120000000</v>
      </c>
      <c r="BV187" s="7">
        <v>51569000000</v>
      </c>
      <c r="BW187" s="7">
        <v>59363000000</v>
      </c>
      <c r="BX187" s="7">
        <v>66342000000</v>
      </c>
      <c r="BY187" s="7">
        <v>76163000000</v>
      </c>
      <c r="BZ187" s="7">
        <v>86001000000</v>
      </c>
      <c r="CA187" s="7">
        <v>92358800000</v>
      </c>
      <c r="CB187" s="7">
        <v>101638100000</v>
      </c>
    </row>
    <row r="188" spans="1:80" x14ac:dyDescent="0.3">
      <c r="A188" t="s">
        <v>315</v>
      </c>
      <c r="B188" t="s">
        <v>316</v>
      </c>
      <c r="C188" t="s">
        <v>62</v>
      </c>
      <c r="D188" t="s">
        <v>13</v>
      </c>
      <c r="E188" t="s">
        <v>16</v>
      </c>
      <c r="F188" t="s">
        <v>16</v>
      </c>
      <c r="G188" t="s">
        <v>16</v>
      </c>
      <c r="H188" t="s">
        <v>16</v>
      </c>
      <c r="I188" t="s">
        <v>16</v>
      </c>
      <c r="J188" t="s">
        <v>16</v>
      </c>
      <c r="K188" t="s">
        <v>16</v>
      </c>
      <c r="L188" t="s">
        <v>16</v>
      </c>
      <c r="M188" t="s">
        <v>16</v>
      </c>
      <c r="N188" t="s">
        <v>16</v>
      </c>
      <c r="O188" t="s">
        <v>16</v>
      </c>
      <c r="P188" s="6">
        <v>6500000000</v>
      </c>
      <c r="Q188" s="6">
        <v>7800000000</v>
      </c>
      <c r="R188" s="6">
        <v>8100000000</v>
      </c>
      <c r="S188" s="6">
        <v>8400000000</v>
      </c>
      <c r="T188" s="6">
        <v>10200000000</v>
      </c>
      <c r="U188" s="6">
        <v>12300000000</v>
      </c>
      <c r="V188" s="6">
        <v>16100000000.000002</v>
      </c>
      <c r="W188" s="6">
        <v>20500000000</v>
      </c>
      <c r="X188" s="6">
        <v>26600000000</v>
      </c>
      <c r="Y188" s="6">
        <v>35300000000</v>
      </c>
      <c r="Z188" s="6">
        <v>45400000000</v>
      </c>
      <c r="AA188" s="6">
        <v>47500000000</v>
      </c>
      <c r="AB188" s="6">
        <v>24800000000</v>
      </c>
      <c r="AC188" s="6">
        <v>29300000000</v>
      </c>
      <c r="AD188" s="6">
        <v>34400000000</v>
      </c>
      <c r="AE188" s="6">
        <v>338300000000</v>
      </c>
      <c r="AF188" s="6">
        <v>424100000000</v>
      </c>
      <c r="AG188" s="6">
        <v>531700000000.00006</v>
      </c>
      <c r="AH188" s="6">
        <v>540200000000.00006</v>
      </c>
      <c r="AI188" s="6">
        <v>582600000000</v>
      </c>
      <c r="AJ188" s="6">
        <v>275200000000</v>
      </c>
      <c r="AK188" s="6">
        <v>367400000000</v>
      </c>
      <c r="AL188" s="6">
        <v>726000000000</v>
      </c>
      <c r="AM188" s="6">
        <v>840000000000</v>
      </c>
      <c r="AN188" s="6">
        <v>935200000000</v>
      </c>
      <c r="AO188" s="6">
        <v>880200000000</v>
      </c>
      <c r="AP188" s="6">
        <v>1006800000000</v>
      </c>
      <c r="AQ188" s="6">
        <v>897800000000</v>
      </c>
      <c r="AR188" s="6">
        <v>1155500000000</v>
      </c>
      <c r="AS188" s="6">
        <v>1345200000000</v>
      </c>
      <c r="AT188" s="6">
        <v>1117400000000</v>
      </c>
      <c r="AU188" s="6">
        <v>1123800000000</v>
      </c>
      <c r="AV188" s="6">
        <v>1205500000000</v>
      </c>
      <c r="AW188" s="6">
        <v>1323400000000</v>
      </c>
      <c r="AX188" s="6">
        <v>2007600000000</v>
      </c>
      <c r="AY188" s="6">
        <v>3303300000000</v>
      </c>
      <c r="AZ188" s="6">
        <v>4730800000000</v>
      </c>
      <c r="BA188" s="6">
        <v>6715000000000</v>
      </c>
      <c r="BB188" s="6">
        <v>8615500000000</v>
      </c>
      <c r="BC188" s="6">
        <v>9931100000000</v>
      </c>
      <c r="BD188" s="6">
        <v>12238000000000</v>
      </c>
      <c r="BE188" s="6">
        <v>15517000000000</v>
      </c>
      <c r="BF188" s="6">
        <v>19102000000000</v>
      </c>
      <c r="BG188" s="6">
        <v>23507000000000</v>
      </c>
      <c r="BH188" s="6">
        <v>32774000000000</v>
      </c>
      <c r="BI188" s="6">
        <v>49300000000000</v>
      </c>
      <c r="BJ188" s="6">
        <v>64801000000000</v>
      </c>
      <c r="BK188" s="6">
        <v>85412000000000</v>
      </c>
      <c r="BL188" s="6">
        <v>86998000000000</v>
      </c>
      <c r="BM188" s="6">
        <v>110316000000000</v>
      </c>
      <c r="BN188" s="6">
        <v>128746000000000</v>
      </c>
      <c r="BO188" s="6">
        <v>142498000000000</v>
      </c>
      <c r="BP188" s="6">
        <v>154602000000000</v>
      </c>
      <c r="BQ188" s="6">
        <v>216229000000000</v>
      </c>
      <c r="BR188" s="6">
        <v>222485000000000</v>
      </c>
      <c r="BS188" s="6">
        <v>268307000000000</v>
      </c>
      <c r="BT188" s="6">
        <v>320159000000000</v>
      </c>
      <c r="BU188" s="6">
        <v>397579000000000</v>
      </c>
      <c r="BV188" s="6">
        <v>480524000000000</v>
      </c>
      <c r="BW188" s="6">
        <v>451908000000000</v>
      </c>
      <c r="BX188" s="6">
        <v>589199680000000</v>
      </c>
      <c r="BY188" s="6">
        <v>821514995000000</v>
      </c>
      <c r="BZ188" s="6">
        <v>1501397629000000</v>
      </c>
      <c r="CA188" s="6">
        <v>2142635171000000</v>
      </c>
      <c r="CB188" s="6">
        <v>3193360349000000</v>
      </c>
    </row>
    <row r="189" spans="1:80" x14ac:dyDescent="0.3">
      <c r="A189" t="s">
        <v>317</v>
      </c>
      <c r="B189" t="s">
        <v>48</v>
      </c>
      <c r="C189" t="s">
        <v>318</v>
      </c>
      <c r="D189" t="s">
        <v>219</v>
      </c>
      <c r="E189" t="s">
        <v>16</v>
      </c>
      <c r="F189" t="s">
        <v>16</v>
      </c>
      <c r="G189" t="s">
        <v>16</v>
      </c>
      <c r="H189" t="s">
        <v>16</v>
      </c>
      <c r="I189" t="s">
        <v>16</v>
      </c>
      <c r="J189" t="s">
        <v>16</v>
      </c>
      <c r="K189" t="s">
        <v>16</v>
      </c>
      <c r="L189" t="s">
        <v>16</v>
      </c>
      <c r="M189" s="6">
        <v>28650000</v>
      </c>
      <c r="N189" s="6">
        <v>30090000</v>
      </c>
      <c r="O189" s="6">
        <v>31250000</v>
      </c>
      <c r="P189" s="6">
        <v>37280000</v>
      </c>
      <c r="Q189" s="6">
        <v>44110000</v>
      </c>
      <c r="R189" s="6">
        <v>45050000</v>
      </c>
      <c r="S189" s="6">
        <v>49300000</v>
      </c>
      <c r="T189" s="6">
        <v>61290000</v>
      </c>
      <c r="U189" s="6">
        <v>67760000</v>
      </c>
      <c r="V189" s="6">
        <v>84910000</v>
      </c>
      <c r="W189" s="6">
        <v>83600000</v>
      </c>
      <c r="X189" s="6">
        <v>83820000</v>
      </c>
      <c r="Y189" s="6">
        <v>110840000</v>
      </c>
      <c r="Z189" s="6">
        <v>142100000</v>
      </c>
      <c r="AA189" s="6">
        <v>143610000</v>
      </c>
      <c r="AB189" s="6">
        <v>153170000</v>
      </c>
      <c r="AC189" s="6">
        <v>153380000</v>
      </c>
      <c r="AD189" s="6">
        <v>214700000</v>
      </c>
      <c r="AE189" s="6">
        <v>491200000</v>
      </c>
      <c r="AF189" s="6">
        <v>346800000</v>
      </c>
      <c r="AG189" s="6">
        <v>520100000</v>
      </c>
      <c r="AH189" s="6">
        <v>592900000</v>
      </c>
      <c r="AI189" s="6">
        <v>586500000</v>
      </c>
      <c r="AJ189" s="6">
        <v>700400000</v>
      </c>
      <c r="AK189" s="6">
        <v>879000000</v>
      </c>
      <c r="AL189" s="6">
        <v>1206800000</v>
      </c>
      <c r="AM189" t="s">
        <v>16</v>
      </c>
      <c r="AN189" t="s">
        <v>16</v>
      </c>
      <c r="AO189" t="s">
        <v>16</v>
      </c>
      <c r="AP189" t="s">
        <v>16</v>
      </c>
      <c r="AQ189" t="s">
        <v>16</v>
      </c>
      <c r="AR189" t="s">
        <v>16</v>
      </c>
      <c r="AS189" t="s">
        <v>16</v>
      </c>
      <c r="AT189" t="s">
        <v>16</v>
      </c>
      <c r="AU189" t="s">
        <v>16</v>
      </c>
      <c r="AV189" t="s">
        <v>16</v>
      </c>
      <c r="AW189" t="s">
        <v>16</v>
      </c>
      <c r="AX189" t="s">
        <v>16</v>
      </c>
      <c r="AY189" t="s">
        <v>16</v>
      </c>
      <c r="AZ189" t="s">
        <v>16</v>
      </c>
      <c r="BA189" t="s">
        <v>16</v>
      </c>
      <c r="BB189" t="s">
        <v>16</v>
      </c>
      <c r="BC189" t="s">
        <v>16</v>
      </c>
      <c r="BD189" t="s">
        <v>16</v>
      </c>
      <c r="BE189" t="s">
        <v>16</v>
      </c>
      <c r="BF189" t="s">
        <v>16</v>
      </c>
      <c r="BG189" t="s">
        <v>16</v>
      </c>
      <c r="BH189" t="s">
        <v>16</v>
      </c>
      <c r="BI189" s="7">
        <v>892000000000</v>
      </c>
      <c r="BJ189" s="7">
        <v>1649050000000</v>
      </c>
      <c r="BK189" s="7">
        <v>1813850000000</v>
      </c>
      <c r="BL189" s="7">
        <v>2496530000000</v>
      </c>
      <c r="BM189" s="7">
        <v>3718000000000</v>
      </c>
      <c r="BN189" s="7">
        <v>3787500000000</v>
      </c>
      <c r="BO189" s="7">
        <v>4390899999999.9995</v>
      </c>
      <c r="BP189" s="7">
        <v>5006000000000</v>
      </c>
      <c r="BQ189" s="7">
        <v>4829187000000</v>
      </c>
      <c r="BR189" s="7">
        <v>9071700000000</v>
      </c>
      <c r="BS189" s="7">
        <v>8072969000000</v>
      </c>
      <c r="BT189" s="7">
        <v>11211339000000</v>
      </c>
      <c r="BU189" s="7">
        <v>7056758000000</v>
      </c>
      <c r="BV189" s="7">
        <v>8781000000000</v>
      </c>
      <c r="BW189" s="7">
        <v>7487000000000</v>
      </c>
      <c r="BX189" s="7">
        <v>9056300000000</v>
      </c>
      <c r="BY189" s="7">
        <v>6766300000000</v>
      </c>
      <c r="BZ189" s="7">
        <v>6909786000000</v>
      </c>
      <c r="CA189" s="7">
        <v>6837400000000</v>
      </c>
      <c r="CB189" s="7">
        <v>6957075000000.001</v>
      </c>
    </row>
    <row r="190" spans="1:80" x14ac:dyDescent="0.3">
      <c r="A190" t="s">
        <v>319</v>
      </c>
      <c r="B190" t="s">
        <v>320</v>
      </c>
      <c r="C190" t="s">
        <v>321</v>
      </c>
      <c r="D190" t="s">
        <v>13</v>
      </c>
      <c r="E190" t="s">
        <v>16</v>
      </c>
      <c r="F190" t="s">
        <v>16</v>
      </c>
      <c r="G190" s="6">
        <v>4200</v>
      </c>
      <c r="H190" s="6">
        <v>5300</v>
      </c>
      <c r="I190" s="6">
        <v>6500</v>
      </c>
      <c r="J190" s="6">
        <v>7900</v>
      </c>
      <c r="K190" s="6">
        <v>11200</v>
      </c>
      <c r="L190" s="6">
        <v>16600</v>
      </c>
      <c r="M190" s="6">
        <v>36200</v>
      </c>
      <c r="N190" s="6">
        <v>27200</v>
      </c>
      <c r="O190" s="6">
        <v>29100</v>
      </c>
      <c r="P190" s="6">
        <v>31400</v>
      </c>
      <c r="Q190" s="6">
        <v>35200</v>
      </c>
      <c r="R190" s="6">
        <v>46300</v>
      </c>
      <c r="S190" s="6">
        <v>66000</v>
      </c>
      <c r="T190" s="6">
        <v>81700</v>
      </c>
      <c r="U190" s="6">
        <v>84200</v>
      </c>
      <c r="V190" s="6">
        <v>97500</v>
      </c>
      <c r="W190" s="6">
        <v>117700</v>
      </c>
      <c r="X190" s="6">
        <v>209700</v>
      </c>
      <c r="Y190" s="6">
        <v>252100</v>
      </c>
      <c r="Z190" s="6">
        <v>322900</v>
      </c>
      <c r="AA190" s="6">
        <v>480200</v>
      </c>
      <c r="AB190" s="6">
        <v>551500</v>
      </c>
      <c r="AC190" s="6">
        <v>630600</v>
      </c>
      <c r="AD190" s="6">
        <v>1229700</v>
      </c>
      <c r="AE190" s="6">
        <v>1653000</v>
      </c>
      <c r="AF190" s="6">
        <v>2624100</v>
      </c>
      <c r="AG190" s="6">
        <v>2981000</v>
      </c>
      <c r="AH190" s="6">
        <v>3436000</v>
      </c>
      <c r="AI190" s="6">
        <v>6102000</v>
      </c>
      <c r="AJ190" s="6">
        <v>9465000</v>
      </c>
      <c r="AK190" s="6">
        <v>25000000</v>
      </c>
      <c r="AL190" s="6">
        <v>63300000</v>
      </c>
      <c r="AM190" s="6">
        <v>125100000</v>
      </c>
      <c r="AN190" s="6">
        <v>278000000</v>
      </c>
      <c r="AO190" s="6">
        <v>1554900000</v>
      </c>
      <c r="AP190" s="6">
        <v>5776000000</v>
      </c>
      <c r="AQ190" s="6">
        <v>6776000000</v>
      </c>
      <c r="AR190" s="6">
        <v>10489000000</v>
      </c>
      <c r="AS190" s="8">
        <v>11426107241.670233</v>
      </c>
      <c r="AT190" s="8">
        <v>10374620462.533043</v>
      </c>
      <c r="AU190" s="8">
        <v>14092686669.679026</v>
      </c>
      <c r="AV190" s="8">
        <v>17758359583.917103</v>
      </c>
      <c r="AW190" s="8">
        <v>17984207121.413551</v>
      </c>
      <c r="AX190" s="8">
        <v>21941063185.461533</v>
      </c>
      <c r="AY190" s="8">
        <v>23402522193.964981</v>
      </c>
      <c r="AZ190" s="8">
        <v>23927624576.983894</v>
      </c>
      <c r="BA190" s="8">
        <v>27127243253.116364</v>
      </c>
      <c r="BB190" s="8">
        <v>29597829025.307102</v>
      </c>
      <c r="BC190" s="8">
        <v>30764109493.849007</v>
      </c>
      <c r="BD190" s="8">
        <v>31679637984.174778</v>
      </c>
      <c r="BE190" s="8">
        <v>33954143970.395061</v>
      </c>
      <c r="BF190" s="6">
        <v>35766000000</v>
      </c>
      <c r="BG190" s="6">
        <v>37815000000</v>
      </c>
      <c r="BH190" s="6">
        <v>37458999900</v>
      </c>
      <c r="BI190" s="6">
        <v>38568000100</v>
      </c>
      <c r="BJ190" s="6">
        <v>40039000000</v>
      </c>
      <c r="BK190" s="6">
        <v>41507000000</v>
      </c>
      <c r="BL190" s="6">
        <v>46759000000</v>
      </c>
      <c r="BM190" s="6">
        <v>49528000100</v>
      </c>
      <c r="BN190" s="6">
        <v>50154000000</v>
      </c>
      <c r="BO190" s="6">
        <v>51878999900</v>
      </c>
      <c r="BP190" s="6">
        <v>54029999900</v>
      </c>
      <c r="BQ190" s="6">
        <v>56005000000</v>
      </c>
      <c r="BR190" s="6">
        <v>58667000000</v>
      </c>
      <c r="BS190" s="6">
        <v>63463000000</v>
      </c>
      <c r="BT190" s="6">
        <v>63966000000</v>
      </c>
      <c r="BU190" s="6">
        <v>66984000000</v>
      </c>
      <c r="BV190" s="6">
        <v>70022000000</v>
      </c>
      <c r="BW190" s="6">
        <v>71452000000</v>
      </c>
      <c r="BX190" s="6">
        <v>72489000000</v>
      </c>
      <c r="BY190" s="6">
        <v>75049000000</v>
      </c>
      <c r="BZ190" s="6">
        <v>78524000000</v>
      </c>
      <c r="CA190" s="6">
        <v>78590600000</v>
      </c>
      <c r="CB190" s="6">
        <v>101428320000</v>
      </c>
    </row>
    <row r="191" spans="1:80" x14ac:dyDescent="0.3">
      <c r="A191" t="s">
        <v>322</v>
      </c>
      <c r="B191" t="s">
        <v>48</v>
      </c>
      <c r="C191" t="s">
        <v>323</v>
      </c>
      <c r="D191" t="s">
        <v>2</v>
      </c>
      <c r="E191" t="s">
        <v>16</v>
      </c>
      <c r="F191" t="s">
        <v>16</v>
      </c>
      <c r="G191" t="s">
        <v>16</v>
      </c>
      <c r="H191" t="s">
        <v>16</v>
      </c>
      <c r="I191" t="s">
        <v>16</v>
      </c>
      <c r="J191" s="8">
        <v>10700000</v>
      </c>
      <c r="K191" t="s">
        <v>16</v>
      </c>
      <c r="L191" t="s">
        <v>16</v>
      </c>
      <c r="M191" s="8">
        <v>14100000</v>
      </c>
      <c r="N191" s="8">
        <v>16900000</v>
      </c>
      <c r="O191" s="8">
        <v>17400000</v>
      </c>
      <c r="P191" s="8">
        <v>22300000</v>
      </c>
      <c r="Q191" s="8">
        <v>19300000</v>
      </c>
      <c r="R191" s="8">
        <v>20000000</v>
      </c>
      <c r="S191" s="8">
        <v>22100000</v>
      </c>
      <c r="T191" s="8">
        <v>22100000</v>
      </c>
      <c r="U191" s="8">
        <v>22100000</v>
      </c>
      <c r="V191" s="8">
        <v>22600000</v>
      </c>
      <c r="W191" s="8">
        <v>28700000</v>
      </c>
      <c r="X191" s="8">
        <v>40300000</v>
      </c>
      <c r="Y191" s="8">
        <v>47400000</v>
      </c>
      <c r="Z191" s="2" t="s">
        <v>16</v>
      </c>
      <c r="AA191" s="8">
        <v>39200000</v>
      </c>
      <c r="AB191" s="8">
        <v>38800000</v>
      </c>
      <c r="AC191" s="8">
        <v>46200000</v>
      </c>
      <c r="AD191" s="8">
        <v>49500000</v>
      </c>
      <c r="AE191" s="8">
        <v>52600000</v>
      </c>
      <c r="AF191" s="8">
        <v>57800000</v>
      </c>
      <c r="AG191" s="8">
        <v>97800000</v>
      </c>
      <c r="AH191" s="8">
        <v>86500000</v>
      </c>
      <c r="AI191" s="8">
        <v>93200000</v>
      </c>
      <c r="AJ191" s="8">
        <v>120000000</v>
      </c>
      <c r="AK191" s="8">
        <v>124000000</v>
      </c>
      <c r="AL191" s="8">
        <v>145000000</v>
      </c>
      <c r="AM191" s="8">
        <v>164000000</v>
      </c>
      <c r="AN191" s="8">
        <v>176000000</v>
      </c>
      <c r="AO191" s="8">
        <v>176000000</v>
      </c>
      <c r="AP191" s="8">
        <v>198000000</v>
      </c>
      <c r="AQ191" s="8">
        <v>219000000</v>
      </c>
      <c r="AR191" s="8">
        <v>219000000</v>
      </c>
      <c r="AS191" s="8">
        <v>220000000</v>
      </c>
      <c r="AT191" s="8">
        <v>220000000</v>
      </c>
      <c r="AU191" s="8">
        <v>214000000</v>
      </c>
      <c r="AV191" s="8">
        <v>295000000</v>
      </c>
      <c r="AW191" s="8">
        <v>250000000</v>
      </c>
      <c r="AX191" s="8">
        <v>271000000</v>
      </c>
      <c r="AY191" s="8">
        <v>285000000</v>
      </c>
      <c r="AZ191" s="8">
        <v>210000000</v>
      </c>
      <c r="BA191" s="8">
        <v>296000000</v>
      </c>
      <c r="BB191" s="8">
        <v>315000000</v>
      </c>
      <c r="BC191" s="8">
        <v>352000000</v>
      </c>
      <c r="BD191" s="6">
        <v>363000000</v>
      </c>
      <c r="BE191" s="6">
        <v>375300000</v>
      </c>
      <c r="BF191" s="6">
        <v>375000000</v>
      </c>
      <c r="BG191" s="6">
        <v>370000000</v>
      </c>
      <c r="BH191" s="6">
        <v>433800000</v>
      </c>
      <c r="BI191" s="6">
        <v>416000000</v>
      </c>
      <c r="BJ191" s="6">
        <v>428000000</v>
      </c>
      <c r="BK191" s="6">
        <v>497400000</v>
      </c>
      <c r="BL191" s="6">
        <v>732000000</v>
      </c>
      <c r="BM191" s="6">
        <v>964000000</v>
      </c>
      <c r="BN191" s="6">
        <v>1113500000</v>
      </c>
      <c r="BO191" s="6">
        <v>1106100000</v>
      </c>
      <c r="BP191" s="6">
        <v>1132300000</v>
      </c>
      <c r="BQ191" s="6">
        <v>1045700000</v>
      </c>
      <c r="BR191" s="6">
        <v>1025900000.0000001</v>
      </c>
      <c r="BS191" s="6">
        <v>1099700000</v>
      </c>
      <c r="BT191" s="6">
        <v>1146600000</v>
      </c>
      <c r="BU191" s="6">
        <v>1256300000</v>
      </c>
      <c r="BV191" s="6">
        <v>1377200000</v>
      </c>
      <c r="BW191" s="6">
        <v>1390000000</v>
      </c>
      <c r="BX191" s="6">
        <v>1442800000</v>
      </c>
      <c r="BY191" s="6">
        <v>1459700000</v>
      </c>
      <c r="BZ191" s="6">
        <v>1545500000</v>
      </c>
      <c r="CA191" s="6">
        <v>1649577000</v>
      </c>
      <c r="CB191" s="6">
        <v>1739669763.1621306</v>
      </c>
    </row>
    <row r="192" spans="1:80" x14ac:dyDescent="0.3">
      <c r="A192" t="s">
        <v>324</v>
      </c>
      <c r="B192" t="s">
        <v>48</v>
      </c>
      <c r="C192" t="s">
        <v>53</v>
      </c>
      <c r="D192" t="s">
        <v>13</v>
      </c>
      <c r="E192" t="s">
        <v>16</v>
      </c>
      <c r="F192" t="s">
        <v>16</v>
      </c>
      <c r="G192" t="s">
        <v>16</v>
      </c>
      <c r="H192" t="s">
        <v>16</v>
      </c>
      <c r="I192" t="s">
        <v>16</v>
      </c>
      <c r="J192" t="s">
        <v>16</v>
      </c>
      <c r="K192" t="s">
        <v>16</v>
      </c>
      <c r="L192" t="s">
        <v>16</v>
      </c>
      <c r="M192" t="s">
        <v>16</v>
      </c>
      <c r="N192" t="s">
        <v>16</v>
      </c>
      <c r="O192" t="s">
        <v>16</v>
      </c>
      <c r="P192" t="s">
        <v>16</v>
      </c>
      <c r="Q192" t="s">
        <v>16</v>
      </c>
      <c r="R192" t="s">
        <v>16</v>
      </c>
      <c r="S192" t="s">
        <v>16</v>
      </c>
      <c r="T192" t="s">
        <v>16</v>
      </c>
      <c r="U192" t="s">
        <v>16</v>
      </c>
      <c r="V192" t="s">
        <v>16</v>
      </c>
      <c r="W192" t="s">
        <v>16</v>
      </c>
      <c r="X192" t="s">
        <v>16</v>
      </c>
      <c r="Y192" t="s">
        <v>16</v>
      </c>
      <c r="Z192" s="8">
        <v>24500000</v>
      </c>
      <c r="AA192" s="8">
        <v>24600000</v>
      </c>
      <c r="AB192" s="8">
        <v>27700000</v>
      </c>
      <c r="AC192" s="8">
        <v>32000000</v>
      </c>
      <c r="AD192" s="8">
        <v>49000000</v>
      </c>
      <c r="AE192" s="8">
        <v>134000000</v>
      </c>
      <c r="AF192" t="s">
        <v>16</v>
      </c>
      <c r="AG192" s="6">
        <v>248000000</v>
      </c>
      <c r="AH192" s="6">
        <v>181000000</v>
      </c>
      <c r="AI192" s="6">
        <v>225000000</v>
      </c>
      <c r="AJ192" s="6">
        <v>262000000</v>
      </c>
      <c r="AK192" s="6">
        <v>252000000</v>
      </c>
      <c r="AL192" s="6">
        <v>329000000</v>
      </c>
      <c r="AM192" s="6">
        <v>411000000</v>
      </c>
      <c r="AN192" s="6">
        <v>420000000</v>
      </c>
      <c r="AO192" s="6">
        <v>448000000</v>
      </c>
      <c r="AP192" s="6">
        <v>382000000</v>
      </c>
      <c r="AQ192" s="6">
        <v>371000000</v>
      </c>
      <c r="AR192" s="6">
        <v>374000000</v>
      </c>
      <c r="AS192" s="6">
        <v>577000000</v>
      </c>
      <c r="AT192" s="6">
        <v>643000000</v>
      </c>
      <c r="AU192" s="6">
        <v>4527000000</v>
      </c>
      <c r="AV192" s="6">
        <v>2821000000</v>
      </c>
      <c r="AW192" s="6">
        <v>883000000</v>
      </c>
      <c r="AX192" s="6">
        <v>916000000</v>
      </c>
      <c r="AY192" s="6">
        <v>1041000000</v>
      </c>
      <c r="AZ192" s="6">
        <v>1163000000</v>
      </c>
      <c r="BA192" s="6">
        <v>778000000</v>
      </c>
      <c r="BB192" s="6">
        <v>711000000</v>
      </c>
      <c r="BC192" s="6">
        <v>680000000</v>
      </c>
      <c r="BD192" s="6">
        <v>712000000</v>
      </c>
      <c r="BE192" s="6">
        <v>707000000</v>
      </c>
      <c r="BF192" s="6">
        <v>784000000</v>
      </c>
      <c r="BG192" s="6">
        <v>882000000</v>
      </c>
      <c r="BH192" s="6">
        <v>950000000</v>
      </c>
      <c r="BI192" s="6">
        <v>1039000000</v>
      </c>
      <c r="BJ192" s="6">
        <v>1020000000</v>
      </c>
      <c r="BK192" s="6">
        <v>1052000000</v>
      </c>
      <c r="BL192" s="6">
        <v>1209000000</v>
      </c>
      <c r="BM192" s="6">
        <v>1185000000</v>
      </c>
      <c r="BN192" s="6">
        <v>1220000000</v>
      </c>
      <c r="BO192" s="6">
        <v>1250000000</v>
      </c>
      <c r="BP192" s="6">
        <v>1568000000</v>
      </c>
      <c r="BQ192" s="6">
        <v>1695000000</v>
      </c>
      <c r="BR192" s="6">
        <v>1589500000</v>
      </c>
      <c r="BS192" s="6">
        <v>1683000000</v>
      </c>
      <c r="BT192" s="6">
        <v>1740700000</v>
      </c>
      <c r="BU192" s="6">
        <v>2017300000.0000002</v>
      </c>
      <c r="BV192" s="6">
        <v>2064800000.0000002</v>
      </c>
      <c r="BW192" s="6">
        <v>2200000000</v>
      </c>
      <c r="BX192" s="6">
        <v>2255400000</v>
      </c>
      <c r="BY192" s="6">
        <v>2089400000</v>
      </c>
      <c r="BZ192" s="6">
        <v>2925300000</v>
      </c>
      <c r="CA192" s="6">
        <v>2392052000</v>
      </c>
      <c r="CB192" s="6">
        <v>2380527000</v>
      </c>
    </row>
    <row r="193" spans="1:80" x14ac:dyDescent="0.3">
      <c r="A193" t="s">
        <v>325</v>
      </c>
      <c r="B193" t="s">
        <v>125</v>
      </c>
      <c r="C193" t="s">
        <v>13</v>
      </c>
      <c r="D193" t="s">
        <v>6</v>
      </c>
      <c r="E193" t="s">
        <v>16</v>
      </c>
      <c r="F193" t="s">
        <v>16</v>
      </c>
      <c r="G193" t="s">
        <v>16</v>
      </c>
      <c r="H193" t="s">
        <v>16</v>
      </c>
      <c r="I193" t="s">
        <v>16</v>
      </c>
      <c r="J193" t="s">
        <v>16</v>
      </c>
      <c r="K193" t="s">
        <v>16</v>
      </c>
      <c r="L193" s="8">
        <v>40700000</v>
      </c>
      <c r="M193" s="8">
        <v>57800000</v>
      </c>
      <c r="N193" s="8">
        <v>59400000</v>
      </c>
      <c r="O193" s="8">
        <v>69300000</v>
      </c>
      <c r="P193" s="8">
        <v>65400000.000000007</v>
      </c>
      <c r="Q193" s="8">
        <v>72600000</v>
      </c>
      <c r="R193" s="8">
        <v>85700000</v>
      </c>
      <c r="S193" s="8">
        <v>123000000</v>
      </c>
      <c r="T193" s="8">
        <v>105000000</v>
      </c>
      <c r="U193" s="8">
        <v>117000000</v>
      </c>
      <c r="V193" s="8">
        <v>137000000</v>
      </c>
      <c r="W193" s="8">
        <v>161000000</v>
      </c>
      <c r="X193" s="8">
        <v>185000000</v>
      </c>
      <c r="Y193" s="8">
        <v>207000000</v>
      </c>
      <c r="Z193" s="8">
        <v>212000000</v>
      </c>
      <c r="AA193" s="8">
        <v>211000000</v>
      </c>
      <c r="AB193" s="8">
        <v>216000000</v>
      </c>
      <c r="AC193" s="8">
        <v>324000000</v>
      </c>
      <c r="AD193" s="8">
        <v>271000000</v>
      </c>
      <c r="AE193" s="8">
        <v>417000000</v>
      </c>
      <c r="AF193" s="8">
        <v>382000000</v>
      </c>
      <c r="AG193" s="8">
        <v>497000000</v>
      </c>
      <c r="AH193" s="8">
        <v>388000000</v>
      </c>
      <c r="AI193" s="8">
        <v>747000000</v>
      </c>
      <c r="AJ193" s="8">
        <v>1123000000</v>
      </c>
      <c r="AK193" s="8">
        <v>1730000000</v>
      </c>
      <c r="AL193" s="8">
        <v>1610000000</v>
      </c>
      <c r="AM193" s="8">
        <v>1170000000</v>
      </c>
      <c r="AN193" s="8">
        <v>2230000000</v>
      </c>
      <c r="AO193" s="8">
        <v>3090000000</v>
      </c>
      <c r="AP193" s="8">
        <v>3730000000</v>
      </c>
      <c r="AQ193" s="8">
        <v>5690000000</v>
      </c>
      <c r="AR193" s="8">
        <v>8310000000.000001</v>
      </c>
      <c r="AS193" s="8">
        <v>16090000000</v>
      </c>
      <c r="AT193" s="2" t="s">
        <v>16</v>
      </c>
      <c r="AU193" s="8">
        <v>149000000000</v>
      </c>
      <c r="AV193" s="8">
        <v>213000000000</v>
      </c>
      <c r="AW193" s="8">
        <v>758400000000</v>
      </c>
      <c r="AX193" s="8">
        <v>788800000000</v>
      </c>
      <c r="AY193" s="8">
        <v>1071000000000</v>
      </c>
      <c r="AZ193" s="8">
        <v>1210000000000</v>
      </c>
      <c r="BA193" s="8">
        <v>1156000000000</v>
      </c>
      <c r="BB193" s="8">
        <v>1044000000000</v>
      </c>
      <c r="BC193" s="6">
        <v>1052000000000</v>
      </c>
      <c r="BD193" s="6">
        <v>1251000000000</v>
      </c>
      <c r="BE193" s="6">
        <v>1402000000000</v>
      </c>
      <c r="BF193" s="6">
        <v>1445000000000</v>
      </c>
      <c r="BG193" s="6">
        <v>1368000000000</v>
      </c>
      <c r="BH193" s="6">
        <v>1392000000000</v>
      </c>
      <c r="BI193" s="6">
        <v>1439000000000</v>
      </c>
      <c r="BJ193" s="8">
        <v>1451000000000</v>
      </c>
      <c r="BK193" s="8">
        <v>1521000000000</v>
      </c>
      <c r="BL193" s="8">
        <v>1737000000000</v>
      </c>
      <c r="BM193" s="6">
        <v>1763000000000</v>
      </c>
      <c r="BN193" s="6">
        <v>2150000000000</v>
      </c>
      <c r="BO193" s="8">
        <v>2390000000000</v>
      </c>
      <c r="BP193" s="6">
        <v>2452000000000</v>
      </c>
      <c r="BQ193" s="6">
        <v>2649000000000</v>
      </c>
      <c r="BR193" s="8">
        <v>2918095248868.7778</v>
      </c>
      <c r="BS193" s="8">
        <v>3422124434389.1401</v>
      </c>
      <c r="BT193" s="8">
        <v>3375919761312.2168</v>
      </c>
      <c r="BU193" s="8">
        <v>3929233789295.7969</v>
      </c>
      <c r="BV193" s="8">
        <v>3679920346954.9692</v>
      </c>
      <c r="BW193" s="8">
        <v>4184153407931.418</v>
      </c>
      <c r="BX193" s="8">
        <v>3800779321881.6201</v>
      </c>
      <c r="BY193" s="8">
        <v>2896500000000</v>
      </c>
      <c r="BZ193" s="8">
        <v>2886100000000</v>
      </c>
      <c r="CA193" s="8">
        <v>6630900000000</v>
      </c>
      <c r="CB193" s="8">
        <v>20838300000000</v>
      </c>
    </row>
    <row r="194" spans="1:80" x14ac:dyDescent="0.3">
      <c r="A194" t="s">
        <v>326</v>
      </c>
      <c r="B194" t="s">
        <v>327</v>
      </c>
      <c r="C194" t="s">
        <v>13</v>
      </c>
      <c r="D194" t="s">
        <v>4</v>
      </c>
      <c r="E194" t="s">
        <v>16</v>
      </c>
      <c r="F194" t="s">
        <v>16</v>
      </c>
      <c r="G194" t="s">
        <v>16</v>
      </c>
      <c r="H194" t="s">
        <v>16</v>
      </c>
      <c r="I194" t="s">
        <v>16</v>
      </c>
      <c r="J194" t="s">
        <v>16</v>
      </c>
      <c r="K194" t="s">
        <v>16</v>
      </c>
      <c r="L194" t="s">
        <v>16</v>
      </c>
      <c r="M194" t="s">
        <v>16</v>
      </c>
      <c r="N194" t="s">
        <v>16</v>
      </c>
      <c r="O194" t="s">
        <v>16</v>
      </c>
      <c r="P194" t="s">
        <v>16</v>
      </c>
      <c r="Q194" t="s">
        <v>16</v>
      </c>
      <c r="R194" t="s">
        <v>16</v>
      </c>
      <c r="S194" t="s">
        <v>16</v>
      </c>
      <c r="T194" t="s">
        <v>16</v>
      </c>
      <c r="U194" t="s">
        <v>16</v>
      </c>
      <c r="V194" t="s">
        <v>16</v>
      </c>
      <c r="W194" t="s">
        <v>16</v>
      </c>
      <c r="X194" t="s">
        <v>16</v>
      </c>
      <c r="Y194" t="s">
        <v>16</v>
      </c>
      <c r="Z194" t="s">
        <v>16</v>
      </c>
      <c r="AA194" t="s">
        <v>16</v>
      </c>
      <c r="AB194" s="8">
        <v>12075000.000000002</v>
      </c>
      <c r="AC194" s="8">
        <v>20924999.999999996</v>
      </c>
      <c r="AD194" s="8">
        <v>31500000</v>
      </c>
      <c r="AE194" s="8">
        <v>88275000</v>
      </c>
      <c r="AF194" s="8">
        <v>180750000</v>
      </c>
      <c r="AG194" s="8">
        <v>203475000.00000003</v>
      </c>
      <c r="AH194" s="8">
        <v>177825000</v>
      </c>
      <c r="AI194" s="8">
        <v>198375000</v>
      </c>
      <c r="AJ194" s="8">
        <v>201750000</v>
      </c>
      <c r="AK194" s="8">
        <v>305250000</v>
      </c>
      <c r="AL194" s="8">
        <v>391500000</v>
      </c>
      <c r="AM194" s="8">
        <v>435750000</v>
      </c>
      <c r="AN194" s="8">
        <v>503250000</v>
      </c>
      <c r="AO194" s="8">
        <v>546000000</v>
      </c>
      <c r="AP194" s="8">
        <v>558750000</v>
      </c>
      <c r="AQ194" s="8">
        <v>498750000</v>
      </c>
      <c r="AR194" s="8">
        <v>438000000</v>
      </c>
      <c r="AS194" s="8">
        <v>441750000</v>
      </c>
      <c r="AT194" s="8">
        <v>450450000.00000006</v>
      </c>
      <c r="AU194" s="8">
        <v>556724999.99999988</v>
      </c>
      <c r="AV194" s="8">
        <v>482474999.99999994</v>
      </c>
      <c r="AW194" s="8">
        <v>583349999.99999988</v>
      </c>
      <c r="AX194" s="8">
        <v>553650000.00000012</v>
      </c>
      <c r="AY194" s="8">
        <v>584474999.99999988</v>
      </c>
      <c r="AZ194" s="8">
        <v>582075000</v>
      </c>
      <c r="BA194" s="8">
        <v>552599999.99999988</v>
      </c>
      <c r="BB194" s="8">
        <v>569849999.99999988</v>
      </c>
      <c r="BC194" s="8">
        <v>506849999.99999994</v>
      </c>
      <c r="BD194" s="8">
        <v>515400000.00000012</v>
      </c>
      <c r="BE194" s="8">
        <v>606450000</v>
      </c>
      <c r="BF194" s="8">
        <v>699750000</v>
      </c>
      <c r="BG194" s="8">
        <v>718425000</v>
      </c>
      <c r="BH194" s="8">
        <v>757200000</v>
      </c>
      <c r="BI194" s="8">
        <v>857699999.99999988</v>
      </c>
      <c r="BJ194" s="8">
        <v>1053150000.0000001</v>
      </c>
      <c r="BK194" s="8">
        <v>1162199999.9999998</v>
      </c>
      <c r="BL194" s="8">
        <v>1247550000.0000002</v>
      </c>
      <c r="BM194" s="8">
        <v>1331324999.9999998</v>
      </c>
      <c r="BN194" s="8">
        <v>1294800000.0000002</v>
      </c>
      <c r="BO194" s="8">
        <v>1411650000</v>
      </c>
      <c r="BP194" s="8">
        <v>1922774999.9999998</v>
      </c>
      <c r="BQ194" s="8">
        <v>3556875000</v>
      </c>
      <c r="BR194" s="8">
        <v>3370649999.9999995</v>
      </c>
      <c r="BS194" s="8">
        <v>3158100000.0000005</v>
      </c>
      <c r="BT194" s="8">
        <v>2896649999.9999995</v>
      </c>
      <c r="BU194" s="8">
        <v>3051375000</v>
      </c>
      <c r="BV194" s="8">
        <v>2615625000</v>
      </c>
      <c r="BW194" s="8">
        <v>2908875000</v>
      </c>
      <c r="BX194" s="8">
        <v>2518875000</v>
      </c>
      <c r="BY194" s="8">
        <v>2343800000</v>
      </c>
      <c r="BZ194" s="8">
        <v>2223800000</v>
      </c>
      <c r="CA194" s="8">
        <v>2223750000</v>
      </c>
      <c r="CB194" s="8">
        <v>2250000000</v>
      </c>
    </row>
    <row r="195" spans="1:80" x14ac:dyDescent="0.3">
      <c r="A195" t="s">
        <v>328</v>
      </c>
      <c r="B195" t="s">
        <v>329</v>
      </c>
      <c r="C195" t="s">
        <v>13</v>
      </c>
      <c r="D195" t="s">
        <v>6</v>
      </c>
      <c r="E195" t="s">
        <v>16</v>
      </c>
      <c r="F195" t="s">
        <v>16</v>
      </c>
      <c r="G195" t="s">
        <v>16</v>
      </c>
      <c r="H195" t="s">
        <v>16</v>
      </c>
      <c r="I195" t="s">
        <v>16</v>
      </c>
      <c r="J195" t="s">
        <v>16</v>
      </c>
      <c r="K195" t="s">
        <v>16</v>
      </c>
      <c r="L195" t="s">
        <v>16</v>
      </c>
      <c r="M195" t="s">
        <v>16</v>
      </c>
      <c r="N195" t="s">
        <v>16</v>
      </c>
      <c r="O195" t="s">
        <v>16</v>
      </c>
      <c r="P195" t="s">
        <v>16</v>
      </c>
      <c r="Q195" t="s">
        <v>16</v>
      </c>
      <c r="R195" t="s">
        <v>16</v>
      </c>
      <c r="S195" t="s">
        <v>16</v>
      </c>
      <c r="T195" t="s">
        <v>16</v>
      </c>
      <c r="U195" t="s">
        <v>16</v>
      </c>
      <c r="V195" t="s">
        <v>16</v>
      </c>
      <c r="W195" t="s">
        <v>16</v>
      </c>
      <c r="X195" t="s">
        <v>16</v>
      </c>
      <c r="Y195" t="s">
        <v>16</v>
      </c>
      <c r="Z195" t="s">
        <v>16</v>
      </c>
      <c r="AA195" t="s">
        <v>16</v>
      </c>
      <c r="AB195" t="s">
        <v>16</v>
      </c>
      <c r="AC195" t="s">
        <v>16</v>
      </c>
      <c r="AD195" t="s">
        <v>16</v>
      </c>
      <c r="AE195" t="s">
        <v>16</v>
      </c>
      <c r="AF195" t="s">
        <v>16</v>
      </c>
      <c r="AG195" t="s">
        <v>16</v>
      </c>
      <c r="AH195" t="s">
        <v>16</v>
      </c>
      <c r="AI195" t="s">
        <v>16</v>
      </c>
      <c r="AJ195" t="s">
        <v>16</v>
      </c>
      <c r="AK195" s="6">
        <v>2255400000</v>
      </c>
      <c r="AL195" s="6">
        <v>3856600000</v>
      </c>
      <c r="AM195" s="6">
        <v>5340800000</v>
      </c>
      <c r="AN195" s="6">
        <v>3294900000</v>
      </c>
      <c r="AO195" s="6">
        <v>3184500000</v>
      </c>
      <c r="AP195" s="6">
        <v>5565100000</v>
      </c>
      <c r="AQ195" t="s">
        <v>16</v>
      </c>
      <c r="AR195" s="6">
        <v>3150100000</v>
      </c>
      <c r="AS195" s="6">
        <v>3576500000</v>
      </c>
      <c r="AT195" s="6">
        <v>3088400000</v>
      </c>
      <c r="AU195" s="6">
        <v>2878500000</v>
      </c>
      <c r="AV195" s="6">
        <v>3260100000</v>
      </c>
      <c r="AW195" t="s">
        <v>16</v>
      </c>
      <c r="AX195" t="s">
        <v>16</v>
      </c>
      <c r="AY195" t="s">
        <v>16</v>
      </c>
      <c r="AZ195" t="s">
        <v>16</v>
      </c>
      <c r="BA195" t="s">
        <v>16</v>
      </c>
      <c r="BB195" t="s">
        <v>16</v>
      </c>
      <c r="BC195" t="s">
        <v>16</v>
      </c>
      <c r="BD195" t="s">
        <v>16</v>
      </c>
      <c r="BE195" t="s">
        <v>16</v>
      </c>
      <c r="BF195" t="s">
        <v>16</v>
      </c>
      <c r="BG195" s="8">
        <v>2770000000</v>
      </c>
      <c r="BH195" s="8">
        <v>2856000000</v>
      </c>
      <c r="BI195" s="6">
        <v>2811400000</v>
      </c>
      <c r="BJ195" s="6">
        <v>3230500000</v>
      </c>
      <c r="BK195" s="6">
        <v>3879300000</v>
      </c>
      <c r="BL195" s="6">
        <v>5686500000</v>
      </c>
      <c r="BM195" s="6">
        <v>8435700000.000001</v>
      </c>
      <c r="BN195" s="6">
        <v>7092000000</v>
      </c>
      <c r="BO195" s="6">
        <v>6831400000</v>
      </c>
      <c r="BP195" t="s">
        <v>16</v>
      </c>
      <c r="BQ195" t="s">
        <v>16</v>
      </c>
      <c r="BR195" t="s">
        <v>16</v>
      </c>
      <c r="BS195" t="s">
        <v>16</v>
      </c>
      <c r="BT195" t="s">
        <v>16</v>
      </c>
      <c r="BU195" t="s">
        <v>16</v>
      </c>
      <c r="BV195" t="s">
        <v>16</v>
      </c>
      <c r="BW195" t="s">
        <v>16</v>
      </c>
      <c r="BX195" t="s">
        <v>16</v>
      </c>
      <c r="BY195" t="s">
        <v>16</v>
      </c>
      <c r="BZ195" s="6">
        <v>42200000000</v>
      </c>
      <c r="CA195" s="6">
        <v>56100000000</v>
      </c>
      <c r="CB195" t="s">
        <v>16</v>
      </c>
    </row>
    <row r="196" spans="1:80" x14ac:dyDescent="0.3">
      <c r="A196" t="s">
        <v>330</v>
      </c>
      <c r="B196" t="s">
        <v>329</v>
      </c>
      <c r="C196" t="s">
        <v>13</v>
      </c>
      <c r="D196" t="s">
        <v>13</v>
      </c>
      <c r="E196" t="s">
        <v>16</v>
      </c>
      <c r="F196" t="s">
        <v>16</v>
      </c>
      <c r="G196" t="s">
        <v>16</v>
      </c>
      <c r="H196" t="s">
        <v>16</v>
      </c>
      <c r="I196" t="s">
        <v>16</v>
      </c>
      <c r="J196" t="s">
        <v>16</v>
      </c>
      <c r="K196" t="s">
        <v>16</v>
      </c>
      <c r="L196" t="s">
        <v>16</v>
      </c>
      <c r="M196" t="s">
        <v>16</v>
      </c>
      <c r="N196" t="s">
        <v>16</v>
      </c>
      <c r="O196" s="6">
        <v>267000000</v>
      </c>
      <c r="P196" s="6">
        <v>271000000</v>
      </c>
      <c r="Q196" s="6">
        <v>634000000</v>
      </c>
      <c r="R196" s="6">
        <v>322000000</v>
      </c>
      <c r="S196" s="6">
        <v>379000000</v>
      </c>
      <c r="T196" s="6">
        <v>512000000</v>
      </c>
      <c r="U196" s="6">
        <v>556000000</v>
      </c>
      <c r="V196" s="6">
        <v>800000000</v>
      </c>
      <c r="W196" s="6">
        <v>1352000000</v>
      </c>
      <c r="X196" s="6">
        <v>1513000000</v>
      </c>
      <c r="Y196" s="6">
        <v>1524000000</v>
      </c>
      <c r="Z196" s="6">
        <v>1932000000</v>
      </c>
      <c r="AA196" s="6">
        <v>2122000000</v>
      </c>
      <c r="AB196" s="6">
        <v>2635000000</v>
      </c>
      <c r="AC196" s="6">
        <v>3857000000</v>
      </c>
      <c r="AD196" s="6">
        <v>5803000000</v>
      </c>
      <c r="AE196" t="s">
        <v>16</v>
      </c>
      <c r="AF196" t="s">
        <v>16</v>
      </c>
      <c r="AG196" t="s">
        <v>16</v>
      </c>
      <c r="AH196" s="6">
        <v>40837000000</v>
      </c>
      <c r="AI196" s="6">
        <v>45568000000</v>
      </c>
      <c r="AJ196" s="6">
        <v>59207000000</v>
      </c>
      <c r="AK196" s="6">
        <v>68945000000</v>
      </c>
      <c r="AL196" s="6">
        <v>82533000000</v>
      </c>
      <c r="AM196" s="6">
        <v>92889000000</v>
      </c>
      <c r="AN196" s="6">
        <v>75565000000</v>
      </c>
      <c r="AO196" s="6">
        <v>79892000000</v>
      </c>
      <c r="AP196" s="6">
        <v>63956000000</v>
      </c>
      <c r="AQ196" t="s">
        <v>16</v>
      </c>
      <c r="AR196" s="6">
        <v>54226000000</v>
      </c>
      <c r="AS196" s="6">
        <v>50080000000</v>
      </c>
      <c r="AT196" s="6">
        <v>47812000000</v>
      </c>
      <c r="AU196" s="8">
        <v>61333000000</v>
      </c>
      <c r="AV196" s="8">
        <v>61333000000</v>
      </c>
      <c r="AW196" s="6">
        <v>57601000000</v>
      </c>
      <c r="AX196" s="6">
        <v>61692000000</v>
      </c>
      <c r="AY196" s="6">
        <v>53549000000</v>
      </c>
      <c r="AZ196" s="6">
        <v>49501000000</v>
      </c>
      <c r="BA196" s="6">
        <v>50025000000</v>
      </c>
      <c r="BB196" s="6">
        <v>67975000000</v>
      </c>
      <c r="BC196" s="6">
        <v>78231000000</v>
      </c>
      <c r="BD196" s="6">
        <v>68700000000</v>
      </c>
      <c r="BE196" s="6">
        <v>74866000000</v>
      </c>
      <c r="BF196" s="6">
        <v>78850000000</v>
      </c>
      <c r="BG196" s="6">
        <v>69382000000</v>
      </c>
      <c r="BH196" s="6">
        <v>70303000000</v>
      </c>
      <c r="BI196" s="6">
        <v>78414000000</v>
      </c>
      <c r="BJ196" s="6">
        <v>95146000000</v>
      </c>
      <c r="BK196" s="6">
        <v>110779000000</v>
      </c>
      <c r="BL196" s="6">
        <v>132922000000</v>
      </c>
      <c r="BM196" s="6">
        <v>143336000000</v>
      </c>
      <c r="BN196" s="6">
        <v>154752000000</v>
      </c>
      <c r="BO196" s="6">
        <v>169667000000</v>
      </c>
      <c r="BP196" s="6">
        <v>181991000000</v>
      </c>
      <c r="BQ196" s="6">
        <v>211867000000</v>
      </c>
      <c r="BR196" s="6">
        <v>251325000000</v>
      </c>
      <c r="BS196" s="6">
        <v>302859000000</v>
      </c>
      <c r="BT196" s="6">
        <v>326947000000</v>
      </c>
      <c r="BU196" s="8">
        <v>238773000000</v>
      </c>
      <c r="BV196" s="8">
        <v>264000000000</v>
      </c>
      <c r="BW196" s="8">
        <v>279796000000</v>
      </c>
      <c r="BX196" s="8">
        <v>245110000000</v>
      </c>
      <c r="BY196" s="8">
        <v>242094000000</v>
      </c>
      <c r="BZ196" s="8">
        <v>236980000000</v>
      </c>
      <c r="CA196" s="8">
        <v>265950000000</v>
      </c>
      <c r="CB196" s="8">
        <v>284300000000</v>
      </c>
    </row>
    <row r="197" spans="1:80" x14ac:dyDescent="0.3">
      <c r="A197" t="s">
        <v>331</v>
      </c>
      <c r="B197" t="s">
        <v>125</v>
      </c>
      <c r="C197" t="s">
        <v>13</v>
      </c>
      <c r="D197" t="s">
        <v>6</v>
      </c>
      <c r="E197" t="s">
        <v>16</v>
      </c>
      <c r="F197" t="s">
        <v>16</v>
      </c>
      <c r="G197" t="s">
        <v>16</v>
      </c>
      <c r="H197" t="s">
        <v>16</v>
      </c>
      <c r="I197" t="s">
        <v>16</v>
      </c>
      <c r="J197" t="s">
        <v>16</v>
      </c>
      <c r="K197" t="s">
        <v>16</v>
      </c>
      <c r="L197" t="s">
        <v>16</v>
      </c>
      <c r="M197" s="8">
        <v>199000000</v>
      </c>
      <c r="N197" s="8">
        <v>173000000</v>
      </c>
      <c r="O197" s="8">
        <v>290000000</v>
      </c>
      <c r="P197" s="8">
        <v>297000000</v>
      </c>
      <c r="Q197" s="8">
        <v>323000000</v>
      </c>
      <c r="R197" s="8">
        <v>323000000</v>
      </c>
      <c r="S197" s="8">
        <v>552000000</v>
      </c>
      <c r="T197" s="2" t="s">
        <v>16</v>
      </c>
      <c r="U197" s="8">
        <v>428000000</v>
      </c>
      <c r="V197" s="8">
        <v>451000000</v>
      </c>
      <c r="W197" s="8">
        <v>391000000</v>
      </c>
      <c r="X197" s="8">
        <v>453000000</v>
      </c>
      <c r="Y197" s="8">
        <v>726000000</v>
      </c>
      <c r="Z197" s="8">
        <v>743000000</v>
      </c>
      <c r="AA197" s="6">
        <v>763000000</v>
      </c>
      <c r="AB197" s="6">
        <v>676000000</v>
      </c>
      <c r="AC197" s="6">
        <v>994000000</v>
      </c>
      <c r="AD197" s="6">
        <v>1486000000</v>
      </c>
      <c r="AE197" s="6">
        <v>2006000000</v>
      </c>
      <c r="AF197" s="6">
        <v>3285000000</v>
      </c>
      <c r="AG197" s="6">
        <v>3641000000</v>
      </c>
      <c r="AH197" s="6">
        <v>3918000000</v>
      </c>
      <c r="AI197" s="6">
        <v>4763000000</v>
      </c>
      <c r="AJ197" s="6">
        <v>6208000000</v>
      </c>
      <c r="AK197" s="6">
        <v>8844000000</v>
      </c>
      <c r="AL197" s="6">
        <v>9568000000</v>
      </c>
      <c r="AM197" s="6">
        <v>10703000000</v>
      </c>
      <c r="AN197" s="6">
        <v>10729000000</v>
      </c>
      <c r="AO197" s="6">
        <v>13325000000</v>
      </c>
      <c r="AP197" s="6">
        <v>13778000000</v>
      </c>
      <c r="AQ197" s="8">
        <v>14440000000</v>
      </c>
      <c r="AR197" s="8">
        <v>14327000000</v>
      </c>
      <c r="AS197" s="8">
        <v>14612000000</v>
      </c>
      <c r="AT197" s="8">
        <v>16654000000</v>
      </c>
      <c r="AU197" s="8">
        <v>18429000000</v>
      </c>
      <c r="AV197" s="8">
        <v>32483000000</v>
      </c>
      <c r="AW197" s="8">
        <v>33412000000</v>
      </c>
      <c r="AX197" s="6">
        <v>29948000000</v>
      </c>
      <c r="AY197" s="6">
        <v>37270000000</v>
      </c>
      <c r="AZ197" s="6">
        <v>39681000000</v>
      </c>
      <c r="BA197" s="6">
        <v>41741000000</v>
      </c>
      <c r="BB197" s="6">
        <v>43860000000</v>
      </c>
      <c r="BC197" s="6">
        <v>45912000000</v>
      </c>
      <c r="BD197" s="6">
        <v>47594000000</v>
      </c>
      <c r="BE197" s="6">
        <v>49298000000</v>
      </c>
      <c r="BF197" s="6">
        <v>53381000000</v>
      </c>
      <c r="BG197" s="6">
        <v>55332000000</v>
      </c>
      <c r="BH197" s="6">
        <v>67117000000.000008</v>
      </c>
      <c r="BI197" s="6">
        <v>70209000000</v>
      </c>
      <c r="BJ197" s="6">
        <v>75720000000</v>
      </c>
      <c r="BK197" s="6">
        <v>74924000000</v>
      </c>
      <c r="BL197" s="6">
        <v>82742000000</v>
      </c>
      <c r="BM197" s="6">
        <v>86827000000</v>
      </c>
      <c r="BN197" s="6">
        <v>101464000000</v>
      </c>
      <c r="BO197" s="6">
        <v>108907000000</v>
      </c>
      <c r="BP197" s="6">
        <v>120291000000</v>
      </c>
      <c r="BQ197" t="s">
        <v>16</v>
      </c>
      <c r="BR197" t="s">
        <v>16</v>
      </c>
      <c r="BS197" t="s">
        <v>16</v>
      </c>
      <c r="BT197" t="s">
        <v>16</v>
      </c>
      <c r="BU197" t="s">
        <v>16</v>
      </c>
      <c r="BV197" t="s">
        <v>16</v>
      </c>
      <c r="BW197" t="s">
        <v>16</v>
      </c>
      <c r="BX197" t="s">
        <v>16</v>
      </c>
      <c r="BY197" t="s">
        <v>16</v>
      </c>
      <c r="BZ197" t="s">
        <v>16</v>
      </c>
      <c r="CA197" t="s">
        <v>16</v>
      </c>
      <c r="CB197" t="s">
        <v>16</v>
      </c>
    </row>
    <row r="198" spans="1:80" x14ac:dyDescent="0.3">
      <c r="A198" t="s">
        <v>332</v>
      </c>
      <c r="B198" t="s">
        <v>333</v>
      </c>
      <c r="C198" t="s">
        <v>13</v>
      </c>
      <c r="D198" t="s">
        <v>10</v>
      </c>
      <c r="E198" t="s">
        <v>16</v>
      </c>
      <c r="F198" s="6">
        <v>556</v>
      </c>
      <c r="G198" s="6">
        <v>599</v>
      </c>
      <c r="H198" s="6">
        <v>652</v>
      </c>
      <c r="I198" s="6">
        <v>725</v>
      </c>
      <c r="J198" s="6">
        <v>827</v>
      </c>
      <c r="K198" s="6">
        <v>934</v>
      </c>
      <c r="L198" s="6">
        <v>1077</v>
      </c>
      <c r="M198" s="6">
        <v>1159</v>
      </c>
      <c r="N198" s="6">
        <v>1266</v>
      </c>
      <c r="O198" s="6">
        <v>1470</v>
      </c>
      <c r="P198" s="6">
        <v>2153</v>
      </c>
      <c r="Q198" s="6">
        <v>2405</v>
      </c>
      <c r="R198" s="6">
        <v>2718</v>
      </c>
      <c r="S198" s="6">
        <v>2980</v>
      </c>
      <c r="T198" s="6">
        <v>3157</v>
      </c>
      <c r="U198" s="6">
        <v>3443</v>
      </c>
      <c r="V198" s="6">
        <v>3821</v>
      </c>
      <c r="W198" s="6">
        <v>3996</v>
      </c>
      <c r="X198" s="6">
        <v>4596</v>
      </c>
      <c r="Y198" s="6">
        <v>5159</v>
      </c>
      <c r="Z198" s="6">
        <v>5395</v>
      </c>
      <c r="AA198" s="6">
        <v>6399</v>
      </c>
      <c r="AB198" s="6">
        <v>8487</v>
      </c>
      <c r="AC198" s="6">
        <v>9961</v>
      </c>
      <c r="AD198" s="6">
        <v>12192</v>
      </c>
      <c r="AE198" s="6">
        <v>15831</v>
      </c>
      <c r="AF198" s="6">
        <v>33000</v>
      </c>
      <c r="AG198" s="6">
        <v>40691</v>
      </c>
      <c r="AH198" s="6">
        <v>49790</v>
      </c>
      <c r="AI198" s="6">
        <v>66239</v>
      </c>
      <c r="AJ198" s="6">
        <v>93268</v>
      </c>
      <c r="AK198" s="6">
        <v>203172</v>
      </c>
      <c r="AL198" s="6">
        <v>313067</v>
      </c>
      <c r="AM198" s="6">
        <v>447790</v>
      </c>
      <c r="AN198" s="6">
        <v>556738</v>
      </c>
      <c r="AO198" s="6">
        <v>803044</v>
      </c>
      <c r="AP198" s="6">
        <v>1235000</v>
      </c>
      <c r="AQ198" s="6">
        <v>1868000</v>
      </c>
      <c r="AR198" s="6">
        <v>2477000</v>
      </c>
      <c r="AS198" s="6">
        <v>3789000</v>
      </c>
      <c r="AT198" s="6">
        <v>7158000</v>
      </c>
      <c r="AU198" s="6">
        <v>13866000</v>
      </c>
      <c r="AV198" s="6">
        <v>23657000</v>
      </c>
      <c r="AW198" s="6">
        <v>42320000</v>
      </c>
      <c r="AX198" s="6">
        <v>77717000</v>
      </c>
      <c r="AY198" s="6">
        <v>156724000</v>
      </c>
      <c r="AZ198" s="6">
        <v>302864000</v>
      </c>
      <c r="BA198" s="6">
        <v>611521000</v>
      </c>
      <c r="BB198" s="6">
        <v>1183330000</v>
      </c>
      <c r="BC198" s="6">
        <v>2289430000</v>
      </c>
      <c r="BD198" s="6">
        <v>4167640000.0000005</v>
      </c>
      <c r="BE198" s="6">
        <v>6248270000</v>
      </c>
      <c r="BF198" s="6">
        <v>8843920000</v>
      </c>
      <c r="BG198" s="6">
        <v>13641000000</v>
      </c>
      <c r="BH198" s="6">
        <v>15426000000</v>
      </c>
      <c r="BI198" s="6">
        <v>15568000000</v>
      </c>
      <c r="BJ198" s="6">
        <v>16232000000</v>
      </c>
      <c r="BK198" s="6">
        <v>18622000000</v>
      </c>
      <c r="BL198" s="6">
        <v>19528000000</v>
      </c>
      <c r="BM198" s="6">
        <v>21878000000</v>
      </c>
      <c r="BN198" s="6">
        <v>24873000000</v>
      </c>
      <c r="BO198" s="6">
        <v>26526000000</v>
      </c>
      <c r="BP198" s="6">
        <v>28485000000</v>
      </c>
      <c r="BQ198" s="6">
        <v>31779000000</v>
      </c>
      <c r="BR198" s="6">
        <v>35082000000</v>
      </c>
      <c r="BS198" s="6">
        <v>38467000000</v>
      </c>
      <c r="BT198" s="6">
        <v>42619000000</v>
      </c>
      <c r="BU198" s="6">
        <v>53853000000</v>
      </c>
      <c r="BV198" s="6">
        <v>64243000000</v>
      </c>
      <c r="BW198" s="6">
        <v>94860000000</v>
      </c>
      <c r="BX198" s="6">
        <v>116143000000</v>
      </c>
      <c r="BY198" s="8">
        <v>122750899311.65001</v>
      </c>
      <c r="BZ198" s="8">
        <v>137647039480.17657</v>
      </c>
      <c r="CA198" s="8">
        <v>178518790757.60001</v>
      </c>
      <c r="CB198" s="8">
        <v>369113451834.29749</v>
      </c>
    </row>
    <row r="199" spans="1:80" x14ac:dyDescent="0.3">
      <c r="A199" t="s">
        <v>334</v>
      </c>
      <c r="B199" t="s">
        <v>52</v>
      </c>
      <c r="C199" t="s">
        <v>13</v>
      </c>
      <c r="D199" t="s">
        <v>6</v>
      </c>
      <c r="E199" t="s">
        <v>16</v>
      </c>
      <c r="F199" t="s">
        <v>16</v>
      </c>
      <c r="G199" t="s">
        <v>16</v>
      </c>
      <c r="H199" t="s">
        <v>16</v>
      </c>
      <c r="I199" t="s">
        <v>16</v>
      </c>
      <c r="J199" t="s">
        <v>16</v>
      </c>
      <c r="K199" t="s">
        <v>16</v>
      </c>
      <c r="L199" t="s">
        <v>16</v>
      </c>
      <c r="M199" t="s">
        <v>16</v>
      </c>
      <c r="N199" t="s">
        <v>16</v>
      </c>
      <c r="O199" t="s">
        <v>16</v>
      </c>
      <c r="P199" t="s">
        <v>16</v>
      </c>
      <c r="Q199" t="s">
        <v>16</v>
      </c>
      <c r="R199" t="s">
        <v>16</v>
      </c>
      <c r="S199" t="s">
        <v>16</v>
      </c>
      <c r="T199" t="s">
        <v>16</v>
      </c>
      <c r="U199" t="s">
        <v>16</v>
      </c>
      <c r="V199" t="s">
        <v>16</v>
      </c>
      <c r="W199" t="s">
        <v>16</v>
      </c>
      <c r="X199" t="s">
        <v>16</v>
      </c>
      <c r="Y199" t="s">
        <v>16</v>
      </c>
      <c r="Z199" t="s">
        <v>16</v>
      </c>
      <c r="AA199" t="s">
        <v>16</v>
      </c>
      <c r="AB199" t="s">
        <v>16</v>
      </c>
      <c r="AC199" t="s">
        <v>16</v>
      </c>
      <c r="AD199" t="s">
        <v>16</v>
      </c>
      <c r="AE199" t="s">
        <v>16</v>
      </c>
      <c r="AF199" t="s">
        <v>16</v>
      </c>
      <c r="AG199" t="s">
        <v>16</v>
      </c>
      <c r="AH199" t="s">
        <v>16</v>
      </c>
      <c r="AI199" t="s">
        <v>16</v>
      </c>
      <c r="AJ199" t="s">
        <v>16</v>
      </c>
      <c r="AK199" t="s">
        <v>16</v>
      </c>
      <c r="AL199" t="s">
        <v>16</v>
      </c>
      <c r="AM199" t="s">
        <v>16</v>
      </c>
      <c r="AN199" t="s">
        <v>16</v>
      </c>
      <c r="AO199" t="s">
        <v>16</v>
      </c>
      <c r="AP199" t="s">
        <v>16</v>
      </c>
      <c r="AQ199" t="s">
        <v>16</v>
      </c>
      <c r="AR199" t="s">
        <v>16</v>
      </c>
      <c r="AS199" t="s">
        <v>16</v>
      </c>
      <c r="AT199" t="s">
        <v>16</v>
      </c>
      <c r="AU199" t="s">
        <v>16</v>
      </c>
      <c r="AV199" t="s">
        <v>16</v>
      </c>
      <c r="AW199" t="s">
        <v>16</v>
      </c>
      <c r="AX199" t="s">
        <v>16</v>
      </c>
      <c r="AY199" t="s">
        <v>16</v>
      </c>
      <c r="AZ199" t="s">
        <v>16</v>
      </c>
      <c r="BA199" t="s">
        <v>16</v>
      </c>
      <c r="BB199" s="8">
        <v>12246000000</v>
      </c>
      <c r="BC199" s="8">
        <v>14728000000</v>
      </c>
      <c r="BD199" s="8">
        <v>15546000000</v>
      </c>
      <c r="BE199" s="8">
        <v>21579000000</v>
      </c>
      <c r="BF199" s="8">
        <v>21293000000</v>
      </c>
      <c r="BG199" s="8">
        <v>19663000000</v>
      </c>
      <c r="BH199" s="8">
        <v>21428000000</v>
      </c>
      <c r="BI199" s="8">
        <v>25035000000</v>
      </c>
      <c r="BJ199" s="8">
        <v>24254000000</v>
      </c>
      <c r="BK199" s="8">
        <v>26315000000</v>
      </c>
      <c r="BL199" s="8">
        <v>31073000000</v>
      </c>
      <c r="BM199" s="8">
        <v>42497000000</v>
      </c>
      <c r="BN199" s="8">
        <v>50814000000</v>
      </c>
      <c r="BO199" s="8">
        <v>64286000000</v>
      </c>
      <c r="BP199" s="8">
        <v>70445000000</v>
      </c>
      <c r="BQ199" s="8">
        <v>69866000000</v>
      </c>
      <c r="BR199" s="8">
        <v>86528000000</v>
      </c>
      <c r="BS199" s="8">
        <v>83568000000</v>
      </c>
      <c r="BT199" t="s">
        <v>16</v>
      </c>
      <c r="BU199" t="s">
        <v>16</v>
      </c>
      <c r="BV199" t="s">
        <v>16</v>
      </c>
      <c r="BW199" t="s">
        <v>16</v>
      </c>
      <c r="BX199" t="s">
        <v>16</v>
      </c>
      <c r="BY199" t="s">
        <v>16</v>
      </c>
      <c r="BZ199" t="s">
        <v>16</v>
      </c>
      <c r="CA199" t="s">
        <v>16</v>
      </c>
      <c r="CB199" t="s">
        <v>16</v>
      </c>
    </row>
    <row r="200" spans="1:80" x14ac:dyDescent="0.3">
      <c r="A200" t="s">
        <v>335</v>
      </c>
      <c r="B200" t="s">
        <v>327</v>
      </c>
      <c r="C200" t="s">
        <v>13</v>
      </c>
      <c r="D200" t="s">
        <v>6</v>
      </c>
      <c r="E200" t="s">
        <v>16</v>
      </c>
      <c r="F200" t="s">
        <v>16</v>
      </c>
      <c r="G200" t="s">
        <v>16</v>
      </c>
      <c r="H200" t="s">
        <v>16</v>
      </c>
      <c r="I200" t="s">
        <v>16</v>
      </c>
      <c r="J200" t="s">
        <v>16</v>
      </c>
      <c r="K200" t="s">
        <v>16</v>
      </c>
      <c r="L200" t="s">
        <v>16</v>
      </c>
      <c r="M200" t="s">
        <v>16</v>
      </c>
      <c r="N200" t="s">
        <v>16</v>
      </c>
      <c r="O200" t="s">
        <v>16</v>
      </c>
      <c r="P200" t="s">
        <v>16</v>
      </c>
      <c r="Q200" t="s">
        <v>16</v>
      </c>
      <c r="R200" t="s">
        <v>16</v>
      </c>
      <c r="S200" t="s">
        <v>16</v>
      </c>
      <c r="T200" t="s">
        <v>16</v>
      </c>
      <c r="U200" t="s">
        <v>16</v>
      </c>
      <c r="V200" t="s">
        <v>16</v>
      </c>
      <c r="W200" t="s">
        <v>16</v>
      </c>
      <c r="X200" t="s">
        <v>16</v>
      </c>
      <c r="Y200" t="s">
        <v>16</v>
      </c>
      <c r="Z200" t="s">
        <v>16</v>
      </c>
      <c r="AA200" t="s">
        <v>16</v>
      </c>
      <c r="AB200" t="s">
        <v>16</v>
      </c>
      <c r="AC200" s="8">
        <v>87600000</v>
      </c>
      <c r="AD200" s="8">
        <v>114000000</v>
      </c>
      <c r="AE200" s="6">
        <v>156000000</v>
      </c>
      <c r="AF200" s="6">
        <v>239000000</v>
      </c>
      <c r="AG200" s="6">
        <v>334000000</v>
      </c>
      <c r="AH200" s="6">
        <v>489000000</v>
      </c>
      <c r="AI200" s="6">
        <v>656000000</v>
      </c>
      <c r="AJ200" s="6">
        <v>1705000000</v>
      </c>
      <c r="AK200" s="6">
        <v>1498000000</v>
      </c>
      <c r="AL200" s="6">
        <v>2016000000</v>
      </c>
      <c r="AM200" s="6">
        <v>2933000000</v>
      </c>
      <c r="AN200" s="6">
        <v>3104000000</v>
      </c>
      <c r="AO200" s="6">
        <v>2585000000</v>
      </c>
      <c r="AP200" s="6">
        <v>2616000000</v>
      </c>
      <c r="AQ200" s="6">
        <v>2808000000</v>
      </c>
      <c r="AR200" s="6">
        <v>3124000000</v>
      </c>
      <c r="AS200" s="6">
        <v>5533000000</v>
      </c>
      <c r="AT200" s="6">
        <v>6030000000</v>
      </c>
      <c r="AU200" t="s">
        <v>251</v>
      </c>
      <c r="AV200" t="s">
        <v>251</v>
      </c>
      <c r="AW200" t="s">
        <v>251</v>
      </c>
      <c r="AX200" t="s">
        <v>251</v>
      </c>
      <c r="AY200" t="s">
        <v>251</v>
      </c>
      <c r="AZ200" t="s">
        <v>251</v>
      </c>
      <c r="BA200" t="s">
        <v>251</v>
      </c>
      <c r="BB200" t="s">
        <v>251</v>
      </c>
      <c r="BC200" t="s">
        <v>251</v>
      </c>
      <c r="BD200" t="s">
        <v>251</v>
      </c>
      <c r="BE200" t="s">
        <v>251</v>
      </c>
      <c r="BF200" t="s">
        <v>251</v>
      </c>
      <c r="BG200" t="s">
        <v>251</v>
      </c>
      <c r="BH200" t="s">
        <v>251</v>
      </c>
      <c r="BI200" t="s">
        <v>251</v>
      </c>
      <c r="BJ200" t="s">
        <v>251</v>
      </c>
      <c r="BK200" t="s">
        <v>251</v>
      </c>
      <c r="BL200" t="s">
        <v>251</v>
      </c>
      <c r="BM200" t="s">
        <v>251</v>
      </c>
      <c r="BN200" t="s">
        <v>251</v>
      </c>
      <c r="BO200" t="s">
        <v>251</v>
      </c>
      <c r="BP200" t="s">
        <v>251</v>
      </c>
      <c r="BQ200" t="s">
        <v>251</v>
      </c>
      <c r="BR200" t="s">
        <v>251</v>
      </c>
      <c r="BS200" t="s">
        <v>251</v>
      </c>
      <c r="BT200" t="s">
        <v>251</v>
      </c>
      <c r="BU200" t="s">
        <v>251</v>
      </c>
      <c r="BV200" t="s">
        <v>251</v>
      </c>
      <c r="BW200" t="s">
        <v>251</v>
      </c>
      <c r="BX200" t="s">
        <v>251</v>
      </c>
      <c r="BY200" t="s">
        <v>251</v>
      </c>
      <c r="BZ200" t="s">
        <v>251</v>
      </c>
      <c r="CA200" t="s">
        <v>251</v>
      </c>
      <c r="CB200" t="s">
        <v>251</v>
      </c>
    </row>
    <row r="201" spans="1:80" x14ac:dyDescent="0.3">
      <c r="A201" t="s">
        <v>336</v>
      </c>
      <c r="B201" t="s">
        <v>329</v>
      </c>
      <c r="C201" t="s">
        <v>13</v>
      </c>
      <c r="D201" t="s">
        <v>6</v>
      </c>
      <c r="E201" t="s">
        <v>16</v>
      </c>
      <c r="F201" t="s">
        <v>16</v>
      </c>
      <c r="G201" t="s">
        <v>16</v>
      </c>
      <c r="H201" t="s">
        <v>16</v>
      </c>
      <c r="I201" t="s">
        <v>16</v>
      </c>
      <c r="J201" t="s">
        <v>16</v>
      </c>
      <c r="K201" t="s">
        <v>16</v>
      </c>
      <c r="L201" t="s">
        <v>16</v>
      </c>
      <c r="M201" t="s">
        <v>16</v>
      </c>
      <c r="N201" t="s">
        <v>16</v>
      </c>
      <c r="O201" t="s">
        <v>16</v>
      </c>
      <c r="P201" t="s">
        <v>16</v>
      </c>
      <c r="Q201" t="s">
        <v>16</v>
      </c>
      <c r="R201" t="s">
        <v>16</v>
      </c>
      <c r="S201" t="s">
        <v>16</v>
      </c>
      <c r="T201" t="s">
        <v>16</v>
      </c>
      <c r="U201" t="s">
        <v>16</v>
      </c>
      <c r="V201" t="s">
        <v>16</v>
      </c>
      <c r="W201" t="s">
        <v>16</v>
      </c>
      <c r="X201" t="s">
        <v>16</v>
      </c>
      <c r="Y201" t="s">
        <v>16</v>
      </c>
      <c r="Z201" t="s">
        <v>16</v>
      </c>
      <c r="AA201" t="s">
        <v>16</v>
      </c>
      <c r="AB201" t="s">
        <v>16</v>
      </c>
      <c r="AC201" t="s">
        <v>16</v>
      </c>
      <c r="AD201" t="s">
        <v>16</v>
      </c>
      <c r="AE201" t="s">
        <v>16</v>
      </c>
      <c r="AF201" t="s">
        <v>16</v>
      </c>
      <c r="AG201" t="s">
        <v>16</v>
      </c>
      <c r="AH201" t="s">
        <v>16</v>
      </c>
      <c r="AI201" t="s">
        <v>16</v>
      </c>
      <c r="AJ201" t="s">
        <v>16</v>
      </c>
      <c r="AK201" t="s">
        <v>16</v>
      </c>
      <c r="AL201" t="s">
        <v>16</v>
      </c>
      <c r="AM201" t="s">
        <v>16</v>
      </c>
      <c r="AN201" t="s">
        <v>16</v>
      </c>
      <c r="AO201" t="s">
        <v>16</v>
      </c>
      <c r="AP201" t="s">
        <v>16</v>
      </c>
      <c r="AQ201" t="s">
        <v>16</v>
      </c>
      <c r="AR201" t="s">
        <v>16</v>
      </c>
      <c r="AS201" t="s">
        <v>16</v>
      </c>
      <c r="AT201" t="s">
        <v>16</v>
      </c>
      <c r="AU201" s="8">
        <v>9693000000</v>
      </c>
      <c r="AV201" s="8">
        <v>12349000000</v>
      </c>
      <c r="AW201" s="8">
        <v>15696000000</v>
      </c>
      <c r="AX201" s="8">
        <v>18441000000</v>
      </c>
      <c r="AY201" s="6">
        <v>28263000000</v>
      </c>
      <c r="AZ201" s="6">
        <v>32912000000</v>
      </c>
      <c r="BA201" s="6">
        <v>39170000000</v>
      </c>
      <c r="BB201" s="6">
        <v>51334000000</v>
      </c>
      <c r="BC201" s="6">
        <v>52247000000</v>
      </c>
      <c r="BD201" s="6">
        <v>61548000000</v>
      </c>
      <c r="BE201" s="6">
        <v>76600000000</v>
      </c>
      <c r="BF201" s="6">
        <v>91100000000</v>
      </c>
      <c r="BG201" s="6">
        <v>129500000000</v>
      </c>
      <c r="BH201" s="6">
        <v>148100000000</v>
      </c>
      <c r="BI201" s="6">
        <v>135900000000</v>
      </c>
      <c r="BJ201" s="6">
        <v>156200000000</v>
      </c>
      <c r="BK201" s="6">
        <v>162000000000</v>
      </c>
      <c r="BL201" s="6">
        <v>209000000000</v>
      </c>
      <c r="BM201" s="6">
        <v>239000000000</v>
      </c>
      <c r="BN201" s="6">
        <v>288200000000</v>
      </c>
      <c r="BO201" s="6">
        <v>318000000000</v>
      </c>
      <c r="BP201" s="6">
        <v>344700000000</v>
      </c>
      <c r="BQ201" s="6">
        <v>347000000000</v>
      </c>
      <c r="BR201" s="6">
        <v>354300000000</v>
      </c>
      <c r="BS201" s="6">
        <v>368500000000</v>
      </c>
      <c r="BT201" t="s">
        <v>16</v>
      </c>
      <c r="BU201" t="s">
        <v>16</v>
      </c>
      <c r="BV201" t="s">
        <v>16</v>
      </c>
      <c r="BW201" t="s">
        <v>16</v>
      </c>
      <c r="BX201" t="s">
        <v>16</v>
      </c>
      <c r="BY201" t="s">
        <v>16</v>
      </c>
      <c r="BZ201" t="s">
        <v>16</v>
      </c>
      <c r="CA201" t="s">
        <v>16</v>
      </c>
      <c r="CB201"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A200"/>
  <sheetViews>
    <sheetView workbookViewId="0">
      <pane xSplit="2" ySplit="7" topLeftCell="C8" activePane="bottomRight" state="frozen"/>
      <selection pane="topRight"/>
      <selection pane="bottomLeft"/>
      <selection pane="bottomRight"/>
    </sheetView>
  </sheetViews>
  <sheetFormatPr defaultColWidth="8.77734375" defaultRowHeight="14.4" x14ac:dyDescent="0.3"/>
  <cols>
    <col min="1" max="1" width="19.44140625" customWidth="1"/>
    <col min="2" max="2" width="13.33203125" bestFit="1" customWidth="1"/>
    <col min="3" max="3" width="9.109375" bestFit="1" customWidth="1"/>
    <col min="4" max="4" width="9.44140625" bestFit="1" customWidth="1"/>
    <col min="5" max="7" width="12.6640625" bestFit="1" customWidth="1"/>
    <col min="8" max="29" width="13.6640625" bestFit="1" customWidth="1"/>
    <col min="30" max="44" width="14.6640625" bestFit="1" customWidth="1"/>
    <col min="45" max="46" width="15.77734375" bestFit="1" customWidth="1"/>
    <col min="47" max="49" width="14.6640625" bestFit="1" customWidth="1"/>
    <col min="50" max="63" width="15.77734375" bestFit="1" customWidth="1"/>
    <col min="64" max="73" width="16.77734375" bestFit="1" customWidth="1"/>
    <col min="74" max="74" width="17.77734375" bestFit="1" customWidth="1"/>
    <col min="75" max="75" width="21.109375" bestFit="1" customWidth="1"/>
    <col min="76" max="76" width="22.109375" bestFit="1" customWidth="1"/>
    <col min="77" max="77" width="23.109375" bestFit="1" customWidth="1"/>
    <col min="78" max="78" width="24.33203125" bestFit="1" customWidth="1"/>
    <col min="79" max="79" width="25.33203125" bestFit="1" customWidth="1"/>
  </cols>
  <sheetData>
    <row r="1" spans="1:79" ht="17.399999999999999" x14ac:dyDescent="0.3">
      <c r="A1" s="3" t="s">
        <v>37</v>
      </c>
    </row>
    <row r="2" spans="1:79" x14ac:dyDescent="0.3">
      <c r="A2" s="4" t="s">
        <v>337</v>
      </c>
    </row>
    <row r="3" spans="1:79" x14ac:dyDescent="0.3">
      <c r="A3" s="4" t="s">
        <v>39</v>
      </c>
    </row>
    <row r="4" spans="1:79" x14ac:dyDescent="0.3">
      <c r="A4" s="1" t="s">
        <v>41</v>
      </c>
    </row>
    <row r="5" spans="1:79" x14ac:dyDescent="0.3">
      <c r="A5" s="4" t="s">
        <v>42</v>
      </c>
    </row>
    <row r="6" spans="1:79" x14ac:dyDescent="0.3">
      <c r="A6" s="4" t="s">
        <v>13</v>
      </c>
    </row>
    <row r="7" spans="1:79" ht="17.399999999999999" x14ac:dyDescent="0.3">
      <c r="A7" s="3" t="s">
        <v>43</v>
      </c>
      <c r="B7" s="3" t="s">
        <v>44</v>
      </c>
      <c r="C7" s="3" t="s">
        <v>46</v>
      </c>
      <c r="D7" s="3">
        <v>1948</v>
      </c>
      <c r="E7" s="3">
        <v>1949</v>
      </c>
      <c r="F7" s="3">
        <v>1950</v>
      </c>
      <c r="G7" s="3">
        <v>1951</v>
      </c>
      <c r="H7" s="3">
        <v>1952</v>
      </c>
      <c r="I7" s="3">
        <v>1953</v>
      </c>
      <c r="J7" s="3">
        <v>1954</v>
      </c>
      <c r="K7" s="3">
        <v>1955</v>
      </c>
      <c r="L7" s="3">
        <v>1956</v>
      </c>
      <c r="M7" s="3">
        <v>1957</v>
      </c>
      <c r="N7" s="3">
        <v>1958</v>
      </c>
      <c r="O7" s="3">
        <v>1959</v>
      </c>
      <c r="P7" s="3">
        <v>1960</v>
      </c>
      <c r="Q7" s="3">
        <v>1961</v>
      </c>
      <c r="R7" s="3">
        <v>1962</v>
      </c>
      <c r="S7" s="3">
        <v>1963</v>
      </c>
      <c r="T7" s="3">
        <v>1964</v>
      </c>
      <c r="U7" s="3">
        <v>1965</v>
      </c>
      <c r="V7" s="3">
        <v>1966</v>
      </c>
      <c r="W7" s="3">
        <v>1967</v>
      </c>
      <c r="X7" s="3">
        <v>1968</v>
      </c>
      <c r="Y7" s="3">
        <v>1969</v>
      </c>
      <c r="Z7" s="3">
        <v>1970</v>
      </c>
      <c r="AA7" s="3">
        <v>1971</v>
      </c>
      <c r="AB7" s="3">
        <v>1972</v>
      </c>
      <c r="AC7" s="3">
        <v>1973</v>
      </c>
      <c r="AD7" s="3">
        <v>1974</v>
      </c>
      <c r="AE7" s="3">
        <v>1975</v>
      </c>
      <c r="AF7" s="3">
        <v>1976</v>
      </c>
      <c r="AG7" s="3">
        <v>1977</v>
      </c>
      <c r="AH7" s="3">
        <v>1978</v>
      </c>
      <c r="AI7" s="3">
        <v>1979</v>
      </c>
      <c r="AJ7" s="3">
        <v>1980</v>
      </c>
      <c r="AK7" s="3">
        <v>1981</v>
      </c>
      <c r="AL7" s="3">
        <v>1982</v>
      </c>
      <c r="AM7" s="3">
        <v>1983</v>
      </c>
      <c r="AN7" s="3">
        <v>1984</v>
      </c>
      <c r="AO7" s="3">
        <v>1985</v>
      </c>
      <c r="AP7" s="3">
        <v>1986</v>
      </c>
      <c r="AQ7" s="3">
        <v>1987</v>
      </c>
      <c r="AR7" s="3">
        <v>1988</v>
      </c>
      <c r="AS7" s="3">
        <v>1989</v>
      </c>
      <c r="AT7" s="3">
        <v>1990</v>
      </c>
      <c r="AU7" s="3">
        <v>1991</v>
      </c>
      <c r="AV7" s="3">
        <v>1992</v>
      </c>
      <c r="AW7" s="3">
        <v>1993</v>
      </c>
      <c r="AX7" s="3">
        <v>1994</v>
      </c>
      <c r="AY7" s="3">
        <v>1995</v>
      </c>
      <c r="AZ7" s="3">
        <v>1996</v>
      </c>
      <c r="BA7" s="3">
        <v>1997</v>
      </c>
      <c r="BB7" s="3">
        <v>1998</v>
      </c>
      <c r="BC7" s="3">
        <v>1999</v>
      </c>
      <c r="BD7" s="3">
        <v>2000</v>
      </c>
      <c r="BE7" s="3">
        <v>2001</v>
      </c>
      <c r="BF7" s="3">
        <v>2002</v>
      </c>
      <c r="BG7" s="3">
        <v>2003</v>
      </c>
      <c r="BH7" s="3">
        <v>2004</v>
      </c>
      <c r="BI7" s="3">
        <v>2005</v>
      </c>
      <c r="BJ7" s="3">
        <v>2006</v>
      </c>
      <c r="BK7" s="3">
        <v>2007</v>
      </c>
      <c r="BL7" s="3">
        <v>2008</v>
      </c>
      <c r="BM7" s="3">
        <v>2009</v>
      </c>
      <c r="BN7" s="3">
        <v>2010</v>
      </c>
      <c r="BO7" s="3">
        <v>2011</v>
      </c>
      <c r="BP7" s="3">
        <v>2012</v>
      </c>
      <c r="BQ7" s="3">
        <v>2013</v>
      </c>
      <c r="BR7" s="3">
        <v>2014</v>
      </c>
      <c r="BS7" s="3">
        <v>2015</v>
      </c>
      <c r="BT7" s="3">
        <v>2016</v>
      </c>
      <c r="BU7" s="3">
        <v>2017</v>
      </c>
      <c r="BV7" s="3">
        <v>2018</v>
      </c>
      <c r="BW7" s="3">
        <v>2019</v>
      </c>
      <c r="BX7" s="3">
        <v>2020</v>
      </c>
      <c r="BY7" s="3">
        <v>2021</v>
      </c>
      <c r="BZ7" s="3">
        <v>2022</v>
      </c>
      <c r="CA7" s="3">
        <v>2023</v>
      </c>
    </row>
    <row r="9" spans="1:79" ht="17.399999999999999" x14ac:dyDescent="0.3">
      <c r="A9" s="3" t="s">
        <v>17</v>
      </c>
    </row>
    <row r="10" spans="1:79" x14ac:dyDescent="0.3">
      <c r="A10" s="5" t="s">
        <v>18</v>
      </c>
    </row>
    <row r="11" spans="1:79" x14ac:dyDescent="0.3">
      <c r="A11" t="s">
        <v>47</v>
      </c>
      <c r="B11" t="s">
        <v>48</v>
      </c>
      <c r="C11" t="s">
        <v>6</v>
      </c>
      <c r="D11" t="s">
        <v>16</v>
      </c>
      <c r="E11" t="s">
        <v>16</v>
      </c>
      <c r="F11" t="s">
        <v>16</v>
      </c>
      <c r="G11" t="s">
        <v>16</v>
      </c>
      <c r="H11" t="s">
        <v>16</v>
      </c>
      <c r="I11" t="s">
        <v>16</v>
      </c>
      <c r="J11" t="s">
        <v>16</v>
      </c>
      <c r="K11" t="s">
        <v>16</v>
      </c>
      <c r="L11" t="s">
        <v>16</v>
      </c>
      <c r="M11" t="s">
        <v>16</v>
      </c>
      <c r="N11" t="s">
        <v>16</v>
      </c>
      <c r="O11" t="s">
        <v>16</v>
      </c>
      <c r="P11" s="6">
        <v>213000000</v>
      </c>
      <c r="Q11" s="6">
        <v>227000000</v>
      </c>
      <c r="R11" t="s">
        <v>16</v>
      </c>
      <c r="S11" s="6">
        <v>328000000</v>
      </c>
      <c r="T11" s="6">
        <v>493000000</v>
      </c>
      <c r="U11" s="6">
        <v>521000000</v>
      </c>
      <c r="V11" s="6">
        <v>516000000</v>
      </c>
      <c r="W11" s="6">
        <v>490000000</v>
      </c>
      <c r="X11" s="6">
        <v>490000000</v>
      </c>
      <c r="Y11" s="6">
        <v>490000000</v>
      </c>
      <c r="Z11" s="6">
        <v>488000000</v>
      </c>
      <c r="AA11" s="6">
        <v>491000000</v>
      </c>
      <c r="AB11" s="6">
        <v>492600000</v>
      </c>
      <c r="AC11" s="6">
        <v>541900000</v>
      </c>
      <c r="AD11" s="6">
        <v>1087700000</v>
      </c>
      <c r="AE11" s="6">
        <v>1312200000</v>
      </c>
      <c r="AF11" s="6">
        <v>2001300000</v>
      </c>
      <c r="AG11" s="6">
        <v>1955900000</v>
      </c>
      <c r="AH11" s="6">
        <v>2490000000</v>
      </c>
      <c r="AI11" s="6">
        <v>2742300000</v>
      </c>
      <c r="AJ11" s="6">
        <v>3416000000</v>
      </c>
      <c r="AK11" s="6">
        <v>3481000000</v>
      </c>
      <c r="AL11" s="6">
        <v>4282000000</v>
      </c>
      <c r="AM11" s="6">
        <v>4561000000</v>
      </c>
      <c r="AN11" s="6">
        <v>4631000000</v>
      </c>
      <c r="AO11" s="6">
        <v>4793000000</v>
      </c>
      <c r="AP11" s="6">
        <v>5300000000</v>
      </c>
      <c r="AQ11" s="6">
        <v>5805000000</v>
      </c>
      <c r="AR11" s="6">
        <v>6084000000</v>
      </c>
      <c r="AS11" s="6">
        <v>6500000000</v>
      </c>
      <c r="AT11" s="8">
        <v>8100000000</v>
      </c>
      <c r="AU11" s="6">
        <v>10439000000</v>
      </c>
      <c r="AV11" s="8">
        <v>23000000000</v>
      </c>
      <c r="AW11" s="6">
        <v>29810000000</v>
      </c>
      <c r="AX11" s="6">
        <v>46800000000</v>
      </c>
      <c r="AY11" s="6">
        <v>58847000000</v>
      </c>
      <c r="AZ11" s="6">
        <v>79519000000</v>
      </c>
      <c r="BA11" s="6">
        <v>101126000000</v>
      </c>
      <c r="BB11" s="6">
        <v>112248000000</v>
      </c>
      <c r="BC11" s="6">
        <v>121597000000</v>
      </c>
      <c r="BD11" s="6">
        <v>141576000000</v>
      </c>
      <c r="BE11" s="6">
        <v>161505000000</v>
      </c>
      <c r="BF11" s="6">
        <v>167380000000</v>
      </c>
      <c r="BG11" s="6">
        <v>170764000000</v>
      </c>
      <c r="BH11" s="6">
        <v>201930000000</v>
      </c>
      <c r="BI11" s="6">
        <v>214320000000</v>
      </c>
      <c r="BJ11" s="6">
        <v>224767000000</v>
      </c>
      <c r="BK11" s="6">
        <v>273415000000.00003</v>
      </c>
      <c r="BL11" s="6">
        <v>334044000000</v>
      </c>
      <c r="BM11" s="6">
        <v>383621000000</v>
      </c>
      <c r="BN11" s="6">
        <v>421866000000</v>
      </c>
      <c r="BO11" s="6">
        <v>631076000000</v>
      </c>
      <c r="BP11" s="6">
        <v>723123000000</v>
      </c>
      <c r="BQ11" s="6">
        <v>806509000000</v>
      </c>
      <c r="BR11" s="6">
        <v>955926000000</v>
      </c>
      <c r="BS11" s="6">
        <v>1047925999999.9999</v>
      </c>
      <c r="BT11" s="6">
        <v>1118297000000</v>
      </c>
      <c r="BU11" s="7">
        <v>1118297000000</v>
      </c>
      <c r="BV11" s="7">
        <v>1118297000000</v>
      </c>
      <c r="BW11" s="7">
        <v>1230000000000</v>
      </c>
      <c r="BX11" s="7">
        <v>1230330000000</v>
      </c>
      <c r="BY11" s="7">
        <v>1230000000000</v>
      </c>
      <c r="BZ11" s="6">
        <v>1300000000000</v>
      </c>
      <c r="CA11" s="6">
        <v>2486000000000</v>
      </c>
    </row>
    <row r="12" spans="1:79" x14ac:dyDescent="0.3">
      <c r="A12" t="s">
        <v>49</v>
      </c>
      <c r="B12" t="s">
        <v>48</v>
      </c>
      <c r="C12" t="s">
        <v>50</v>
      </c>
      <c r="D12" t="s">
        <v>16</v>
      </c>
      <c r="E12" t="s">
        <v>16</v>
      </c>
      <c r="F12" t="s">
        <v>16</v>
      </c>
      <c r="G12" t="s">
        <v>16</v>
      </c>
      <c r="H12" t="s">
        <v>16</v>
      </c>
      <c r="I12" t="s">
        <v>16</v>
      </c>
      <c r="J12" t="s">
        <v>16</v>
      </c>
      <c r="K12" t="s">
        <v>16</v>
      </c>
      <c r="L12" t="s">
        <v>16</v>
      </c>
      <c r="M12" t="s">
        <v>16</v>
      </c>
      <c r="N12" t="s">
        <v>16</v>
      </c>
      <c r="O12" s="8">
        <v>1990000</v>
      </c>
      <c r="P12" s="8">
        <v>1990000</v>
      </c>
      <c r="Q12" s="8">
        <v>2560000</v>
      </c>
      <c r="R12" s="8">
        <v>5960000</v>
      </c>
      <c r="S12" s="8">
        <v>6670000</v>
      </c>
      <c r="T12" s="8">
        <v>7670000</v>
      </c>
      <c r="U12" s="8">
        <v>10400000</v>
      </c>
      <c r="V12" s="8">
        <v>20900000</v>
      </c>
      <c r="W12" s="8">
        <v>28400000</v>
      </c>
      <c r="X12" s="8">
        <v>34100000</v>
      </c>
      <c r="Y12" s="8">
        <v>51100000</v>
      </c>
      <c r="Z12" s="8">
        <v>86600000</v>
      </c>
      <c r="AA12" s="8">
        <v>86600000</v>
      </c>
      <c r="AB12" s="8">
        <v>66700000</v>
      </c>
      <c r="AC12" s="8">
        <v>89500000</v>
      </c>
      <c r="AD12" s="8">
        <v>127800000</v>
      </c>
      <c r="AE12" s="8">
        <v>85200000</v>
      </c>
      <c r="AF12" s="8">
        <v>96600000</v>
      </c>
      <c r="AG12" s="6">
        <v>142000000</v>
      </c>
      <c r="AH12" s="6">
        <v>216100000</v>
      </c>
      <c r="AI12" s="6">
        <v>252700000</v>
      </c>
      <c r="AJ12" s="6">
        <v>318000000</v>
      </c>
      <c r="AK12" s="6">
        <v>165000000</v>
      </c>
      <c r="AL12" s="6">
        <v>210000000</v>
      </c>
      <c r="AM12" t="s">
        <v>16</v>
      </c>
      <c r="AN12" t="s">
        <v>16</v>
      </c>
      <c r="AO12" t="s">
        <v>16</v>
      </c>
      <c r="AP12" t="s">
        <v>16</v>
      </c>
      <c r="AQ12" t="s">
        <v>16</v>
      </c>
      <c r="AR12" t="s">
        <v>16</v>
      </c>
      <c r="AS12" t="s">
        <v>16</v>
      </c>
      <c r="AT12" t="s">
        <v>16</v>
      </c>
      <c r="AU12" t="s">
        <v>16</v>
      </c>
      <c r="AV12" t="s">
        <v>16</v>
      </c>
      <c r="AW12" t="s">
        <v>16</v>
      </c>
      <c r="AX12" t="s">
        <v>16</v>
      </c>
      <c r="AY12" t="s">
        <v>16</v>
      </c>
      <c r="AZ12" t="s">
        <v>16</v>
      </c>
      <c r="BA12" s="6">
        <v>577000000</v>
      </c>
      <c r="BB12" s="6">
        <v>675000000</v>
      </c>
      <c r="BC12" s="6">
        <v>535000000</v>
      </c>
      <c r="BD12" s="6">
        <v>556000000</v>
      </c>
      <c r="BE12" s="6">
        <v>496000000</v>
      </c>
      <c r="BF12" s="6">
        <v>575000000</v>
      </c>
      <c r="BG12" s="6">
        <v>700000000</v>
      </c>
      <c r="BH12" s="6">
        <v>894000000</v>
      </c>
      <c r="BI12" s="6">
        <v>904000000</v>
      </c>
      <c r="BJ12" s="6">
        <v>807000000</v>
      </c>
      <c r="BK12" s="6">
        <v>807000000</v>
      </c>
      <c r="BL12" s="6">
        <v>1346000000</v>
      </c>
      <c r="BM12" t="s">
        <v>16</v>
      </c>
      <c r="BN12" t="s">
        <v>16</v>
      </c>
      <c r="BO12" t="s">
        <v>16</v>
      </c>
      <c r="BP12" s="6">
        <v>3769100000</v>
      </c>
      <c r="BQ12" s="6">
        <v>5041500000</v>
      </c>
      <c r="BR12" s="6">
        <v>4778700000</v>
      </c>
      <c r="BS12" t="s">
        <v>16</v>
      </c>
      <c r="BT12" t="s">
        <v>16</v>
      </c>
      <c r="BU12" t="s">
        <v>16</v>
      </c>
      <c r="BV12" t="s">
        <v>16</v>
      </c>
      <c r="BW12" t="s">
        <v>16</v>
      </c>
      <c r="BX12" t="s">
        <v>16</v>
      </c>
      <c r="BY12" t="s">
        <v>16</v>
      </c>
      <c r="BZ12" t="s">
        <v>16</v>
      </c>
      <c r="CA12" t="s">
        <v>16</v>
      </c>
    </row>
    <row r="13" spans="1:79" x14ac:dyDescent="0.3">
      <c r="A13" t="s">
        <v>51</v>
      </c>
      <c r="B13" t="s">
        <v>52</v>
      </c>
      <c r="C13" t="s">
        <v>6</v>
      </c>
      <c r="D13" t="s">
        <v>16</v>
      </c>
      <c r="E13" t="s">
        <v>16</v>
      </c>
      <c r="F13" t="s">
        <v>16</v>
      </c>
      <c r="G13" t="s">
        <v>16</v>
      </c>
      <c r="H13" t="s">
        <v>16</v>
      </c>
      <c r="I13" t="s">
        <v>16</v>
      </c>
      <c r="J13" t="s">
        <v>16</v>
      </c>
      <c r="K13" t="s">
        <v>16</v>
      </c>
      <c r="L13" s="6">
        <v>83000000</v>
      </c>
      <c r="M13" s="6">
        <v>127000000</v>
      </c>
      <c r="N13" s="6">
        <v>175000000</v>
      </c>
      <c r="O13" s="6">
        <v>204000000</v>
      </c>
      <c r="P13" s="6">
        <v>210500000</v>
      </c>
      <c r="Q13" s="6">
        <v>244300000</v>
      </c>
      <c r="R13" s="6">
        <v>272500000</v>
      </c>
      <c r="S13" s="6">
        <v>379000000</v>
      </c>
      <c r="T13" s="6">
        <v>354200000</v>
      </c>
      <c r="U13" s="6">
        <v>319700000</v>
      </c>
      <c r="V13" s="6">
        <v>343800000</v>
      </c>
      <c r="W13" s="6">
        <v>356000000</v>
      </c>
      <c r="X13" s="8">
        <v>460000000</v>
      </c>
      <c r="Y13" s="8">
        <v>430000000</v>
      </c>
      <c r="Z13" s="6">
        <v>450000000</v>
      </c>
      <c r="AA13" s="6">
        <v>562000000</v>
      </c>
      <c r="AB13" s="6">
        <v>645000000</v>
      </c>
      <c r="AC13" s="6">
        <v>763000000</v>
      </c>
      <c r="AD13" s="6">
        <v>1057000000</v>
      </c>
      <c r="AE13" s="6">
        <v>1675000000</v>
      </c>
      <c r="AF13" s="6">
        <v>2551000000</v>
      </c>
      <c r="AG13" s="6">
        <v>3294000000</v>
      </c>
      <c r="AH13" s="6">
        <v>3219000000</v>
      </c>
      <c r="AI13" s="6">
        <v>3495000000</v>
      </c>
      <c r="AJ13" s="6">
        <v>4401000000</v>
      </c>
      <c r="AK13" s="6">
        <v>5046000000</v>
      </c>
      <c r="AL13" s="6">
        <v>5779000000</v>
      </c>
      <c r="AM13" s="6">
        <v>4467000000</v>
      </c>
      <c r="AN13" s="6">
        <v>4515000000</v>
      </c>
      <c r="AO13" s="6">
        <v>6968000000</v>
      </c>
      <c r="AP13" s="6">
        <v>6633000000</v>
      </c>
      <c r="AQ13" s="6">
        <v>6816000000</v>
      </c>
      <c r="AR13" s="6">
        <v>7530000000</v>
      </c>
      <c r="AS13" s="6">
        <v>8408000000</v>
      </c>
      <c r="AT13" s="6">
        <v>8817000000</v>
      </c>
      <c r="AU13" s="6">
        <v>9999000000</v>
      </c>
      <c r="AV13" s="6">
        <v>10489000000</v>
      </c>
      <c r="AW13" s="6">
        <v>11640000000</v>
      </c>
      <c r="AX13" s="6">
        <v>12564000000</v>
      </c>
      <c r="AY13" s="6">
        <v>12280000000</v>
      </c>
      <c r="AZ13" s="6">
        <v>12613000000</v>
      </c>
      <c r="BA13" s="6">
        <v>13347000000</v>
      </c>
      <c r="BB13" s="6">
        <v>13878000000</v>
      </c>
      <c r="BC13" s="6">
        <v>9881000000</v>
      </c>
      <c r="BD13" s="6">
        <v>11087000000</v>
      </c>
      <c r="BE13" s="6">
        <v>16619000000</v>
      </c>
      <c r="BF13" s="6">
        <v>16254000000</v>
      </c>
      <c r="BG13" s="6">
        <v>17418000000</v>
      </c>
      <c r="BH13" s="6">
        <v>17182000000</v>
      </c>
      <c r="BI13" s="6">
        <v>18006000000</v>
      </c>
      <c r="BJ13" s="6">
        <v>18775000000</v>
      </c>
      <c r="BK13" s="6">
        <v>19730000000</v>
      </c>
      <c r="BL13" s="6">
        <v>22824400000</v>
      </c>
      <c r="BM13" s="6">
        <v>24615000000</v>
      </c>
      <c r="BN13" s="6">
        <v>26605000000</v>
      </c>
      <c r="BO13" s="6">
        <v>27042000000</v>
      </c>
      <c r="BP13" s="6">
        <v>29360000000</v>
      </c>
      <c r="BQ13" s="6">
        <v>34173000000</v>
      </c>
      <c r="BR13" s="6">
        <v>34034000000</v>
      </c>
      <c r="BS13" s="6">
        <v>31912300000</v>
      </c>
      <c r="BT13" s="6">
        <v>32631800000</v>
      </c>
      <c r="BU13" s="6">
        <v>33845182000</v>
      </c>
      <c r="BV13" s="6">
        <v>34696400000</v>
      </c>
      <c r="BW13" s="6">
        <v>35531200000</v>
      </c>
      <c r="BX13" s="6">
        <v>45865100000</v>
      </c>
      <c r="BY13" s="6">
        <v>47868000000</v>
      </c>
      <c r="BZ13" s="6">
        <v>50739670000</v>
      </c>
      <c r="CA13" s="6">
        <v>52573100000</v>
      </c>
    </row>
    <row r="14" spans="1:79" x14ac:dyDescent="0.3">
      <c r="A14" t="s">
        <v>54</v>
      </c>
      <c r="B14" t="s">
        <v>48</v>
      </c>
      <c r="C14" t="s">
        <v>13</v>
      </c>
      <c r="D14" t="s">
        <v>16</v>
      </c>
      <c r="E14" t="s">
        <v>16</v>
      </c>
      <c r="F14" t="s">
        <v>16</v>
      </c>
      <c r="G14" t="s">
        <v>16</v>
      </c>
      <c r="H14" t="s">
        <v>16</v>
      </c>
      <c r="I14" t="s">
        <v>16</v>
      </c>
      <c r="J14" t="s">
        <v>16</v>
      </c>
      <c r="K14" t="s">
        <v>16</v>
      </c>
      <c r="L14" s="8">
        <v>1300000</v>
      </c>
      <c r="M14" s="8">
        <v>2300000</v>
      </c>
      <c r="N14" s="8">
        <v>4000000</v>
      </c>
      <c r="O14" s="8">
        <v>6000000</v>
      </c>
      <c r="P14" s="8">
        <v>6700000</v>
      </c>
      <c r="Q14" s="8">
        <v>7800000</v>
      </c>
      <c r="R14" s="8">
        <v>6000000</v>
      </c>
      <c r="S14" s="8">
        <v>6400000</v>
      </c>
      <c r="T14" s="8">
        <v>7800000</v>
      </c>
      <c r="U14" s="6">
        <v>6700000</v>
      </c>
      <c r="V14" s="6">
        <v>7200000</v>
      </c>
      <c r="W14" s="6">
        <v>8100000</v>
      </c>
      <c r="X14" s="6">
        <v>9200000</v>
      </c>
      <c r="Y14" s="6">
        <v>8900000</v>
      </c>
      <c r="Z14" s="6">
        <v>11800000</v>
      </c>
      <c r="AA14" s="6">
        <v>13000000</v>
      </c>
      <c r="AB14" s="6">
        <v>15100000</v>
      </c>
      <c r="AC14" s="6">
        <v>16100000.000000002</v>
      </c>
      <c r="AD14" s="6">
        <v>20300000</v>
      </c>
      <c r="AE14" s="6">
        <v>30300000</v>
      </c>
      <c r="AF14" s="6">
        <v>36000000</v>
      </c>
      <c r="AG14" s="6">
        <v>52200000</v>
      </c>
      <c r="AH14" s="6">
        <v>61800000</v>
      </c>
      <c r="AI14" s="6">
        <v>65400000.000000007</v>
      </c>
      <c r="AJ14" s="6">
        <v>78600000</v>
      </c>
      <c r="AK14" s="6">
        <v>113000000</v>
      </c>
      <c r="AL14" s="6">
        <v>194100000</v>
      </c>
      <c r="AM14" s="6">
        <v>260300000</v>
      </c>
      <c r="AN14" s="6">
        <v>193800000</v>
      </c>
      <c r="AO14" s="6">
        <v>180200000</v>
      </c>
      <c r="AP14" s="6">
        <v>164200000</v>
      </c>
      <c r="AQ14" s="6">
        <v>161100000</v>
      </c>
      <c r="AR14" s="6">
        <v>199800000</v>
      </c>
      <c r="AS14" s="6">
        <v>222200000</v>
      </c>
      <c r="AT14" s="6">
        <v>217700000</v>
      </c>
      <c r="AU14" s="6">
        <v>240800000</v>
      </c>
      <c r="AV14" s="6">
        <v>256200000</v>
      </c>
      <c r="AW14" s="6">
        <v>277200000</v>
      </c>
      <c r="AX14" s="6">
        <v>300500000</v>
      </c>
      <c r="AY14" s="6">
        <v>324300000</v>
      </c>
      <c r="AZ14" s="6">
        <v>386900000</v>
      </c>
      <c r="BA14" s="6">
        <v>396100000</v>
      </c>
      <c r="BB14" s="6">
        <v>416600000</v>
      </c>
      <c r="BC14" s="6">
        <v>423500000</v>
      </c>
      <c r="BD14" s="6">
        <v>455600000</v>
      </c>
      <c r="BE14" s="6">
        <v>482900000</v>
      </c>
      <c r="BF14" s="6">
        <v>491100000</v>
      </c>
      <c r="BG14" s="6">
        <v>524900000</v>
      </c>
      <c r="BH14" s="6">
        <v>553800000</v>
      </c>
      <c r="BI14" s="6">
        <v>607800000</v>
      </c>
      <c r="BJ14" s="6">
        <v>661800000</v>
      </c>
      <c r="BK14" s="6">
        <v>628700000</v>
      </c>
      <c r="BL14" s="6">
        <v>713300000</v>
      </c>
      <c r="BM14" s="6">
        <v>762600000</v>
      </c>
      <c r="BN14" s="6">
        <v>817600000</v>
      </c>
      <c r="BO14" s="6">
        <v>1006900000</v>
      </c>
      <c r="BP14" s="6">
        <v>1064000000</v>
      </c>
      <c r="BQ14" s="6">
        <v>1233700000</v>
      </c>
      <c r="BR14" s="6">
        <v>1542100000</v>
      </c>
      <c r="BS14" s="6">
        <v>1921400000</v>
      </c>
      <c r="BT14" s="6">
        <v>2120120000</v>
      </c>
      <c r="BU14" s="6">
        <v>2072699999.9999998</v>
      </c>
      <c r="BV14" s="6">
        <v>2233100000</v>
      </c>
      <c r="BW14" s="6">
        <v>2930700000</v>
      </c>
      <c r="BX14" s="6">
        <v>3241800000</v>
      </c>
      <c r="BY14" s="6">
        <v>3440000000</v>
      </c>
      <c r="BZ14" s="6">
        <v>3559000000</v>
      </c>
      <c r="CA14" s="6">
        <v>3750000000</v>
      </c>
    </row>
    <row r="15" spans="1:79" x14ac:dyDescent="0.3">
      <c r="A15" s="5" t="s">
        <v>19</v>
      </c>
    </row>
    <row r="16" spans="1:79" x14ac:dyDescent="0.3">
      <c r="A16" t="s">
        <v>55</v>
      </c>
      <c r="B16" t="s">
        <v>56</v>
      </c>
      <c r="C16" t="s">
        <v>57</v>
      </c>
      <c r="D16" t="s">
        <v>16</v>
      </c>
      <c r="E16" t="s">
        <v>16</v>
      </c>
      <c r="F16" t="s">
        <v>16</v>
      </c>
      <c r="G16" t="s">
        <v>16</v>
      </c>
      <c r="H16" t="s">
        <v>16</v>
      </c>
      <c r="I16" t="s">
        <v>16</v>
      </c>
      <c r="J16" t="s">
        <v>16</v>
      </c>
      <c r="K16" t="s">
        <v>16</v>
      </c>
      <c r="L16" t="s">
        <v>16</v>
      </c>
      <c r="M16" t="s">
        <v>16</v>
      </c>
      <c r="N16" t="s">
        <v>16</v>
      </c>
      <c r="O16" t="s">
        <v>16</v>
      </c>
      <c r="P16" t="s">
        <v>16</v>
      </c>
      <c r="Q16" t="s">
        <v>16</v>
      </c>
      <c r="R16" t="s">
        <v>16</v>
      </c>
      <c r="S16" t="s">
        <v>16</v>
      </c>
      <c r="T16" t="s">
        <v>16</v>
      </c>
      <c r="U16" t="s">
        <v>16</v>
      </c>
      <c r="V16" t="s">
        <v>16</v>
      </c>
      <c r="W16" t="s">
        <v>16</v>
      </c>
      <c r="X16" t="s">
        <v>16</v>
      </c>
      <c r="Y16" t="s">
        <v>16</v>
      </c>
      <c r="Z16" t="s">
        <v>16</v>
      </c>
      <c r="AA16" t="s">
        <v>16</v>
      </c>
      <c r="AB16" t="s">
        <v>16</v>
      </c>
      <c r="AC16" t="s">
        <v>16</v>
      </c>
      <c r="AD16" t="s">
        <v>16</v>
      </c>
      <c r="AE16" t="s">
        <v>16</v>
      </c>
      <c r="AF16" t="s">
        <v>16</v>
      </c>
      <c r="AG16" t="s">
        <v>16</v>
      </c>
      <c r="AH16" s="6">
        <v>10.27</v>
      </c>
      <c r="AI16" s="6">
        <v>15.100000000000001</v>
      </c>
      <c r="AJ16" s="6">
        <v>14.88</v>
      </c>
      <c r="AK16" s="6">
        <v>18.516000000000002</v>
      </c>
      <c r="AL16" s="6">
        <v>20</v>
      </c>
      <c r="AM16" s="6">
        <v>23.294999999999998</v>
      </c>
      <c r="AN16" s="6">
        <v>31.899999999999995</v>
      </c>
      <c r="AO16" s="6">
        <v>34.299999999999997</v>
      </c>
      <c r="AP16" s="6">
        <v>34.6</v>
      </c>
      <c r="AQ16" s="6">
        <v>44.5</v>
      </c>
      <c r="AR16" s="6">
        <v>43.960999999999991</v>
      </c>
      <c r="AS16" s="6">
        <v>58.297000000000004</v>
      </c>
      <c r="AT16" s="6">
        <v>52.390999999999998</v>
      </c>
      <c r="AU16" s="6">
        <v>56.82</v>
      </c>
      <c r="AV16" s="6">
        <v>199.66</v>
      </c>
      <c r="AW16" s="6">
        <v>4720.2</v>
      </c>
      <c r="AX16" s="6">
        <v>35410.9</v>
      </c>
      <c r="AY16" s="6">
        <v>643124</v>
      </c>
      <c r="AZ16" s="6">
        <v>20451600</v>
      </c>
      <c r="BA16" s="6">
        <v>104621000</v>
      </c>
      <c r="BB16" s="6">
        <v>66889399.999999993</v>
      </c>
      <c r="BC16" s="6">
        <v>2976540000</v>
      </c>
      <c r="BD16" s="6">
        <v>5859850000</v>
      </c>
      <c r="BE16" s="6">
        <v>8917990000</v>
      </c>
      <c r="BF16" s="6">
        <v>19096100000</v>
      </c>
      <c r="BG16" s="6">
        <v>49987800000</v>
      </c>
      <c r="BH16" s="6">
        <v>68297900000</v>
      </c>
      <c r="BI16" s="6">
        <v>118977000000</v>
      </c>
      <c r="BJ16" s="6">
        <v>158350000000</v>
      </c>
      <c r="BK16" s="6">
        <v>155900000000</v>
      </c>
      <c r="BL16" s="6">
        <v>237375000000</v>
      </c>
      <c r="BM16" s="6">
        <v>262671000000</v>
      </c>
      <c r="BN16" s="6">
        <v>321743000000</v>
      </c>
      <c r="BO16" s="6">
        <v>341875000000</v>
      </c>
      <c r="BP16" s="6">
        <v>395680000000</v>
      </c>
      <c r="BQ16" s="6">
        <v>587869000000</v>
      </c>
      <c r="BR16" s="6">
        <v>673000000000</v>
      </c>
      <c r="BS16" s="6">
        <v>433216000000</v>
      </c>
      <c r="BT16" s="6">
        <v>452356000000</v>
      </c>
      <c r="BU16" s="6">
        <v>508175000000</v>
      </c>
      <c r="BV16" s="6">
        <v>501224000000</v>
      </c>
      <c r="BW16" s="6">
        <v>536216000000</v>
      </c>
      <c r="BX16" s="6">
        <v>573920000000</v>
      </c>
      <c r="BY16" s="6">
        <v>614988000000</v>
      </c>
      <c r="BZ16" s="6">
        <v>747658000000</v>
      </c>
      <c r="CA16" s="6">
        <v>854800000000</v>
      </c>
    </row>
    <row r="17" spans="1:79" x14ac:dyDescent="0.3">
      <c r="A17" t="s">
        <v>58</v>
      </c>
      <c r="B17" t="s">
        <v>59</v>
      </c>
      <c r="C17" t="s">
        <v>6</v>
      </c>
      <c r="D17" t="s">
        <v>16</v>
      </c>
      <c r="E17" t="s">
        <v>16</v>
      </c>
      <c r="F17" t="s">
        <v>16</v>
      </c>
      <c r="G17" t="s">
        <v>16</v>
      </c>
      <c r="H17" t="s">
        <v>16</v>
      </c>
      <c r="I17" t="s">
        <v>16</v>
      </c>
      <c r="J17" t="s">
        <v>16</v>
      </c>
      <c r="K17" t="s">
        <v>16</v>
      </c>
      <c r="L17" t="s">
        <v>16</v>
      </c>
      <c r="M17" t="s">
        <v>16</v>
      </c>
      <c r="N17" t="s">
        <v>16</v>
      </c>
      <c r="O17" t="s">
        <v>16</v>
      </c>
      <c r="P17" s="8">
        <v>319000000</v>
      </c>
      <c r="Q17" s="8">
        <v>533000000</v>
      </c>
      <c r="R17" s="8">
        <v>670000000</v>
      </c>
      <c r="S17" s="8">
        <v>726000000</v>
      </c>
      <c r="T17" s="8">
        <v>932000000</v>
      </c>
      <c r="U17" s="8">
        <v>979000000</v>
      </c>
      <c r="V17" s="8">
        <v>915000000</v>
      </c>
      <c r="W17" s="8">
        <v>962000000</v>
      </c>
      <c r="X17" s="8">
        <v>1063000000</v>
      </c>
      <c r="Y17" s="8">
        <v>1044000000</v>
      </c>
      <c r="Z17" s="8">
        <v>1133000000</v>
      </c>
      <c r="AA17" s="8">
        <v>1180000000</v>
      </c>
      <c r="AB17" s="6">
        <v>1236000000</v>
      </c>
      <c r="AC17" s="6">
        <v>1493000000</v>
      </c>
      <c r="AD17" s="6">
        <v>1552000000</v>
      </c>
      <c r="AE17" s="6">
        <v>1684000000</v>
      </c>
      <c r="AF17" s="6">
        <v>1711000000</v>
      </c>
      <c r="AG17" s="6">
        <v>2493000000</v>
      </c>
      <c r="AH17" s="6">
        <v>1930000000</v>
      </c>
      <c r="AI17" s="6">
        <v>3736000000</v>
      </c>
      <c r="AJ17" s="6">
        <v>4990000000</v>
      </c>
      <c r="AK17" s="6">
        <v>4670000000</v>
      </c>
      <c r="AL17" s="6">
        <v>5440000000</v>
      </c>
      <c r="AM17" s="6">
        <v>6770000000</v>
      </c>
      <c r="AN17" s="6">
        <v>9280000000</v>
      </c>
      <c r="AO17" s="6">
        <v>8900000000</v>
      </c>
      <c r="AP17" s="6">
        <v>9100000000</v>
      </c>
      <c r="AQ17" s="6">
        <v>10700000000</v>
      </c>
      <c r="AR17" s="6">
        <v>11000000000</v>
      </c>
      <c r="AS17" s="6">
        <v>9100000000</v>
      </c>
      <c r="AT17" s="6">
        <v>8935000000</v>
      </c>
      <c r="AU17" t="s">
        <v>16</v>
      </c>
      <c r="AV17" t="s">
        <v>16</v>
      </c>
      <c r="AW17" t="s">
        <v>16</v>
      </c>
      <c r="AX17" t="s">
        <v>16</v>
      </c>
      <c r="AY17" t="s">
        <v>16</v>
      </c>
      <c r="AZ17" t="s">
        <v>16</v>
      </c>
      <c r="BA17" t="s">
        <v>16</v>
      </c>
      <c r="BB17" t="s">
        <v>16</v>
      </c>
      <c r="BC17" s="6">
        <v>10986000000</v>
      </c>
      <c r="BD17" s="6">
        <v>10321000000</v>
      </c>
      <c r="BE17" s="6">
        <v>9612000000</v>
      </c>
      <c r="BF17" s="6">
        <v>18122000000</v>
      </c>
      <c r="BG17" s="6">
        <v>20077000000</v>
      </c>
      <c r="BH17" s="6">
        <v>22072000000</v>
      </c>
      <c r="BI17" s="6">
        <v>23581000000</v>
      </c>
      <c r="BJ17" s="6">
        <v>24464000000</v>
      </c>
      <c r="BK17" t="s">
        <v>16</v>
      </c>
      <c r="BL17" s="6">
        <v>28984000000</v>
      </c>
      <c r="BM17" t="s">
        <v>16</v>
      </c>
      <c r="BN17" t="s">
        <v>16</v>
      </c>
      <c r="BO17" t="s">
        <v>16</v>
      </c>
      <c r="BP17" s="6">
        <v>39935000000</v>
      </c>
      <c r="BQ17" s="6">
        <v>42489000000</v>
      </c>
      <c r="BR17" s="6">
        <v>45976000000</v>
      </c>
      <c r="BS17" s="6">
        <v>53760490000</v>
      </c>
      <c r="BT17" s="6">
        <v>47187000000</v>
      </c>
      <c r="BU17" s="6">
        <v>67898000000</v>
      </c>
      <c r="BV17" s="6">
        <v>50135000000</v>
      </c>
      <c r="BW17" s="6">
        <v>39911000000</v>
      </c>
      <c r="BX17" s="6">
        <v>41329000000</v>
      </c>
      <c r="BY17" s="6">
        <v>54040000000</v>
      </c>
      <c r="BZ17" s="6">
        <v>68610000000</v>
      </c>
      <c r="CA17" s="6">
        <v>85473000000</v>
      </c>
    </row>
    <row r="18" spans="1:79" x14ac:dyDescent="0.3">
      <c r="A18" t="s">
        <v>60</v>
      </c>
      <c r="B18" t="s">
        <v>61</v>
      </c>
      <c r="C18" t="s">
        <v>13</v>
      </c>
      <c r="D18" t="s">
        <v>16</v>
      </c>
      <c r="E18" t="s">
        <v>16</v>
      </c>
      <c r="F18" t="s">
        <v>16</v>
      </c>
      <c r="G18" t="s">
        <v>16</v>
      </c>
      <c r="H18" t="s">
        <v>16</v>
      </c>
      <c r="I18" t="s">
        <v>16</v>
      </c>
      <c r="J18" t="s">
        <v>16</v>
      </c>
      <c r="K18" t="s">
        <v>16</v>
      </c>
      <c r="L18" t="s">
        <v>16</v>
      </c>
      <c r="M18" t="s">
        <v>16</v>
      </c>
      <c r="N18" t="s">
        <v>16</v>
      </c>
      <c r="O18" t="s">
        <v>16</v>
      </c>
      <c r="P18" t="s">
        <v>16</v>
      </c>
      <c r="Q18" t="s">
        <v>16</v>
      </c>
      <c r="R18" t="s">
        <v>16</v>
      </c>
      <c r="S18" t="s">
        <v>16</v>
      </c>
      <c r="T18" t="s">
        <v>16</v>
      </c>
      <c r="U18" t="s">
        <v>16</v>
      </c>
      <c r="V18" t="s">
        <v>16</v>
      </c>
      <c r="W18" t="s">
        <v>16</v>
      </c>
      <c r="X18" t="s">
        <v>16</v>
      </c>
      <c r="Y18" t="s">
        <v>16</v>
      </c>
      <c r="Z18" t="s">
        <v>16</v>
      </c>
      <c r="AA18" t="s">
        <v>16</v>
      </c>
      <c r="AB18" t="s">
        <v>16</v>
      </c>
      <c r="AC18" t="s">
        <v>16</v>
      </c>
      <c r="AD18" t="s">
        <v>16</v>
      </c>
      <c r="AE18" t="s">
        <v>16</v>
      </c>
      <c r="AF18" t="s">
        <v>16</v>
      </c>
      <c r="AG18" s="6">
        <v>4757500</v>
      </c>
      <c r="AH18" s="6">
        <v>11847500</v>
      </c>
      <c r="AI18" s="6">
        <v>19850000</v>
      </c>
      <c r="AJ18" s="6">
        <v>24750000</v>
      </c>
      <c r="AK18" s="6">
        <v>26075000</v>
      </c>
      <c r="AL18" s="6">
        <v>24250000</v>
      </c>
      <c r="AM18" s="6">
        <v>26825000</v>
      </c>
      <c r="AN18" s="6">
        <v>33900000</v>
      </c>
      <c r="AO18" s="6">
        <v>39950000</v>
      </c>
      <c r="AP18" s="6">
        <v>64475000</v>
      </c>
      <c r="AQ18" s="6">
        <v>123950000</v>
      </c>
      <c r="AR18" s="6">
        <v>171425000</v>
      </c>
      <c r="AS18" s="6">
        <v>207127500</v>
      </c>
      <c r="AT18" s="6">
        <v>290700000</v>
      </c>
      <c r="AU18" s="6">
        <v>348252500</v>
      </c>
      <c r="AV18" s="6">
        <v>375502500</v>
      </c>
      <c r="AW18" s="6">
        <v>449895000</v>
      </c>
      <c r="AX18" s="6">
        <v>457555000</v>
      </c>
      <c r="AY18" s="6">
        <v>459837500</v>
      </c>
      <c r="AZ18" s="6">
        <v>467250000</v>
      </c>
      <c r="BA18" s="6">
        <v>585975000</v>
      </c>
      <c r="BB18" s="6">
        <v>765100000</v>
      </c>
      <c r="BC18" s="6">
        <v>784200000</v>
      </c>
      <c r="BD18" s="6">
        <v>942400000</v>
      </c>
      <c r="BE18" s="6">
        <v>1228525000</v>
      </c>
      <c r="BF18" s="6">
        <v>1414575000</v>
      </c>
      <c r="BG18" s="6">
        <v>1490000000</v>
      </c>
      <c r="BH18" s="6">
        <v>1473750000</v>
      </c>
      <c r="BI18" s="6">
        <v>1450500000</v>
      </c>
      <c r="BJ18" s="6">
        <v>1593000000</v>
      </c>
      <c r="BK18" s="6">
        <v>1881250000</v>
      </c>
      <c r="BL18" s="6">
        <v>2269250000</v>
      </c>
      <c r="BM18" s="6">
        <v>2362250000</v>
      </c>
      <c r="BN18" s="6">
        <v>2368750000</v>
      </c>
      <c r="BO18" s="6">
        <v>2484500000</v>
      </c>
      <c r="BP18" s="6">
        <v>2490500000</v>
      </c>
      <c r="BQ18" s="6">
        <v>2573750000</v>
      </c>
      <c r="BR18" s="6">
        <v>3108250000</v>
      </c>
      <c r="BS18" s="6">
        <v>3885750000</v>
      </c>
      <c r="BT18" s="6">
        <v>5607750000</v>
      </c>
      <c r="BU18" s="6">
        <v>5413650000</v>
      </c>
      <c r="BV18" s="6">
        <v>5081050000</v>
      </c>
      <c r="BW18" s="6">
        <v>5533250000</v>
      </c>
      <c r="BX18" s="6">
        <v>5703884090.90909</v>
      </c>
      <c r="BY18" s="6">
        <v>5948011363.636364</v>
      </c>
      <c r="BZ18" s="6">
        <v>5997567500</v>
      </c>
      <c r="CA18" s="6">
        <v>6829247500</v>
      </c>
    </row>
    <row r="19" spans="1:79" x14ac:dyDescent="0.3">
      <c r="A19" t="s">
        <v>63</v>
      </c>
      <c r="B19" t="s">
        <v>59</v>
      </c>
      <c r="C19" t="s">
        <v>2</v>
      </c>
      <c r="D19" t="s">
        <v>16</v>
      </c>
      <c r="E19" t="s">
        <v>16</v>
      </c>
      <c r="F19" t="s">
        <v>16</v>
      </c>
      <c r="G19" t="s">
        <v>16</v>
      </c>
      <c r="H19" t="s">
        <v>16</v>
      </c>
      <c r="I19" t="s">
        <v>16</v>
      </c>
      <c r="J19" t="s">
        <v>16</v>
      </c>
      <c r="K19" t="s">
        <v>16</v>
      </c>
      <c r="L19" t="s">
        <v>16</v>
      </c>
      <c r="M19" t="s">
        <v>16</v>
      </c>
      <c r="N19" t="s">
        <v>16</v>
      </c>
      <c r="O19" t="s">
        <v>16</v>
      </c>
      <c r="P19" s="6">
        <v>311000000</v>
      </c>
      <c r="Q19" s="6">
        <v>403000000</v>
      </c>
      <c r="R19" s="6">
        <v>1201000000</v>
      </c>
      <c r="S19" s="6">
        <v>1294000000</v>
      </c>
      <c r="T19" s="6">
        <v>1313000000</v>
      </c>
      <c r="U19" s="6">
        <v>860000000</v>
      </c>
      <c r="V19" s="6">
        <v>960000000</v>
      </c>
      <c r="W19" s="6">
        <v>909000000</v>
      </c>
      <c r="X19" s="6">
        <v>931000000</v>
      </c>
      <c r="Y19" s="6">
        <v>1046000000</v>
      </c>
      <c r="Z19" s="6">
        <v>1157000000</v>
      </c>
      <c r="AA19" s="6">
        <v>1196000000</v>
      </c>
      <c r="AB19" s="6">
        <v>1247000000</v>
      </c>
      <c r="AC19" s="6">
        <v>1355000000</v>
      </c>
      <c r="AD19" s="6">
        <v>1509000000</v>
      </c>
      <c r="AE19" s="6">
        <v>3871000000</v>
      </c>
      <c r="AF19" s="6">
        <v>4667000000</v>
      </c>
      <c r="AG19" s="6">
        <v>5627000000</v>
      </c>
      <c r="AH19" s="6">
        <v>7305000000</v>
      </c>
      <c r="AI19" s="6">
        <v>6814000000</v>
      </c>
      <c r="AJ19" s="6">
        <v>7471000000</v>
      </c>
      <c r="AK19" s="6">
        <v>9216000000</v>
      </c>
      <c r="AL19" s="6">
        <v>10800000000</v>
      </c>
      <c r="AM19" s="6">
        <v>11172000000</v>
      </c>
      <c r="AN19" s="6">
        <v>11784000000</v>
      </c>
      <c r="AO19" s="6">
        <v>12178000000</v>
      </c>
      <c r="AP19" s="6">
        <v>17724000000</v>
      </c>
      <c r="AQ19" s="6">
        <v>15241000000</v>
      </c>
      <c r="AR19" s="6">
        <v>17033000000</v>
      </c>
      <c r="AS19" s="6">
        <v>21315000000</v>
      </c>
      <c r="AT19" s="6">
        <v>22997000000</v>
      </c>
      <c r="AU19" s="6">
        <v>19608000000</v>
      </c>
      <c r="AV19" s="6">
        <v>18824000000</v>
      </c>
      <c r="AW19" s="6">
        <v>17139000000</v>
      </c>
      <c r="AX19" s="6">
        <v>16800000000</v>
      </c>
      <c r="AY19" s="6">
        <v>18400000000</v>
      </c>
      <c r="AZ19" s="6">
        <v>19000000000</v>
      </c>
      <c r="BA19" s="6">
        <v>22500000000</v>
      </c>
      <c r="BB19" s="6">
        <v>23300000000</v>
      </c>
      <c r="BC19" s="6">
        <v>25700000000</v>
      </c>
      <c r="BD19" s="6">
        <v>26100000000</v>
      </c>
      <c r="BE19" s="6">
        <v>27000000000</v>
      </c>
      <c r="BF19" s="6">
        <v>29600000000</v>
      </c>
      <c r="BG19" s="6">
        <v>29500000000</v>
      </c>
      <c r="BH19" s="6">
        <v>34700000000</v>
      </c>
      <c r="BI19" s="6">
        <v>38950000000</v>
      </c>
      <c r="BJ19" s="6">
        <v>37979000000</v>
      </c>
      <c r="BK19" s="6">
        <v>51673000000</v>
      </c>
      <c r="BL19" s="6">
        <v>52393000000</v>
      </c>
      <c r="BM19" s="6">
        <v>60125000000</v>
      </c>
      <c r="BN19" s="6">
        <v>61266000000</v>
      </c>
      <c r="BO19" s="6">
        <v>65519000000</v>
      </c>
      <c r="BP19" s="6">
        <v>75420000000</v>
      </c>
      <c r="BQ19" s="6">
        <v>82078000000</v>
      </c>
      <c r="BR19" s="6">
        <v>87594000000</v>
      </c>
      <c r="BS19" s="6">
        <v>87496000000</v>
      </c>
      <c r="BT19" s="6">
        <v>88625000000</v>
      </c>
      <c r="BU19" s="6">
        <v>111699000000</v>
      </c>
      <c r="BV19" s="6">
        <v>169936000000</v>
      </c>
      <c r="BW19" s="6">
        <v>209727000000</v>
      </c>
      <c r="BX19" s="6">
        <v>220074000000</v>
      </c>
      <c r="BY19" s="6">
        <v>254201000000</v>
      </c>
      <c r="BZ19" s="6">
        <v>350865500000</v>
      </c>
      <c r="CA19" s="6">
        <v>501728000000</v>
      </c>
    </row>
    <row r="20" spans="1:79" x14ac:dyDescent="0.3">
      <c r="A20" t="s">
        <v>64</v>
      </c>
      <c r="B20" t="s">
        <v>65</v>
      </c>
      <c r="C20" t="s">
        <v>4</v>
      </c>
      <c r="D20" t="s">
        <v>16</v>
      </c>
      <c r="E20" t="s">
        <v>16</v>
      </c>
      <c r="F20" t="s">
        <v>16</v>
      </c>
      <c r="G20" t="s">
        <v>16</v>
      </c>
      <c r="H20" t="s">
        <v>16</v>
      </c>
      <c r="I20" t="s">
        <v>16</v>
      </c>
      <c r="J20" t="s">
        <v>16</v>
      </c>
      <c r="K20" t="s">
        <v>16</v>
      </c>
      <c r="L20" t="s">
        <v>16</v>
      </c>
      <c r="M20" t="s">
        <v>16</v>
      </c>
      <c r="N20" t="s">
        <v>16</v>
      </c>
      <c r="O20" t="s">
        <v>16</v>
      </c>
      <c r="P20" t="s">
        <v>16</v>
      </c>
      <c r="Q20" s="6">
        <v>19000000</v>
      </c>
      <c r="R20" s="6">
        <v>421000000</v>
      </c>
      <c r="S20" s="6">
        <v>50600000</v>
      </c>
      <c r="T20" s="6">
        <v>58100000</v>
      </c>
      <c r="U20" s="6">
        <v>181700000</v>
      </c>
      <c r="V20" s="6">
        <v>200100000</v>
      </c>
      <c r="W20" s="6">
        <v>207900000</v>
      </c>
      <c r="X20" s="6">
        <v>226700000</v>
      </c>
      <c r="Y20" s="6">
        <v>292000000</v>
      </c>
      <c r="Z20" t="s">
        <v>16</v>
      </c>
      <c r="AA20" s="6">
        <v>230000000</v>
      </c>
      <c r="AB20" s="6">
        <v>315000000</v>
      </c>
      <c r="AC20" s="6">
        <v>474000000</v>
      </c>
      <c r="AD20" s="6">
        <v>605000000</v>
      </c>
      <c r="AE20" s="6">
        <v>672000000</v>
      </c>
      <c r="AF20" s="6">
        <v>860000000</v>
      </c>
      <c r="AG20" s="6">
        <v>1256000000</v>
      </c>
      <c r="AH20" s="6">
        <v>1533000000</v>
      </c>
      <c r="AI20" s="6">
        <v>1800000000</v>
      </c>
      <c r="AJ20" s="6">
        <v>2498700000</v>
      </c>
      <c r="AK20" s="6">
        <v>2699600000</v>
      </c>
      <c r="AL20" s="6">
        <v>3299900000</v>
      </c>
      <c r="AM20" s="6">
        <v>3194600000</v>
      </c>
      <c r="AN20" s="6">
        <v>3583900000</v>
      </c>
      <c r="AO20" s="6">
        <v>3888700000</v>
      </c>
      <c r="AP20" s="6">
        <v>3951200000</v>
      </c>
      <c r="AQ20" s="6">
        <v>3803900000</v>
      </c>
      <c r="AR20" s="6">
        <v>4809300000</v>
      </c>
      <c r="AS20" s="6">
        <v>6014000000</v>
      </c>
      <c r="AT20" s="6">
        <v>6782100000</v>
      </c>
      <c r="AU20" s="6">
        <v>7760000000</v>
      </c>
      <c r="AV20" s="6">
        <v>8121000000</v>
      </c>
      <c r="AW20" s="6">
        <v>8805000000</v>
      </c>
      <c r="AX20" s="6">
        <v>10589000000</v>
      </c>
      <c r="AY20" s="6">
        <v>10517000000</v>
      </c>
      <c r="AZ20" s="6">
        <v>15408000000</v>
      </c>
      <c r="BA20" s="6">
        <v>21800000000</v>
      </c>
      <c r="BB20" s="6">
        <v>26300000000</v>
      </c>
      <c r="BC20" s="6">
        <v>28500000000</v>
      </c>
      <c r="BD20" s="6">
        <v>30500000000</v>
      </c>
      <c r="BE20" s="6">
        <v>44200000000</v>
      </c>
      <c r="BF20" s="6">
        <v>41800000000</v>
      </c>
      <c r="BG20" s="6">
        <v>47000000000</v>
      </c>
      <c r="BH20" s="6">
        <v>49400000000</v>
      </c>
      <c r="BI20" s="6">
        <v>53600000000</v>
      </c>
      <c r="BJ20" s="6">
        <v>46000000000</v>
      </c>
      <c r="BK20" s="6">
        <v>50100000000</v>
      </c>
      <c r="BL20" s="6">
        <v>52000000000</v>
      </c>
      <c r="BM20" t="s">
        <v>16</v>
      </c>
      <c r="BN20" t="s">
        <v>16</v>
      </c>
      <c r="BO20" t="s">
        <v>16</v>
      </c>
      <c r="BP20" s="6">
        <v>85060000000</v>
      </c>
      <c r="BQ20" s="6">
        <v>94642000000</v>
      </c>
      <c r="BR20" s="6">
        <v>96169000000</v>
      </c>
      <c r="BS20" s="6">
        <v>104004000000</v>
      </c>
      <c r="BT20" s="6">
        <v>109850000000</v>
      </c>
      <c r="BU20" s="7">
        <v>109850000000</v>
      </c>
      <c r="BV20" s="6">
        <v>116380000000</v>
      </c>
      <c r="BW20" s="6">
        <v>156103000000</v>
      </c>
      <c r="BX20" s="6">
        <v>129199999999.99998</v>
      </c>
      <c r="BY20" s="6">
        <v>135100000000</v>
      </c>
      <c r="BZ20" s="6">
        <v>207077000000</v>
      </c>
      <c r="CA20" s="6">
        <v>373670000000</v>
      </c>
    </row>
    <row r="21" spans="1:79" x14ac:dyDescent="0.3">
      <c r="A21" t="s">
        <v>66</v>
      </c>
      <c r="B21" t="s">
        <v>59</v>
      </c>
      <c r="C21" t="s">
        <v>6</v>
      </c>
      <c r="D21" t="s">
        <v>16</v>
      </c>
      <c r="E21" t="s">
        <v>16</v>
      </c>
      <c r="F21" t="s">
        <v>16</v>
      </c>
      <c r="G21" t="s">
        <v>16</v>
      </c>
      <c r="H21" t="s">
        <v>16</v>
      </c>
      <c r="I21" t="s">
        <v>16</v>
      </c>
      <c r="J21" t="s">
        <v>16</v>
      </c>
      <c r="K21" t="s">
        <v>16</v>
      </c>
      <c r="L21" t="s">
        <v>16</v>
      </c>
      <c r="M21" t="s">
        <v>16</v>
      </c>
      <c r="N21" t="s">
        <v>16</v>
      </c>
      <c r="O21" t="s">
        <v>16</v>
      </c>
      <c r="P21" t="s">
        <v>16</v>
      </c>
      <c r="Q21" t="s">
        <v>16</v>
      </c>
      <c r="R21" t="s">
        <v>16</v>
      </c>
      <c r="S21" t="s">
        <v>16</v>
      </c>
      <c r="T21" t="s">
        <v>16</v>
      </c>
      <c r="U21" t="s">
        <v>16</v>
      </c>
      <c r="V21" t="s">
        <v>16</v>
      </c>
      <c r="W21" t="s">
        <v>16</v>
      </c>
      <c r="X21" t="s">
        <v>16</v>
      </c>
      <c r="Y21" t="s">
        <v>16</v>
      </c>
      <c r="Z21" s="6">
        <v>5622000000</v>
      </c>
      <c r="AA21" s="6">
        <v>5920500000</v>
      </c>
      <c r="AB21" s="6">
        <v>6274000000</v>
      </c>
      <c r="AC21" s="6">
        <v>7051500000</v>
      </c>
      <c r="AD21" s="6">
        <v>8334500000</v>
      </c>
      <c r="AE21" s="6">
        <v>10023500000</v>
      </c>
      <c r="AF21" s="6">
        <v>11582000000</v>
      </c>
      <c r="AG21" s="6">
        <v>13553500000</v>
      </c>
      <c r="AH21" s="6">
        <v>16120000000</v>
      </c>
      <c r="AI21" s="6">
        <v>18795000000</v>
      </c>
      <c r="AJ21" s="6">
        <v>21100000000</v>
      </c>
      <c r="AK21" s="6">
        <v>32675000000</v>
      </c>
      <c r="AL21" s="6">
        <v>43250000000</v>
      </c>
      <c r="AM21" s="6">
        <v>49500000000</v>
      </c>
      <c r="AN21" s="6">
        <v>55600000000</v>
      </c>
      <c r="AO21" s="6">
        <v>52200000000</v>
      </c>
      <c r="AP21" s="6">
        <v>50357000000</v>
      </c>
      <c r="AQ21" s="6">
        <v>49026000000</v>
      </c>
      <c r="AR21" s="6">
        <v>45979000000</v>
      </c>
      <c r="AS21" s="6">
        <v>46852500000</v>
      </c>
      <c r="AT21" s="6">
        <v>49165000000</v>
      </c>
      <c r="AU21" s="6">
        <v>50271000000</v>
      </c>
      <c r="AV21" s="6">
        <v>48649500000</v>
      </c>
      <c r="AW21" s="6">
        <v>47621000000</v>
      </c>
      <c r="AX21" s="6">
        <v>52476500000</v>
      </c>
      <c r="AY21" s="6">
        <v>56691000000</v>
      </c>
      <c r="AZ21" s="6">
        <v>59819000000</v>
      </c>
      <c r="BA21" s="6">
        <v>69288000000</v>
      </c>
      <c r="BB21" s="6">
        <v>80968500000</v>
      </c>
      <c r="BC21" s="6">
        <v>89094500000</v>
      </c>
      <c r="BD21" s="6">
        <v>87597500000</v>
      </c>
      <c r="BE21" s="6">
        <v>91118000000</v>
      </c>
      <c r="BF21" s="6">
        <v>101500000000</v>
      </c>
      <c r="BG21" s="6">
        <v>109556000000</v>
      </c>
      <c r="BH21" s="6">
        <v>116808000000</v>
      </c>
      <c r="BI21" s="6">
        <v>117670000000</v>
      </c>
      <c r="BJ21" s="6">
        <v>134345000000</v>
      </c>
      <c r="BK21" s="6">
        <v>142198000000</v>
      </c>
      <c r="BL21" s="6">
        <v>155203000000</v>
      </c>
      <c r="BM21" s="6">
        <v>162085000000</v>
      </c>
      <c r="BN21" s="6">
        <v>175355000000</v>
      </c>
      <c r="BO21" s="6">
        <v>163963000000</v>
      </c>
      <c r="BP21" s="6">
        <v>180955000000</v>
      </c>
      <c r="BQ21" s="6">
        <v>194079000000</v>
      </c>
      <c r="BR21" s="6">
        <v>198522000000</v>
      </c>
      <c r="BS21" s="6">
        <v>209264000000</v>
      </c>
      <c r="BT21" s="6">
        <v>229727000000</v>
      </c>
      <c r="BU21" s="6">
        <v>238613000000</v>
      </c>
      <c r="BV21" s="6">
        <v>238910000000</v>
      </c>
      <c r="BW21" s="6">
        <v>247447000000</v>
      </c>
      <c r="BX21" s="6">
        <v>226332000000</v>
      </c>
      <c r="BY21" s="6">
        <v>245913000000</v>
      </c>
      <c r="BZ21" s="6">
        <v>259844000000</v>
      </c>
      <c r="CA21" s="6">
        <v>276941000000</v>
      </c>
    </row>
    <row r="22" spans="1:79" x14ac:dyDescent="0.3">
      <c r="A22" t="s">
        <v>68</v>
      </c>
      <c r="B22" t="s">
        <v>69</v>
      </c>
      <c r="C22" t="s">
        <v>13</v>
      </c>
      <c r="D22" t="s">
        <v>16</v>
      </c>
      <c r="E22" t="s">
        <v>16</v>
      </c>
      <c r="F22" t="s">
        <v>16</v>
      </c>
      <c r="G22" t="s">
        <v>16</v>
      </c>
      <c r="H22" t="s">
        <v>16</v>
      </c>
      <c r="I22" t="s">
        <v>16</v>
      </c>
      <c r="J22" t="s">
        <v>16</v>
      </c>
      <c r="K22" t="s">
        <v>16</v>
      </c>
      <c r="L22" t="s">
        <v>16</v>
      </c>
      <c r="M22" t="s">
        <v>16</v>
      </c>
      <c r="N22" t="s">
        <v>16</v>
      </c>
      <c r="O22" t="s">
        <v>16</v>
      </c>
      <c r="P22" t="s">
        <v>16</v>
      </c>
      <c r="Q22" t="s">
        <v>16</v>
      </c>
      <c r="R22" t="s">
        <v>16</v>
      </c>
      <c r="S22" t="s">
        <v>16</v>
      </c>
      <c r="T22" t="s">
        <v>16</v>
      </c>
      <c r="U22" t="s">
        <v>16</v>
      </c>
      <c r="V22" t="s">
        <v>16</v>
      </c>
      <c r="W22" t="s">
        <v>16</v>
      </c>
      <c r="X22" t="s">
        <v>16</v>
      </c>
      <c r="Y22" t="s">
        <v>16</v>
      </c>
      <c r="Z22" t="s">
        <v>16</v>
      </c>
      <c r="AA22" t="s">
        <v>16</v>
      </c>
      <c r="AB22" t="s">
        <v>16</v>
      </c>
      <c r="AC22" t="s">
        <v>16</v>
      </c>
      <c r="AD22" t="s">
        <v>16</v>
      </c>
      <c r="AE22" t="s">
        <v>16</v>
      </c>
      <c r="AF22" t="s">
        <v>16</v>
      </c>
      <c r="AG22" t="s">
        <v>16</v>
      </c>
      <c r="AH22" t="s">
        <v>16</v>
      </c>
      <c r="AI22" t="s">
        <v>16</v>
      </c>
      <c r="AJ22" t="s">
        <v>16</v>
      </c>
      <c r="AK22" t="s">
        <v>16</v>
      </c>
      <c r="AL22" t="s">
        <v>16</v>
      </c>
      <c r="AM22" t="s">
        <v>16</v>
      </c>
      <c r="AN22" s="6">
        <v>313000000</v>
      </c>
      <c r="AO22" s="6">
        <v>311000000</v>
      </c>
      <c r="AP22" s="6">
        <v>357000000</v>
      </c>
      <c r="AQ22" s="6">
        <v>360000000</v>
      </c>
      <c r="AR22" s="6">
        <v>366000000</v>
      </c>
      <c r="AS22" t="s">
        <v>16</v>
      </c>
      <c r="AT22" t="s">
        <v>16</v>
      </c>
      <c r="AU22" t="s">
        <v>16</v>
      </c>
      <c r="AV22" s="6">
        <v>242000000</v>
      </c>
      <c r="AW22" s="6">
        <v>220000000</v>
      </c>
      <c r="AX22" s="6">
        <v>281000000</v>
      </c>
      <c r="AY22" s="6">
        <v>477000000</v>
      </c>
      <c r="AZ22" s="6">
        <v>352000000</v>
      </c>
      <c r="BA22" s="6">
        <v>382000000</v>
      </c>
      <c r="BB22" s="6">
        <v>443000000</v>
      </c>
      <c r="BC22" s="6">
        <v>518000000</v>
      </c>
      <c r="BD22" s="6">
        <v>814000000</v>
      </c>
      <c r="BE22" s="6">
        <v>571600000</v>
      </c>
      <c r="BF22" s="6">
        <v>529700000.00000006</v>
      </c>
      <c r="BG22" s="6">
        <v>565000000</v>
      </c>
      <c r="BH22" s="6">
        <v>573000000</v>
      </c>
      <c r="BI22" s="6">
        <v>628000000</v>
      </c>
      <c r="BJ22" s="6">
        <v>614000000</v>
      </c>
      <c r="BK22" s="6">
        <v>640000000</v>
      </c>
      <c r="BL22" s="6">
        <v>809900000</v>
      </c>
      <c r="BM22" s="6">
        <v>667000000</v>
      </c>
      <c r="BN22" s="6">
        <v>686000000</v>
      </c>
      <c r="BO22" s="6">
        <v>774000000</v>
      </c>
      <c r="BP22" s="6">
        <v>835599999.99999988</v>
      </c>
      <c r="BQ22" s="6">
        <v>815200000</v>
      </c>
      <c r="BR22" s="6">
        <v>835200000</v>
      </c>
      <c r="BS22" s="6">
        <v>887100000</v>
      </c>
      <c r="BT22" s="6">
        <v>1014300000</v>
      </c>
      <c r="BU22" s="6">
        <v>918900000</v>
      </c>
      <c r="BV22" s="6">
        <v>1000880000</v>
      </c>
      <c r="BW22" s="6">
        <v>958000000</v>
      </c>
      <c r="BX22" s="6">
        <v>1091100000.0000002</v>
      </c>
      <c r="BY22" s="6">
        <v>1045589999.9999999</v>
      </c>
      <c r="BZ22" s="6">
        <v>1074653000</v>
      </c>
      <c r="CA22" s="6">
        <v>1346343000</v>
      </c>
    </row>
    <row r="23" spans="1:79" x14ac:dyDescent="0.3">
      <c r="A23" t="s">
        <v>70</v>
      </c>
      <c r="B23" t="s">
        <v>59</v>
      </c>
      <c r="C23" t="s">
        <v>13</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t="s">
        <v>16</v>
      </c>
      <c r="AM23" t="s">
        <v>16</v>
      </c>
      <c r="AN23" t="s">
        <v>16</v>
      </c>
      <c r="AO23" t="s">
        <v>16</v>
      </c>
      <c r="AP23" t="s">
        <v>16</v>
      </c>
      <c r="AQ23" t="s">
        <v>16</v>
      </c>
      <c r="AR23" t="s">
        <v>16</v>
      </c>
      <c r="AS23" t="s">
        <v>16</v>
      </c>
      <c r="AT23" t="s">
        <v>16</v>
      </c>
      <c r="AU23" s="6">
        <v>6093000000</v>
      </c>
      <c r="AV23" s="6">
        <v>6137000000</v>
      </c>
      <c r="AW23" s="6">
        <v>5421000000</v>
      </c>
      <c r="AX23" s="6">
        <v>5935000000</v>
      </c>
      <c r="AY23" s="6">
        <v>6496000000</v>
      </c>
      <c r="AZ23" s="6">
        <v>6239000000</v>
      </c>
      <c r="BA23" t="s">
        <v>16</v>
      </c>
      <c r="BB23" t="s">
        <v>16</v>
      </c>
      <c r="BC23" t="s">
        <v>16</v>
      </c>
      <c r="BD23" t="s">
        <v>16</v>
      </c>
      <c r="BE23" t="s">
        <v>16</v>
      </c>
      <c r="BF23" s="6">
        <v>7445200000</v>
      </c>
      <c r="BG23" s="6">
        <v>8729000000</v>
      </c>
      <c r="BH23" s="6">
        <v>7979000000</v>
      </c>
      <c r="BI23" s="6">
        <v>8121000000</v>
      </c>
      <c r="BJ23" t="s">
        <v>16</v>
      </c>
      <c r="BK23" s="6">
        <v>9160000000</v>
      </c>
      <c r="BL23" s="6">
        <v>14111000000</v>
      </c>
      <c r="BM23" s="6">
        <v>16995099999.999998</v>
      </c>
      <c r="BN23" s="6">
        <v>25549000000</v>
      </c>
      <c r="BO23" s="6">
        <v>23534000000</v>
      </c>
      <c r="BP23" s="6">
        <v>21823000000</v>
      </c>
      <c r="BQ23" s="6">
        <v>23676000000</v>
      </c>
      <c r="BR23" s="6">
        <v>18989000000</v>
      </c>
      <c r="BS23" s="6">
        <v>15794000000</v>
      </c>
      <c r="BT23" s="6">
        <v>15916000000</v>
      </c>
      <c r="BU23" s="6">
        <v>16157000000</v>
      </c>
      <c r="BV23" s="6">
        <v>16960000000</v>
      </c>
      <c r="BW23" s="6">
        <v>23894000000</v>
      </c>
      <c r="BX23" s="6">
        <v>25521000000</v>
      </c>
      <c r="BY23" s="6">
        <v>30793400000</v>
      </c>
      <c r="BZ23" s="6">
        <v>26195200000</v>
      </c>
      <c r="CA23" s="6">
        <v>37839000000</v>
      </c>
    </row>
    <row r="24" spans="1:79" x14ac:dyDescent="0.3">
      <c r="A24" t="s">
        <v>71</v>
      </c>
      <c r="B24" t="s">
        <v>59</v>
      </c>
      <c r="C24" t="s">
        <v>6</v>
      </c>
      <c r="D24" t="s">
        <v>16</v>
      </c>
      <c r="E24" t="s">
        <v>16</v>
      </c>
      <c r="F24" t="s">
        <v>16</v>
      </c>
      <c r="G24" t="s">
        <v>16</v>
      </c>
      <c r="H24" t="s">
        <v>16</v>
      </c>
      <c r="I24" t="s">
        <v>16</v>
      </c>
      <c r="J24" t="s">
        <v>16</v>
      </c>
      <c r="K24" t="s">
        <v>16</v>
      </c>
      <c r="L24" t="s">
        <v>16</v>
      </c>
      <c r="M24" t="s">
        <v>16</v>
      </c>
      <c r="N24" t="s">
        <v>16</v>
      </c>
      <c r="O24" t="s">
        <v>16</v>
      </c>
      <c r="P24" t="s">
        <v>16</v>
      </c>
      <c r="Q24" t="s">
        <v>16</v>
      </c>
      <c r="R24" t="s">
        <v>16</v>
      </c>
      <c r="S24" t="s">
        <v>16</v>
      </c>
      <c r="T24" t="s">
        <v>16</v>
      </c>
      <c r="U24" t="s">
        <v>16</v>
      </c>
      <c r="V24" t="s">
        <v>16</v>
      </c>
      <c r="W24" t="s">
        <v>16</v>
      </c>
      <c r="X24" t="s">
        <v>16</v>
      </c>
      <c r="Y24" t="s">
        <v>16</v>
      </c>
      <c r="Z24" t="s">
        <v>16</v>
      </c>
      <c r="AA24" t="s">
        <v>16</v>
      </c>
      <c r="AB24" t="s">
        <v>16</v>
      </c>
      <c r="AC24" t="s">
        <v>16</v>
      </c>
      <c r="AD24" t="s">
        <v>16</v>
      </c>
      <c r="AE24" t="s">
        <v>16</v>
      </c>
      <c r="AF24" t="s">
        <v>16</v>
      </c>
      <c r="AG24" t="s">
        <v>16</v>
      </c>
      <c r="AH24" t="s">
        <v>16</v>
      </c>
      <c r="AI24" t="s">
        <v>16</v>
      </c>
      <c r="AJ24" t="s">
        <v>16</v>
      </c>
      <c r="AK24" t="s">
        <v>16</v>
      </c>
      <c r="AL24" t="s">
        <v>16</v>
      </c>
      <c r="AM24" s="6">
        <v>15000000000</v>
      </c>
      <c r="AN24" s="6">
        <v>17500000000</v>
      </c>
      <c r="AO24" s="6">
        <v>17000000000</v>
      </c>
      <c r="AP24" s="6">
        <v>16899999999.999998</v>
      </c>
      <c r="AQ24" s="6">
        <v>10300000000</v>
      </c>
      <c r="AR24" s="6">
        <v>23200000000</v>
      </c>
      <c r="AS24" s="6">
        <v>18000000000</v>
      </c>
      <c r="AT24" s="6">
        <v>9350000000</v>
      </c>
      <c r="AU24" t="s">
        <v>16</v>
      </c>
      <c r="AV24" s="6">
        <v>9350000000</v>
      </c>
      <c r="AW24" s="6">
        <v>11100000000</v>
      </c>
      <c r="AX24" s="6">
        <v>12300000000</v>
      </c>
      <c r="AY24" s="6">
        <v>10000000000</v>
      </c>
      <c r="AZ24" s="6">
        <v>12700000000</v>
      </c>
      <c r="BA24" s="6">
        <v>9700000000</v>
      </c>
      <c r="BB24" s="6">
        <v>9500000000</v>
      </c>
      <c r="BC24" s="6">
        <v>12900000000</v>
      </c>
      <c r="BD24" s="6">
        <v>15200000000</v>
      </c>
      <c r="BE24" s="6">
        <v>19200000000</v>
      </c>
      <c r="BF24" s="6">
        <v>23900000000</v>
      </c>
      <c r="BG24" s="6">
        <v>23800000000</v>
      </c>
      <c r="BH24" s="6">
        <v>26700000000</v>
      </c>
      <c r="BI24" s="6">
        <v>29270000000</v>
      </c>
      <c r="BJ24" s="6">
        <v>116600000000</v>
      </c>
      <c r="BK24" s="6">
        <v>186500000000</v>
      </c>
      <c r="BL24" s="6">
        <v>273800000000</v>
      </c>
      <c r="BM24" s="6">
        <v>348900000000</v>
      </c>
      <c r="BN24" s="6">
        <v>305000000000</v>
      </c>
      <c r="BO24" s="6">
        <v>287700000000</v>
      </c>
      <c r="BP24" t="s">
        <v>16</v>
      </c>
      <c r="BQ24" s="6">
        <v>358900000000</v>
      </c>
      <c r="BR24" s="6">
        <v>194000000000</v>
      </c>
      <c r="BS24" s="6">
        <v>130699999999.99998</v>
      </c>
      <c r="BT24" s="6">
        <v>183620000000</v>
      </c>
      <c r="BU24" s="6">
        <v>128640000000.00002</v>
      </c>
      <c r="BV24" s="6">
        <v>140700000000</v>
      </c>
      <c r="BW24" s="6">
        <v>137530000000</v>
      </c>
      <c r="BX24" s="6">
        <v>185799999999.99997</v>
      </c>
      <c r="BY24" s="6">
        <v>183600000000</v>
      </c>
      <c r="BZ24" s="6">
        <v>206900000000</v>
      </c>
      <c r="CA24" s="6">
        <v>226100000000</v>
      </c>
    </row>
    <row r="25" spans="1:79" x14ac:dyDescent="0.3">
      <c r="A25" t="s">
        <v>72</v>
      </c>
      <c r="B25" t="s">
        <v>65</v>
      </c>
      <c r="C25" t="s">
        <v>6</v>
      </c>
      <c r="D25" t="s">
        <v>16</v>
      </c>
      <c r="E25" t="s">
        <v>16</v>
      </c>
      <c r="F25" t="s">
        <v>16</v>
      </c>
      <c r="G25" t="s">
        <v>16</v>
      </c>
      <c r="H25" t="s">
        <v>16</v>
      </c>
      <c r="I25" t="s">
        <v>16</v>
      </c>
      <c r="J25" t="s">
        <v>16</v>
      </c>
      <c r="K25" t="s">
        <v>16</v>
      </c>
      <c r="L25" t="s">
        <v>16</v>
      </c>
      <c r="M25" t="s">
        <v>16</v>
      </c>
      <c r="N25" t="s">
        <v>16</v>
      </c>
      <c r="O25" t="s">
        <v>16</v>
      </c>
      <c r="P25" t="s">
        <v>16</v>
      </c>
      <c r="Q25" t="s">
        <v>16</v>
      </c>
      <c r="R25" t="s">
        <v>16</v>
      </c>
      <c r="S25" s="8">
        <v>1.47E-5</v>
      </c>
      <c r="T25" s="8">
        <v>2.7399999999999999E-5</v>
      </c>
      <c r="U25" s="8">
        <v>4.3399999999999998E-5</v>
      </c>
      <c r="V25" s="8">
        <v>4.3099999999999997E-5</v>
      </c>
      <c r="W25" s="8">
        <v>5.310000000000001E-5</v>
      </c>
      <c r="X25" s="8">
        <v>8.4300000000000003E-5</v>
      </c>
      <c r="Y25" s="8">
        <v>1.21E-4</v>
      </c>
      <c r="Z25" s="8">
        <v>1.7100000000000001E-4</v>
      </c>
      <c r="AA25" s="8">
        <v>1.7000000000000001E-4</v>
      </c>
      <c r="AB25" s="6">
        <v>1.5699999999999999E-4</v>
      </c>
      <c r="AC25" s="6">
        <v>1.7100000000000001E-4</v>
      </c>
      <c r="AD25" s="6">
        <v>3.1599999999999998E-4</v>
      </c>
      <c r="AE25" s="6">
        <v>2.9E-4</v>
      </c>
      <c r="AF25" s="6">
        <v>3.19E-4</v>
      </c>
      <c r="AG25" s="6">
        <v>4.6099999999999998E-4</v>
      </c>
      <c r="AH25" s="6">
        <v>5.9900000000000003E-4</v>
      </c>
      <c r="AI25" s="6">
        <v>1.1000000000000001E-3</v>
      </c>
      <c r="AJ25" s="6">
        <v>1.42E-3</v>
      </c>
      <c r="AK25" s="6">
        <v>1.047E-3</v>
      </c>
      <c r="AL25" s="6">
        <v>2.82E-3</v>
      </c>
      <c r="AM25" s="6">
        <v>3.3899999999999994E-3</v>
      </c>
      <c r="AN25" s="6">
        <v>6.4300000000000008E-3</v>
      </c>
      <c r="AO25" s="6">
        <v>6.7099999999999998E-3</v>
      </c>
      <c r="AP25" s="6">
        <v>1.34E-2</v>
      </c>
      <c r="AQ25" s="6">
        <v>1.06E-2</v>
      </c>
      <c r="AR25" s="6">
        <v>0.13400000000000001</v>
      </c>
      <c r="AS25" s="6">
        <v>8.5800000000000001E-2</v>
      </c>
      <c r="AT25" s="6">
        <v>0.11</v>
      </c>
      <c r="AU25" s="6">
        <v>2.2799999999999998</v>
      </c>
      <c r="AV25" s="6">
        <v>184</v>
      </c>
      <c r="AW25" s="6">
        <v>11797</v>
      </c>
      <c r="AX25" t="s">
        <v>16</v>
      </c>
      <c r="AY25" t="s">
        <v>16</v>
      </c>
      <c r="AZ25" s="6">
        <v>44800000</v>
      </c>
      <c r="BA25" s="6">
        <v>110100000</v>
      </c>
      <c r="BB25" s="6">
        <v>42800000</v>
      </c>
      <c r="BC25" s="6">
        <v>600200000</v>
      </c>
      <c r="BD25" s="6">
        <v>2901000000</v>
      </c>
      <c r="BE25" t="s">
        <v>16</v>
      </c>
      <c r="BF25" t="s">
        <v>16</v>
      </c>
      <c r="BG25" s="6">
        <v>31908000000</v>
      </c>
      <c r="BH25" s="6">
        <v>54983000000</v>
      </c>
      <c r="BI25" s="6">
        <v>78292000000</v>
      </c>
      <c r="BJ25" s="6">
        <v>96045000000</v>
      </c>
      <c r="BK25" s="6">
        <v>106046000000</v>
      </c>
      <c r="BL25" s="6">
        <v>89486000000</v>
      </c>
      <c r="BM25" s="6">
        <v>99100000000</v>
      </c>
      <c r="BN25" s="6">
        <v>166400000000</v>
      </c>
      <c r="BO25" s="6">
        <v>219563000000</v>
      </c>
      <c r="BP25" s="6">
        <v>305813000000</v>
      </c>
      <c r="BQ25" s="6">
        <v>344440000000</v>
      </c>
      <c r="BR25" s="6">
        <v>315710000000</v>
      </c>
      <c r="BS25" s="6">
        <v>454915000000</v>
      </c>
      <c r="BT25" s="6">
        <v>399976000000</v>
      </c>
      <c r="BU25" s="6">
        <v>428966000000</v>
      </c>
      <c r="BV25" s="6">
        <v>477265000000</v>
      </c>
      <c r="BW25" s="6">
        <v>581999000000</v>
      </c>
      <c r="BX25" s="6">
        <v>670325000000</v>
      </c>
      <c r="BY25" s="6">
        <v>611112000000</v>
      </c>
      <c r="BZ25" s="6">
        <v>749348000000</v>
      </c>
      <c r="CA25" s="6">
        <v>1830154000000</v>
      </c>
    </row>
    <row r="26" spans="1:79" x14ac:dyDescent="0.3">
      <c r="A26" t="s">
        <v>73</v>
      </c>
      <c r="B26" t="s">
        <v>59</v>
      </c>
      <c r="C26" t="s">
        <v>6</v>
      </c>
      <c r="D26" t="s">
        <v>16</v>
      </c>
      <c r="E26" t="s">
        <v>16</v>
      </c>
      <c r="F26" t="s">
        <v>16</v>
      </c>
      <c r="G26" t="s">
        <v>16</v>
      </c>
      <c r="H26" t="s">
        <v>16</v>
      </c>
      <c r="I26" t="s">
        <v>16</v>
      </c>
      <c r="J26" t="s">
        <v>16</v>
      </c>
      <c r="K26" t="s">
        <v>16</v>
      </c>
      <c r="L26" t="s">
        <v>16</v>
      </c>
      <c r="M26" t="s">
        <v>16</v>
      </c>
      <c r="N26" t="s">
        <v>16</v>
      </c>
      <c r="O26" t="s">
        <v>16</v>
      </c>
      <c r="P26" t="s">
        <v>16</v>
      </c>
      <c r="Q26" t="s">
        <v>16</v>
      </c>
      <c r="R26" t="s">
        <v>16</v>
      </c>
      <c r="S26" t="s">
        <v>16</v>
      </c>
      <c r="T26" t="s">
        <v>16</v>
      </c>
      <c r="U26" t="s">
        <v>16</v>
      </c>
      <c r="V26" t="s">
        <v>16</v>
      </c>
      <c r="W26" t="s">
        <v>16</v>
      </c>
      <c r="X26" t="s">
        <v>16</v>
      </c>
      <c r="Y26" t="s">
        <v>16</v>
      </c>
      <c r="Z26" s="7">
        <v>3621000000</v>
      </c>
      <c r="AA26" s="7">
        <v>3786000000</v>
      </c>
      <c r="AB26" s="7">
        <v>3212000000</v>
      </c>
      <c r="AC26" s="7">
        <v>4330000000</v>
      </c>
      <c r="AD26" s="7">
        <v>5810000000</v>
      </c>
      <c r="AE26" s="7">
        <v>7178000000</v>
      </c>
      <c r="AF26" s="7">
        <v>8205000000</v>
      </c>
      <c r="AG26" s="7">
        <v>9000000000</v>
      </c>
      <c r="AH26" s="7">
        <v>8566000000</v>
      </c>
      <c r="AI26" s="7">
        <v>11182000000</v>
      </c>
      <c r="AJ26" s="7">
        <v>12131000000</v>
      </c>
      <c r="AK26" s="7">
        <v>17264500000</v>
      </c>
      <c r="AL26" s="7">
        <v>23800000000</v>
      </c>
      <c r="AM26" t="s">
        <v>16</v>
      </c>
      <c r="AN26" s="7">
        <v>21596000000</v>
      </c>
      <c r="AO26" s="7">
        <v>25000000000</v>
      </c>
      <c r="AP26" t="s">
        <v>16</v>
      </c>
      <c r="AQ26" s="7">
        <v>30208000000</v>
      </c>
      <c r="AR26" t="s">
        <v>16</v>
      </c>
      <c r="AS26" t="s">
        <v>16</v>
      </c>
      <c r="AT26" t="s">
        <v>16</v>
      </c>
      <c r="AU26" t="s">
        <v>16</v>
      </c>
      <c r="AV26" s="7">
        <v>33250000000</v>
      </c>
      <c r="AW26" s="7">
        <v>31000000000</v>
      </c>
      <c r="AX26" t="s">
        <v>16</v>
      </c>
      <c r="AY26" t="s">
        <v>16</v>
      </c>
      <c r="AZ26" t="s">
        <v>16</v>
      </c>
      <c r="BA26" t="s">
        <v>16</v>
      </c>
      <c r="BB26" t="s">
        <v>16</v>
      </c>
      <c r="BC26" t="s">
        <v>16</v>
      </c>
      <c r="BD26" t="s">
        <v>16</v>
      </c>
      <c r="BE26" s="8">
        <v>39911000000</v>
      </c>
      <c r="BF26" s="8">
        <v>49280000000</v>
      </c>
      <c r="BG26" s="8">
        <v>54503000000</v>
      </c>
      <c r="BH26" s="8">
        <v>65665000000</v>
      </c>
      <c r="BI26" s="8">
        <v>53230000000</v>
      </c>
      <c r="BJ26" s="8">
        <v>66182000000</v>
      </c>
      <c r="BK26" s="8">
        <v>80555000000</v>
      </c>
      <c r="BL26" s="6">
        <v>93020000000</v>
      </c>
      <c r="BM26" t="s">
        <v>16</v>
      </c>
      <c r="BN26" s="6">
        <v>108164000000</v>
      </c>
      <c r="BO26" t="s">
        <v>16</v>
      </c>
      <c r="BP26" t="s">
        <v>16</v>
      </c>
      <c r="BQ26" s="6">
        <v>181341000000</v>
      </c>
      <c r="BR26" s="6">
        <v>348510000000</v>
      </c>
      <c r="BS26" t="s">
        <v>16</v>
      </c>
      <c r="BT26" s="6">
        <v>297650000000</v>
      </c>
      <c r="BU26" s="6">
        <v>218394000000</v>
      </c>
      <c r="BV26" s="6">
        <v>162422000000</v>
      </c>
      <c r="BW26" s="6">
        <v>175760000000</v>
      </c>
      <c r="BX26" s="6">
        <v>171710000000</v>
      </c>
      <c r="BY26" s="6">
        <v>173648000000</v>
      </c>
      <c r="BZ26" s="6">
        <v>165801000000</v>
      </c>
      <c r="CA26" s="6">
        <v>172869000000</v>
      </c>
    </row>
    <row r="27" spans="1:79" x14ac:dyDescent="0.3">
      <c r="A27" t="s">
        <v>74</v>
      </c>
      <c r="B27" t="s">
        <v>59</v>
      </c>
      <c r="C27" t="s">
        <v>13</v>
      </c>
      <c r="D27" t="s">
        <v>16</v>
      </c>
      <c r="E27" t="s">
        <v>16</v>
      </c>
      <c r="F27" t="s">
        <v>16</v>
      </c>
      <c r="G27" t="s">
        <v>16</v>
      </c>
      <c r="H27" t="s">
        <v>16</v>
      </c>
      <c r="I27" t="s">
        <v>16</v>
      </c>
      <c r="J27" t="s">
        <v>16</v>
      </c>
      <c r="K27" t="s">
        <v>16</v>
      </c>
      <c r="L27" t="s">
        <v>16</v>
      </c>
      <c r="M27" t="s">
        <v>16</v>
      </c>
      <c r="N27" t="s">
        <v>16</v>
      </c>
      <c r="O27" t="s">
        <v>16</v>
      </c>
      <c r="P27" t="s">
        <v>16</v>
      </c>
      <c r="Q27" t="s">
        <v>16</v>
      </c>
      <c r="R27" s="6">
        <v>2148000000</v>
      </c>
      <c r="S27" s="6">
        <v>1976000000</v>
      </c>
      <c r="T27" s="6">
        <v>2742000000</v>
      </c>
      <c r="U27" s="6">
        <v>3162000000</v>
      </c>
      <c r="V27" s="6">
        <v>3260000000</v>
      </c>
      <c r="W27" s="6">
        <v>3619000000</v>
      </c>
      <c r="X27" s="6">
        <v>3789000000</v>
      </c>
      <c r="Y27" s="6">
        <v>4200000000</v>
      </c>
      <c r="Z27" s="6">
        <v>4900000000</v>
      </c>
      <c r="AA27" s="6">
        <v>6600000000</v>
      </c>
      <c r="AB27" s="6">
        <v>8000000000</v>
      </c>
      <c r="AC27" s="6">
        <v>6400000000</v>
      </c>
      <c r="AD27" s="6">
        <v>9900000000</v>
      </c>
      <c r="AE27" s="6">
        <v>9834000000</v>
      </c>
      <c r="AF27" s="6">
        <v>12536000000</v>
      </c>
      <c r="AG27" s="6">
        <v>12640000000</v>
      </c>
      <c r="AH27" s="6">
        <v>19579000000</v>
      </c>
      <c r="AI27" s="6">
        <v>21854000000</v>
      </c>
      <c r="AJ27" s="6">
        <v>25031000000</v>
      </c>
      <c r="AK27" s="6">
        <v>25000000000</v>
      </c>
      <c r="AL27" s="6">
        <v>28400000000</v>
      </c>
      <c r="AM27" s="6">
        <v>29057000000</v>
      </c>
      <c r="AN27" s="6">
        <v>30659000000</v>
      </c>
      <c r="AO27" s="6">
        <v>31253000000</v>
      </c>
      <c r="AP27" s="6">
        <v>33439000000</v>
      </c>
      <c r="AQ27" s="6">
        <v>36900000000</v>
      </c>
      <c r="AR27" s="6">
        <v>38155000000</v>
      </c>
      <c r="AS27" s="6">
        <v>41368000000</v>
      </c>
      <c r="AT27" s="6">
        <v>39199000000</v>
      </c>
      <c r="AU27" s="6">
        <v>40671000000</v>
      </c>
      <c r="AV27" s="6">
        <v>41503000000</v>
      </c>
      <c r="AW27" s="6">
        <v>42088000000</v>
      </c>
      <c r="AX27" s="6">
        <v>46677000000</v>
      </c>
      <c r="AY27" t="s">
        <v>16</v>
      </c>
      <c r="AZ27" s="6">
        <v>52516000000</v>
      </c>
      <c r="BA27" s="6">
        <v>54588000000</v>
      </c>
      <c r="BB27" t="s">
        <v>16</v>
      </c>
      <c r="BC27" t="s">
        <v>16</v>
      </c>
      <c r="BD27" t="s">
        <v>16</v>
      </c>
      <c r="BE27" t="s">
        <v>16</v>
      </c>
      <c r="BF27" t="s">
        <v>16</v>
      </c>
      <c r="BG27" s="6">
        <v>123800000000</v>
      </c>
      <c r="BH27" s="6">
        <v>132500000000</v>
      </c>
      <c r="BI27" s="6">
        <v>131800000000.00002</v>
      </c>
      <c r="BJ27" s="6">
        <v>139800000000</v>
      </c>
      <c r="BK27" s="6">
        <v>155100000000</v>
      </c>
      <c r="BL27" s="6">
        <v>165200000000</v>
      </c>
      <c r="BM27" s="6">
        <v>198346000000</v>
      </c>
      <c r="BN27" s="6">
        <v>192015000000</v>
      </c>
      <c r="BO27" s="6">
        <v>168612000000</v>
      </c>
      <c r="BP27" s="8">
        <v>208089035776.33395</v>
      </c>
      <c r="BQ27" s="6">
        <v>212439000000</v>
      </c>
      <c r="BR27" s="6">
        <v>257719000000</v>
      </c>
      <c r="BS27" s="6">
        <v>336932000000</v>
      </c>
      <c r="BT27" s="6">
        <v>357396000000</v>
      </c>
      <c r="BU27" s="6">
        <v>294517000000</v>
      </c>
      <c r="BV27" s="6">
        <v>337808000000</v>
      </c>
      <c r="BW27" s="6">
        <v>314045000000</v>
      </c>
      <c r="BX27" s="6">
        <v>349400000000</v>
      </c>
      <c r="BY27" s="6">
        <v>353700000000</v>
      </c>
      <c r="BZ27" s="6">
        <v>378720000000</v>
      </c>
      <c r="CA27" s="6">
        <v>413787999999.99994</v>
      </c>
    </row>
    <row r="28" spans="1:79" x14ac:dyDescent="0.3">
      <c r="A28" t="s">
        <v>75</v>
      </c>
      <c r="B28" t="s">
        <v>65</v>
      </c>
      <c r="C28" t="s">
        <v>6</v>
      </c>
      <c r="D28" t="s">
        <v>16</v>
      </c>
      <c r="E28" t="s">
        <v>16</v>
      </c>
      <c r="F28" t="s">
        <v>16</v>
      </c>
      <c r="G28" t="s">
        <v>16</v>
      </c>
      <c r="H28" t="s">
        <v>16</v>
      </c>
      <c r="I28" t="s">
        <v>16</v>
      </c>
      <c r="J28" t="s">
        <v>16</v>
      </c>
      <c r="K28" t="s">
        <v>16</v>
      </c>
      <c r="L28" t="s">
        <v>16</v>
      </c>
      <c r="M28" t="s">
        <v>16</v>
      </c>
      <c r="N28" t="s">
        <v>16</v>
      </c>
      <c r="O28" t="s">
        <v>16</v>
      </c>
      <c r="P28" t="s">
        <v>16</v>
      </c>
      <c r="Q28" t="s">
        <v>16</v>
      </c>
      <c r="R28" t="s">
        <v>16</v>
      </c>
      <c r="S28" t="s">
        <v>16</v>
      </c>
      <c r="T28" t="s">
        <v>16</v>
      </c>
      <c r="U28" t="s">
        <v>16</v>
      </c>
      <c r="V28" t="s">
        <v>16</v>
      </c>
      <c r="W28" t="s">
        <v>16</v>
      </c>
      <c r="X28" t="s">
        <v>16</v>
      </c>
      <c r="Y28" t="s">
        <v>16</v>
      </c>
      <c r="Z28" t="s">
        <v>16</v>
      </c>
      <c r="AA28" t="s">
        <v>16</v>
      </c>
      <c r="AB28" t="s">
        <v>16</v>
      </c>
      <c r="AC28" t="s">
        <v>16</v>
      </c>
      <c r="AD28" t="s">
        <v>16</v>
      </c>
      <c r="AE28" t="s">
        <v>16</v>
      </c>
      <c r="AF28" t="s">
        <v>16</v>
      </c>
      <c r="AG28" t="s">
        <v>16</v>
      </c>
      <c r="AH28" s="8">
        <v>8000000</v>
      </c>
      <c r="AI28" s="8">
        <v>8000000</v>
      </c>
      <c r="AJ28" s="8">
        <v>323000000</v>
      </c>
      <c r="AK28" s="8">
        <v>951000000</v>
      </c>
      <c r="AL28" s="8">
        <v>5262000000</v>
      </c>
      <c r="AM28" s="8">
        <v>5492000000</v>
      </c>
      <c r="AN28" s="8">
        <v>5533000000</v>
      </c>
      <c r="AO28" s="8">
        <v>5579000000</v>
      </c>
      <c r="AP28" s="8">
        <v>5439000000</v>
      </c>
      <c r="AQ28" s="8">
        <v>5477000000</v>
      </c>
      <c r="AR28" s="8">
        <v>5520000000</v>
      </c>
      <c r="AS28" s="8">
        <v>5525000000</v>
      </c>
      <c r="AT28" s="8">
        <v>5530000000</v>
      </c>
      <c r="AU28" s="8">
        <v>5647000000</v>
      </c>
      <c r="AV28" s="8">
        <v>5976000000</v>
      </c>
      <c r="AW28" s="8">
        <v>5521000000</v>
      </c>
      <c r="AX28" s="8">
        <v>5458000000</v>
      </c>
      <c r="AY28" s="8">
        <v>5262000000</v>
      </c>
      <c r="AZ28" s="8">
        <v>4359000000</v>
      </c>
      <c r="BA28" s="8">
        <v>4719000000</v>
      </c>
      <c r="BB28" s="8">
        <v>4746000000</v>
      </c>
      <c r="BC28" s="6">
        <v>4759200000</v>
      </c>
      <c r="BD28" s="6">
        <v>4625200000</v>
      </c>
      <c r="BE28" s="6">
        <v>4629300000</v>
      </c>
      <c r="BF28" s="6">
        <v>5909400000</v>
      </c>
      <c r="BG28" s="6">
        <v>7422300000</v>
      </c>
      <c r="BH28" s="6">
        <v>6638900000</v>
      </c>
      <c r="BI28" s="6">
        <v>7970300000</v>
      </c>
      <c r="BJ28" s="8">
        <v>8800000000</v>
      </c>
      <c r="BK28" s="6">
        <v>6134700000</v>
      </c>
      <c r="BL28" s="6">
        <v>6446800000</v>
      </c>
      <c r="BM28" t="s">
        <v>16</v>
      </c>
      <c r="BN28" t="s">
        <v>16</v>
      </c>
      <c r="BO28" t="s">
        <v>16</v>
      </c>
      <c r="BP28" t="s">
        <v>16</v>
      </c>
      <c r="BQ28" t="s">
        <v>16</v>
      </c>
      <c r="BR28" t="s">
        <v>16</v>
      </c>
      <c r="BS28" t="s">
        <v>16</v>
      </c>
      <c r="BT28" t="s">
        <v>16</v>
      </c>
      <c r="BU28" t="s">
        <v>16</v>
      </c>
      <c r="BV28" t="s">
        <v>16</v>
      </c>
      <c r="BW28" t="s">
        <v>16</v>
      </c>
      <c r="BX28" t="s">
        <v>16</v>
      </c>
      <c r="BY28" t="s">
        <v>16</v>
      </c>
      <c r="BZ28" t="s">
        <v>16</v>
      </c>
      <c r="CA28" t="s">
        <v>16</v>
      </c>
    </row>
    <row r="29" spans="1:79" x14ac:dyDescent="0.3">
      <c r="A29" t="s">
        <v>76</v>
      </c>
      <c r="B29" t="s">
        <v>59</v>
      </c>
      <c r="C29" t="s">
        <v>6</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t="s">
        <v>16</v>
      </c>
      <c r="AW29" t="s">
        <v>16</v>
      </c>
      <c r="AX29" s="6">
        <v>1321000000</v>
      </c>
      <c r="AY29" s="6">
        <v>1721000000</v>
      </c>
      <c r="AZ29" t="s">
        <v>16</v>
      </c>
      <c r="BA29" t="s">
        <v>16</v>
      </c>
      <c r="BB29" t="s">
        <v>16</v>
      </c>
      <c r="BC29" t="s">
        <v>16</v>
      </c>
      <c r="BD29" t="s">
        <v>16</v>
      </c>
      <c r="BE29" t="s">
        <v>16</v>
      </c>
      <c r="BF29" t="s">
        <v>16</v>
      </c>
      <c r="BG29" t="s">
        <v>16</v>
      </c>
      <c r="BH29" t="s">
        <v>16</v>
      </c>
      <c r="BI29" t="s">
        <v>16</v>
      </c>
      <c r="BJ29" t="s">
        <v>16</v>
      </c>
      <c r="BK29" s="6">
        <v>94087000000</v>
      </c>
      <c r="BL29" s="6">
        <v>131097000000</v>
      </c>
      <c r="BM29" s="6">
        <v>175619000000</v>
      </c>
      <c r="BN29" t="s">
        <v>16</v>
      </c>
      <c r="BO29" t="s">
        <v>16</v>
      </c>
      <c r="BP29" t="s">
        <v>16</v>
      </c>
      <c r="BQ29" t="s">
        <v>16</v>
      </c>
      <c r="BR29" s="6">
        <v>82340000000</v>
      </c>
      <c r="BS29" s="6">
        <v>81184000000</v>
      </c>
      <c r="BT29" s="6">
        <v>82567000000</v>
      </c>
      <c r="BU29" s="6">
        <v>79980000000</v>
      </c>
      <c r="BV29" s="6">
        <v>83083000000</v>
      </c>
      <c r="BW29" s="6">
        <v>87095000000</v>
      </c>
      <c r="BX29" s="6">
        <v>93441000000</v>
      </c>
      <c r="BY29" s="6">
        <v>90307000000</v>
      </c>
      <c r="BZ29" s="6">
        <v>97786000000</v>
      </c>
      <c r="CA29" s="6">
        <v>98381000000</v>
      </c>
    </row>
    <row r="30" spans="1:79" x14ac:dyDescent="0.3">
      <c r="A30" t="s">
        <v>77</v>
      </c>
      <c r="B30" t="s">
        <v>78</v>
      </c>
      <c r="C30" t="s">
        <v>57</v>
      </c>
      <c r="D30" t="s">
        <v>16</v>
      </c>
      <c r="E30" t="s">
        <v>16</v>
      </c>
      <c r="F30" t="s">
        <v>16</v>
      </c>
      <c r="G30" t="s">
        <v>16</v>
      </c>
      <c r="H30" t="s">
        <v>16</v>
      </c>
      <c r="I30" t="s">
        <v>16</v>
      </c>
      <c r="J30" t="s">
        <v>16</v>
      </c>
      <c r="K30" t="s">
        <v>16</v>
      </c>
      <c r="L30" t="s">
        <v>16</v>
      </c>
      <c r="M30" t="s">
        <v>16</v>
      </c>
      <c r="N30" t="s">
        <v>16</v>
      </c>
      <c r="O30" t="s">
        <v>16</v>
      </c>
      <c r="P30" t="s">
        <v>16</v>
      </c>
      <c r="Q30" t="s">
        <v>16</v>
      </c>
      <c r="R30" t="s">
        <v>16</v>
      </c>
      <c r="S30" t="s">
        <v>16</v>
      </c>
      <c r="T30" t="s">
        <v>16</v>
      </c>
      <c r="U30" t="s">
        <v>16</v>
      </c>
      <c r="V30" t="s">
        <v>16</v>
      </c>
      <c r="W30" t="s">
        <v>16</v>
      </c>
      <c r="X30" t="s">
        <v>16</v>
      </c>
      <c r="Y30" t="s">
        <v>16</v>
      </c>
      <c r="Z30" t="s">
        <v>16</v>
      </c>
      <c r="AA30" t="s">
        <v>16</v>
      </c>
      <c r="AB30" t="s">
        <v>16</v>
      </c>
      <c r="AC30" t="s">
        <v>16</v>
      </c>
      <c r="AD30" t="s">
        <v>16</v>
      </c>
      <c r="AE30" t="s">
        <v>16</v>
      </c>
      <c r="AF30" t="s">
        <v>16</v>
      </c>
      <c r="AG30" t="s">
        <v>16</v>
      </c>
      <c r="AH30" t="s">
        <v>16</v>
      </c>
      <c r="AI30" t="s">
        <v>16</v>
      </c>
      <c r="AJ30" t="s">
        <v>16</v>
      </c>
      <c r="AK30" t="s">
        <v>16</v>
      </c>
      <c r="AL30" t="s">
        <v>16</v>
      </c>
      <c r="AM30" t="s">
        <v>16</v>
      </c>
      <c r="AN30" t="s">
        <v>16</v>
      </c>
      <c r="AO30" t="s">
        <v>16</v>
      </c>
      <c r="AP30" t="s">
        <v>16</v>
      </c>
      <c r="AQ30" t="s">
        <v>16</v>
      </c>
      <c r="AR30" t="s">
        <v>16</v>
      </c>
      <c r="AS30" t="s">
        <v>16</v>
      </c>
      <c r="AT30" t="s">
        <v>16</v>
      </c>
      <c r="AU30" t="s">
        <v>16</v>
      </c>
      <c r="AV30" t="s">
        <v>16</v>
      </c>
      <c r="AW30" s="6">
        <v>539200000</v>
      </c>
      <c r="AX30" s="6">
        <v>438700000</v>
      </c>
      <c r="AY30" s="6">
        <v>770500000</v>
      </c>
      <c r="AZ30" s="6">
        <v>968100000</v>
      </c>
      <c r="BA30" s="6">
        <v>634200000</v>
      </c>
      <c r="BB30" s="6">
        <v>1936200000</v>
      </c>
      <c r="BC30" s="6">
        <v>2224500000</v>
      </c>
      <c r="BD30" s="6">
        <v>2220200000</v>
      </c>
      <c r="BE30" s="6">
        <v>1883600000</v>
      </c>
      <c r="BF30" s="6">
        <v>2104400000</v>
      </c>
      <c r="BG30" s="6">
        <v>2520000000</v>
      </c>
      <c r="BH30" t="s">
        <v>16</v>
      </c>
      <c r="BI30" t="s">
        <v>16</v>
      </c>
      <c r="BJ30" t="s">
        <v>16</v>
      </c>
      <c r="BK30" t="s">
        <v>16</v>
      </c>
      <c r="BL30" t="s">
        <v>16</v>
      </c>
      <c r="BM30" t="s">
        <v>16</v>
      </c>
      <c r="BN30" t="s">
        <v>16</v>
      </c>
      <c r="BO30" t="s">
        <v>16</v>
      </c>
      <c r="BP30" t="s">
        <v>16</v>
      </c>
      <c r="BQ30" t="s">
        <v>16</v>
      </c>
      <c r="BR30" t="s">
        <v>16</v>
      </c>
      <c r="BS30" t="s">
        <v>16</v>
      </c>
      <c r="BT30" t="s">
        <v>16</v>
      </c>
      <c r="BU30" t="s">
        <v>16</v>
      </c>
      <c r="BV30" t="s">
        <v>16</v>
      </c>
      <c r="BW30" t="s">
        <v>16</v>
      </c>
      <c r="BX30" t="s">
        <v>16</v>
      </c>
      <c r="BY30" t="s">
        <v>16</v>
      </c>
      <c r="BZ30" t="s">
        <v>16</v>
      </c>
      <c r="CA30" t="s">
        <v>16</v>
      </c>
    </row>
    <row r="31" spans="1:79" x14ac:dyDescent="0.3">
      <c r="A31" t="s">
        <v>79</v>
      </c>
      <c r="B31" t="s">
        <v>80</v>
      </c>
      <c r="C31" t="s">
        <v>6</v>
      </c>
      <c r="D31" t="s">
        <v>16</v>
      </c>
      <c r="E31" t="s">
        <v>16</v>
      </c>
      <c r="F31" t="s">
        <v>16</v>
      </c>
      <c r="G31" t="s">
        <v>16</v>
      </c>
      <c r="H31" t="s">
        <v>16</v>
      </c>
      <c r="I31" t="s">
        <v>16</v>
      </c>
      <c r="J31" t="s">
        <v>16</v>
      </c>
      <c r="K31" t="s">
        <v>16</v>
      </c>
      <c r="L31" t="s">
        <v>16</v>
      </c>
      <c r="M31" s="6">
        <v>37450000</v>
      </c>
      <c r="N31" s="6">
        <v>40250000</v>
      </c>
      <c r="O31" s="6">
        <v>37750000</v>
      </c>
      <c r="P31" s="6">
        <v>38100000</v>
      </c>
      <c r="Q31" s="6">
        <v>46100000</v>
      </c>
      <c r="R31" s="6">
        <v>50150000</v>
      </c>
      <c r="S31" s="6">
        <v>67800000</v>
      </c>
      <c r="T31" s="6">
        <v>90350000</v>
      </c>
      <c r="U31" s="6">
        <v>107250000</v>
      </c>
      <c r="V31" s="6">
        <v>108550000</v>
      </c>
      <c r="W31" s="6">
        <v>92500000</v>
      </c>
      <c r="X31" s="6">
        <v>86650000</v>
      </c>
      <c r="Y31" s="6">
        <v>86050000</v>
      </c>
      <c r="Z31" s="6">
        <v>86350000</v>
      </c>
      <c r="AA31" s="6">
        <v>90100000</v>
      </c>
      <c r="AB31" s="6">
        <v>94400000</v>
      </c>
      <c r="AC31" s="6">
        <v>101650000</v>
      </c>
      <c r="AD31" s="6">
        <v>154750000</v>
      </c>
      <c r="AE31" s="6">
        <v>258900000</v>
      </c>
      <c r="AF31" s="6">
        <v>265050000</v>
      </c>
      <c r="AG31" s="6">
        <v>279550000</v>
      </c>
      <c r="AH31" s="6">
        <v>368900000</v>
      </c>
      <c r="AI31" s="6">
        <v>572000000</v>
      </c>
      <c r="AJ31" s="6">
        <v>743800000</v>
      </c>
      <c r="AK31" s="6">
        <v>759650000</v>
      </c>
      <c r="AL31" s="6">
        <v>801850000</v>
      </c>
      <c r="AM31" s="6">
        <v>845400000</v>
      </c>
      <c r="AN31" s="6">
        <v>875650000</v>
      </c>
      <c r="AO31" s="6">
        <v>888950000</v>
      </c>
      <c r="AP31" s="6">
        <v>909150000</v>
      </c>
      <c r="AQ31" s="6">
        <v>986600000</v>
      </c>
      <c r="AR31" s="6">
        <v>1272750000</v>
      </c>
      <c r="AS31" s="6">
        <v>1617750000</v>
      </c>
      <c r="AT31" s="8">
        <v>1625050000</v>
      </c>
      <c r="AU31" s="6">
        <v>1095100000</v>
      </c>
      <c r="AV31" s="8">
        <v>715600000</v>
      </c>
      <c r="AW31" s="6">
        <v>819250000</v>
      </c>
      <c r="AX31" s="6">
        <v>812600000</v>
      </c>
      <c r="AY31" s="6">
        <v>754150000</v>
      </c>
      <c r="AZ31" s="6">
        <v>803200000</v>
      </c>
      <c r="BA31" s="6">
        <v>1512400000</v>
      </c>
      <c r="BB31" s="6">
        <v>3263000000</v>
      </c>
      <c r="BC31" s="6">
        <v>5589000000</v>
      </c>
      <c r="BD31" s="6">
        <v>5074500000</v>
      </c>
      <c r="BE31" s="6">
        <v>2958500000</v>
      </c>
      <c r="BF31" s="6">
        <v>2475500000</v>
      </c>
      <c r="BG31" s="6">
        <v>2396500000</v>
      </c>
      <c r="BH31" s="6">
        <v>2686000000</v>
      </c>
      <c r="BI31" s="6">
        <v>2964500000</v>
      </c>
      <c r="BJ31" s="6">
        <v>3007000000</v>
      </c>
      <c r="BK31" s="6">
        <v>3229000000</v>
      </c>
      <c r="BL31" s="6">
        <v>3726500000</v>
      </c>
      <c r="BM31" s="6">
        <v>4000000000</v>
      </c>
      <c r="BN31" s="6">
        <v>4375000000</v>
      </c>
      <c r="BO31" s="6">
        <v>5618000000</v>
      </c>
      <c r="BP31" s="6">
        <v>6489500000</v>
      </c>
      <c r="BQ31" s="6">
        <v>6991000000</v>
      </c>
      <c r="BR31" s="6">
        <v>8151500000</v>
      </c>
      <c r="BS31" s="6">
        <v>9156000000</v>
      </c>
      <c r="BT31" s="7">
        <v>10719000000</v>
      </c>
      <c r="BU31" s="7">
        <v>12377000000</v>
      </c>
      <c r="BV31" s="7">
        <v>14209500000</v>
      </c>
      <c r="BW31" s="7">
        <v>15605000000</v>
      </c>
      <c r="BX31" s="7">
        <v>17603500000</v>
      </c>
      <c r="BY31" s="7">
        <v>21358500000</v>
      </c>
      <c r="BZ31" s="7">
        <v>53557500000</v>
      </c>
      <c r="CA31" s="7">
        <v>67000000000</v>
      </c>
    </row>
    <row r="32" spans="1:79" x14ac:dyDescent="0.3">
      <c r="A32" t="s">
        <v>82</v>
      </c>
      <c r="B32" t="s">
        <v>59</v>
      </c>
      <c r="C32" t="s">
        <v>6</v>
      </c>
      <c r="D32" t="s">
        <v>16</v>
      </c>
      <c r="E32" t="s">
        <v>16</v>
      </c>
      <c r="F32" t="s">
        <v>16</v>
      </c>
      <c r="G32" t="s">
        <v>16</v>
      </c>
      <c r="H32" t="s">
        <v>16</v>
      </c>
      <c r="I32" t="s">
        <v>16</v>
      </c>
      <c r="J32" t="s">
        <v>16</v>
      </c>
      <c r="K32" t="s">
        <v>16</v>
      </c>
      <c r="L32" t="s">
        <v>16</v>
      </c>
      <c r="M32" t="s">
        <v>16</v>
      </c>
      <c r="N32" t="s">
        <v>16</v>
      </c>
      <c r="O32" t="s">
        <v>16</v>
      </c>
      <c r="P32" t="s">
        <v>16</v>
      </c>
      <c r="Q32" t="s">
        <v>16</v>
      </c>
      <c r="R32" t="s">
        <v>16</v>
      </c>
      <c r="S32" t="s">
        <v>16</v>
      </c>
      <c r="T32" t="s">
        <v>16</v>
      </c>
      <c r="U32" t="s">
        <v>16</v>
      </c>
      <c r="V32" t="s">
        <v>16</v>
      </c>
      <c r="W32" s="6">
        <v>740000000</v>
      </c>
      <c r="X32" s="6">
        <v>740000000</v>
      </c>
      <c r="Y32" s="6">
        <v>1131000000</v>
      </c>
      <c r="Z32" s="6">
        <v>1282000000</v>
      </c>
      <c r="AA32" s="6">
        <v>1514000000</v>
      </c>
      <c r="AB32" s="6">
        <v>1682000000</v>
      </c>
      <c r="AC32" s="6">
        <v>2100000000</v>
      </c>
      <c r="AD32" s="6">
        <v>2526000000</v>
      </c>
      <c r="AE32" s="6">
        <v>3610000000</v>
      </c>
      <c r="AF32" s="6">
        <v>4807000000</v>
      </c>
      <c r="AG32" s="6">
        <v>7107000000</v>
      </c>
      <c r="AH32" t="s">
        <v>16</v>
      </c>
      <c r="AI32" s="6">
        <v>12100000000</v>
      </c>
      <c r="AJ32" s="6">
        <v>14500000000</v>
      </c>
      <c r="AK32" s="6">
        <v>24000000000</v>
      </c>
      <c r="AL32" s="6">
        <v>29100000000</v>
      </c>
      <c r="AM32" s="6">
        <v>33000000000</v>
      </c>
      <c r="AN32" s="6">
        <v>35100000000</v>
      </c>
      <c r="AO32" s="6">
        <v>42900000000</v>
      </c>
      <c r="AP32" s="6">
        <v>47100000000</v>
      </c>
      <c r="AQ32" t="s">
        <v>16</v>
      </c>
      <c r="AR32" t="s">
        <v>16</v>
      </c>
      <c r="AS32" t="s">
        <v>16</v>
      </c>
      <c r="AT32" t="s">
        <v>16</v>
      </c>
      <c r="AU32" t="s">
        <v>16</v>
      </c>
      <c r="AV32" t="s">
        <v>16</v>
      </c>
      <c r="AW32" t="s">
        <v>16</v>
      </c>
      <c r="AX32" t="s">
        <v>16</v>
      </c>
      <c r="AY32" t="s">
        <v>16</v>
      </c>
      <c r="AZ32" t="s">
        <v>16</v>
      </c>
      <c r="BA32" t="s">
        <v>16</v>
      </c>
      <c r="BB32" t="s">
        <v>16</v>
      </c>
      <c r="BC32" t="s">
        <v>16</v>
      </c>
      <c r="BD32" s="6">
        <v>65000000000</v>
      </c>
      <c r="BE32" s="6">
        <v>66000000000</v>
      </c>
      <c r="BF32" s="6">
        <v>66000000000</v>
      </c>
      <c r="BG32" s="6">
        <v>63000000000</v>
      </c>
      <c r="BH32" s="6">
        <v>66099999999.999992</v>
      </c>
      <c r="BI32" s="6">
        <v>62300000000</v>
      </c>
      <c r="BJ32" s="6">
        <v>68099999999.999992</v>
      </c>
      <c r="BK32" t="s">
        <v>16</v>
      </c>
      <c r="BL32" t="s">
        <v>16</v>
      </c>
      <c r="BM32" t="s">
        <v>16</v>
      </c>
      <c r="BN32" s="8">
        <v>133100000000</v>
      </c>
      <c r="BO32" s="6">
        <v>125500000000</v>
      </c>
      <c r="BP32" s="6">
        <v>142000000000</v>
      </c>
      <c r="BQ32" s="6">
        <v>139400000000</v>
      </c>
      <c r="BR32" s="6">
        <v>102900000000</v>
      </c>
      <c r="BS32" s="6">
        <v>100768000000</v>
      </c>
      <c r="BT32" s="6">
        <v>120300000000</v>
      </c>
      <c r="BU32" s="6">
        <v>157030000000</v>
      </c>
      <c r="BV32" s="6">
        <v>145170000000</v>
      </c>
      <c r="BW32" s="6">
        <v>156380000000</v>
      </c>
      <c r="BX32" s="6">
        <v>151620000000</v>
      </c>
      <c r="BY32" s="6">
        <v>172760000000</v>
      </c>
      <c r="BZ32" s="6">
        <v>173177000000</v>
      </c>
      <c r="CA32" s="6">
        <v>160975000000</v>
      </c>
    </row>
    <row r="33" spans="1:79" x14ac:dyDescent="0.3">
      <c r="A33" t="s">
        <v>83</v>
      </c>
      <c r="B33" t="s">
        <v>84</v>
      </c>
      <c r="C33" t="s">
        <v>86</v>
      </c>
      <c r="D33" t="s">
        <v>16</v>
      </c>
      <c r="E33" t="s">
        <v>16</v>
      </c>
      <c r="F33" t="s">
        <v>16</v>
      </c>
      <c r="G33" t="s">
        <v>16</v>
      </c>
      <c r="H33" t="s">
        <v>16</v>
      </c>
      <c r="I33" t="s">
        <v>16</v>
      </c>
      <c r="J33" t="s">
        <v>16</v>
      </c>
      <c r="K33" t="s">
        <v>16</v>
      </c>
      <c r="L33" t="s">
        <v>16</v>
      </c>
      <c r="M33" t="s">
        <v>16</v>
      </c>
      <c r="N33" t="s">
        <v>16</v>
      </c>
      <c r="O33" t="s">
        <v>16</v>
      </c>
      <c r="P33" t="s">
        <v>16</v>
      </c>
      <c r="Q33" t="s">
        <v>16</v>
      </c>
      <c r="R33" t="s">
        <v>16</v>
      </c>
      <c r="S33" t="s">
        <v>16</v>
      </c>
      <c r="T33" t="s">
        <v>16</v>
      </c>
      <c r="U33" t="s">
        <v>16</v>
      </c>
      <c r="V33" t="s">
        <v>16</v>
      </c>
      <c r="W33" t="s">
        <v>16</v>
      </c>
      <c r="X33" t="s">
        <v>16</v>
      </c>
      <c r="Y33" t="s">
        <v>16</v>
      </c>
      <c r="Z33" t="s">
        <v>16</v>
      </c>
      <c r="AA33" t="s">
        <v>16</v>
      </c>
      <c r="AB33" t="s">
        <v>16</v>
      </c>
      <c r="AC33" t="s">
        <v>16</v>
      </c>
      <c r="AD33" t="s">
        <v>16</v>
      </c>
      <c r="AE33" t="s">
        <v>16</v>
      </c>
      <c r="AF33" t="s">
        <v>16</v>
      </c>
      <c r="AG33" t="s">
        <v>16</v>
      </c>
      <c r="AH33" t="s">
        <v>16</v>
      </c>
      <c r="AI33" t="s">
        <v>16</v>
      </c>
      <c r="AJ33" t="s">
        <v>16</v>
      </c>
      <c r="AK33" t="s">
        <v>16</v>
      </c>
      <c r="AL33" s="2" t="s">
        <v>16</v>
      </c>
      <c r="AM33" s="8">
        <v>1920000</v>
      </c>
      <c r="AN33" s="8">
        <v>3035000</v>
      </c>
      <c r="AO33" s="6">
        <v>4845000</v>
      </c>
      <c r="AP33" s="6">
        <v>7250000</v>
      </c>
      <c r="AQ33" s="6">
        <v>9850000</v>
      </c>
      <c r="AR33" s="6">
        <v>14500000</v>
      </c>
      <c r="AS33" s="6">
        <v>20650000</v>
      </c>
      <c r="AT33" s="6">
        <v>27300000</v>
      </c>
      <c r="AU33" s="6">
        <v>34900000</v>
      </c>
      <c r="AV33" s="6">
        <v>31150000</v>
      </c>
      <c r="AW33" s="6">
        <v>23300000</v>
      </c>
      <c r="AX33" s="6">
        <v>22200000</v>
      </c>
      <c r="AY33" s="6">
        <v>27550000</v>
      </c>
      <c r="AZ33" s="6">
        <v>38500000</v>
      </c>
      <c r="BA33" s="6">
        <v>42600000</v>
      </c>
      <c r="BB33" s="6">
        <v>43100000</v>
      </c>
      <c r="BC33" s="6">
        <v>40100000</v>
      </c>
      <c r="BD33" s="6">
        <v>42500000</v>
      </c>
      <c r="BE33" s="6">
        <v>38500000</v>
      </c>
      <c r="BF33" s="6">
        <v>45000000</v>
      </c>
      <c r="BG33" s="6">
        <v>57000000</v>
      </c>
      <c r="BH33" s="6">
        <v>58000000</v>
      </c>
      <c r="BI33" s="6">
        <v>85300000</v>
      </c>
      <c r="BJ33" s="6">
        <v>78200000</v>
      </c>
      <c r="BK33" s="6">
        <v>113100000</v>
      </c>
      <c r="BL33" s="6">
        <v>380900000</v>
      </c>
      <c r="BM33" s="6">
        <v>189050000</v>
      </c>
      <c r="BN33" t="s">
        <v>16</v>
      </c>
      <c r="BO33" t="s">
        <v>16</v>
      </c>
      <c r="BP33" s="6">
        <v>358400000</v>
      </c>
      <c r="BQ33" s="6">
        <v>373200000</v>
      </c>
      <c r="BR33" s="6">
        <v>609300000</v>
      </c>
      <c r="BS33" s="6">
        <v>591000000</v>
      </c>
      <c r="BT33" t="s">
        <v>16</v>
      </c>
      <c r="BU33" t="s">
        <v>16</v>
      </c>
      <c r="BV33" s="6">
        <v>552660000</v>
      </c>
      <c r="BW33" s="6">
        <v>723921000</v>
      </c>
      <c r="BX33" s="6">
        <v>762103000</v>
      </c>
      <c r="BY33" s="6">
        <v>817699000</v>
      </c>
      <c r="BZ33" s="6">
        <v>841482000</v>
      </c>
      <c r="CA33" s="6">
        <v>852351000</v>
      </c>
    </row>
    <row r="34" spans="1:79" x14ac:dyDescent="0.3">
      <c r="A34" t="s">
        <v>87</v>
      </c>
      <c r="B34" t="s">
        <v>88</v>
      </c>
      <c r="C34" t="s">
        <v>10</v>
      </c>
      <c r="D34" t="s">
        <v>16</v>
      </c>
      <c r="E34" t="s">
        <v>16</v>
      </c>
      <c r="F34" t="s">
        <v>16</v>
      </c>
      <c r="G34" t="s">
        <v>16</v>
      </c>
      <c r="H34" t="s">
        <v>16</v>
      </c>
      <c r="I34" t="s">
        <v>16</v>
      </c>
      <c r="J34" t="s">
        <v>16</v>
      </c>
      <c r="K34" t="s">
        <v>16</v>
      </c>
      <c r="L34" t="s">
        <v>16</v>
      </c>
      <c r="M34" t="s">
        <v>16</v>
      </c>
      <c r="N34" s="6">
        <v>713.5</v>
      </c>
      <c r="O34" s="6">
        <v>836</v>
      </c>
      <c r="P34" s="6">
        <v>1486.5</v>
      </c>
      <c r="Q34" s="6">
        <v>1960</v>
      </c>
      <c r="R34" s="6">
        <v>1995</v>
      </c>
      <c r="S34" s="6">
        <v>2220</v>
      </c>
      <c r="T34" s="6">
        <v>2377.5</v>
      </c>
      <c r="U34" s="6">
        <v>2540</v>
      </c>
      <c r="V34" s="6">
        <v>3380</v>
      </c>
      <c r="W34" s="6">
        <v>0</v>
      </c>
      <c r="X34" s="6">
        <v>4515</v>
      </c>
      <c r="Y34" s="6">
        <v>5000</v>
      </c>
      <c r="Z34" s="6">
        <v>4785</v>
      </c>
      <c r="AA34" s="6">
        <v>4255</v>
      </c>
      <c r="AB34" s="6">
        <v>4025</v>
      </c>
      <c r="AC34" s="6">
        <v>4780</v>
      </c>
      <c r="AD34" s="6">
        <v>7370</v>
      </c>
      <c r="AE34" s="6">
        <v>9060</v>
      </c>
      <c r="AF34" s="6">
        <v>10225</v>
      </c>
      <c r="AG34" s="6">
        <v>13990</v>
      </c>
      <c r="AH34" s="6">
        <v>17865</v>
      </c>
      <c r="AI34" s="6">
        <v>18240</v>
      </c>
      <c r="AJ34" s="6">
        <v>33150</v>
      </c>
      <c r="AK34" s="6">
        <v>53750</v>
      </c>
      <c r="AL34" t="s">
        <v>16</v>
      </c>
      <c r="AM34" s="6">
        <v>62790</v>
      </c>
      <c r="AN34" s="6">
        <v>160500</v>
      </c>
      <c r="AO34" s="6">
        <v>343200</v>
      </c>
      <c r="AP34" s="6">
        <v>460500</v>
      </c>
      <c r="AQ34" s="6">
        <v>665900</v>
      </c>
      <c r="AR34" s="6">
        <v>460300</v>
      </c>
      <c r="AS34" s="6">
        <v>610600</v>
      </c>
      <c r="AT34" s="6">
        <v>900600</v>
      </c>
      <c r="AU34" s="6">
        <v>1523000</v>
      </c>
      <c r="AV34" s="6">
        <v>1820100</v>
      </c>
      <c r="AW34" s="6">
        <v>2660000</v>
      </c>
      <c r="AX34" s="6">
        <v>3614700</v>
      </c>
      <c r="AY34" s="6">
        <v>5882300</v>
      </c>
      <c r="AZ34" s="6">
        <v>7264400</v>
      </c>
      <c r="BA34" s="6">
        <v>9314800</v>
      </c>
      <c r="BB34" s="6">
        <v>13281200</v>
      </c>
      <c r="BC34" s="6">
        <v>15806000</v>
      </c>
      <c r="BD34" s="6">
        <v>27726900</v>
      </c>
      <c r="BE34" s="6">
        <v>23174000</v>
      </c>
      <c r="BF34" s="6">
        <v>29300000</v>
      </c>
      <c r="BG34" s="6">
        <v>46150000</v>
      </c>
      <c r="BH34" s="6">
        <v>50690000</v>
      </c>
      <c r="BI34" s="6">
        <v>58180000</v>
      </c>
      <c r="BJ34" s="6">
        <v>69405300</v>
      </c>
      <c r="BK34" s="6">
        <v>117914000</v>
      </c>
      <c r="BL34" s="6">
        <v>120245000</v>
      </c>
      <c r="BM34" s="6">
        <v>166648000</v>
      </c>
      <c r="BN34" s="6">
        <v>175272000</v>
      </c>
      <c r="BO34" s="6">
        <v>354268000</v>
      </c>
      <c r="BP34" s="6">
        <v>605660000</v>
      </c>
      <c r="BQ34" s="6">
        <v>498277000</v>
      </c>
      <c r="BR34" s="6">
        <v>769600000</v>
      </c>
      <c r="BS34" s="6">
        <v>721100000</v>
      </c>
      <c r="BT34" s="6">
        <v>639926000</v>
      </c>
      <c r="BU34" s="6">
        <v>821772600</v>
      </c>
      <c r="BV34" s="6">
        <v>1005613000</v>
      </c>
      <c r="BW34" s="6">
        <v>1225864000</v>
      </c>
      <c r="BX34" s="6">
        <v>1375513000</v>
      </c>
      <c r="BY34" s="6">
        <v>1767100000</v>
      </c>
      <c r="BZ34" s="6">
        <v>2062224000.0000002</v>
      </c>
      <c r="CA34" s="6">
        <v>3327940000</v>
      </c>
    </row>
    <row r="35" spans="1:79" x14ac:dyDescent="0.3">
      <c r="A35" t="s">
        <v>89</v>
      </c>
      <c r="B35" t="s">
        <v>65</v>
      </c>
      <c r="C35" t="s">
        <v>13</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s="6">
        <v>259000000</v>
      </c>
      <c r="V35" s="6">
        <v>343000000</v>
      </c>
      <c r="W35" t="s">
        <v>16</v>
      </c>
      <c r="X35" s="6">
        <v>350000000</v>
      </c>
      <c r="Y35" s="6">
        <v>363000000</v>
      </c>
      <c r="Z35" s="6">
        <v>372000000</v>
      </c>
      <c r="AA35" s="6">
        <v>648000000</v>
      </c>
      <c r="AB35" s="6">
        <v>721000000</v>
      </c>
      <c r="AC35" s="6">
        <v>747000000</v>
      </c>
      <c r="AD35" t="s">
        <v>16</v>
      </c>
      <c r="AE35" t="s">
        <v>16</v>
      </c>
      <c r="AF35" t="s">
        <v>16</v>
      </c>
      <c r="AG35" t="s">
        <v>16</v>
      </c>
      <c r="AH35" s="6">
        <v>1681000000</v>
      </c>
      <c r="AI35" s="6">
        <v>1357000000</v>
      </c>
      <c r="AJ35" s="6">
        <v>1144000000</v>
      </c>
      <c r="AK35" s="6">
        <v>1100000000</v>
      </c>
      <c r="AL35" s="6">
        <v>1169000000</v>
      </c>
      <c r="AM35" t="s">
        <v>16</v>
      </c>
      <c r="AN35" t="s">
        <v>16</v>
      </c>
      <c r="AO35" t="s">
        <v>16</v>
      </c>
      <c r="AP35" t="s">
        <v>16</v>
      </c>
      <c r="AQ35" t="s">
        <v>16</v>
      </c>
      <c r="AR35" t="s">
        <v>16</v>
      </c>
      <c r="AS35" t="s">
        <v>16</v>
      </c>
      <c r="AT35" t="s">
        <v>16</v>
      </c>
      <c r="AU35" s="6">
        <v>54100000000</v>
      </c>
      <c r="AV35" s="6">
        <v>50200000000</v>
      </c>
      <c r="AW35" s="6">
        <v>42000000000</v>
      </c>
      <c r="AX35" s="6">
        <v>44800000000</v>
      </c>
      <c r="AY35" t="s">
        <v>16</v>
      </c>
      <c r="AZ35" t="s">
        <v>16</v>
      </c>
      <c r="BA35" s="6">
        <v>48600000000</v>
      </c>
      <c r="BB35" s="6">
        <v>55700000000</v>
      </c>
      <c r="BC35" s="6">
        <v>76600000000</v>
      </c>
      <c r="BD35" s="6">
        <v>80300000000</v>
      </c>
      <c r="BE35" s="6">
        <v>171100000000</v>
      </c>
      <c r="BF35" s="6">
        <v>193800000000</v>
      </c>
      <c r="BG35" s="6">
        <v>167000000000</v>
      </c>
      <c r="BH35" s="6">
        <v>181800000000</v>
      </c>
      <c r="BI35" t="s">
        <v>16</v>
      </c>
      <c r="BJ35" t="s">
        <v>16</v>
      </c>
      <c r="BK35" t="s">
        <v>16</v>
      </c>
      <c r="BL35" t="s">
        <v>16</v>
      </c>
      <c r="BM35" t="s">
        <v>16</v>
      </c>
      <c r="BN35" t="s">
        <v>16</v>
      </c>
      <c r="BO35" t="s">
        <v>16</v>
      </c>
      <c r="BP35" s="6">
        <v>1180000000000</v>
      </c>
      <c r="BQ35" s="6">
        <v>1359600000000</v>
      </c>
      <c r="BR35" s="6">
        <v>1381400000000</v>
      </c>
      <c r="BS35" s="6">
        <v>1657400000000</v>
      </c>
      <c r="BT35" s="6">
        <v>1450800000000</v>
      </c>
      <c r="BU35" s="6">
        <v>1656100000000</v>
      </c>
      <c r="BV35" s="6">
        <v>1784500000000</v>
      </c>
      <c r="BW35" s="6">
        <v>1818780000000</v>
      </c>
      <c r="BX35" s="6">
        <v>1993000000000</v>
      </c>
      <c r="BY35" s="6">
        <v>2406750000000</v>
      </c>
      <c r="BZ35" s="6">
        <v>3887958000000</v>
      </c>
      <c r="CA35" s="6">
        <v>4356060000000.0005</v>
      </c>
    </row>
    <row r="36" spans="1:79" x14ac:dyDescent="0.3">
      <c r="A36" t="s">
        <v>90</v>
      </c>
      <c r="B36" t="s">
        <v>59</v>
      </c>
      <c r="C36" t="s">
        <v>10</v>
      </c>
      <c r="D36" t="s">
        <v>16</v>
      </c>
      <c r="E36" t="s">
        <v>16</v>
      </c>
      <c r="F36" t="s">
        <v>16</v>
      </c>
      <c r="G36" t="s">
        <v>16</v>
      </c>
      <c r="H36" t="s">
        <v>16</v>
      </c>
      <c r="I36" t="s">
        <v>16</v>
      </c>
      <c r="J36" t="s">
        <v>16</v>
      </c>
      <c r="K36" t="s">
        <v>16</v>
      </c>
      <c r="L36" t="s">
        <v>16</v>
      </c>
      <c r="M36" t="s">
        <v>16</v>
      </c>
      <c r="N36" t="s">
        <v>16</v>
      </c>
      <c r="O36" t="s">
        <v>16</v>
      </c>
      <c r="P36" t="s">
        <v>16</v>
      </c>
      <c r="Q36" t="s">
        <v>16</v>
      </c>
      <c r="R36" t="s">
        <v>16</v>
      </c>
      <c r="S36" t="s">
        <v>16</v>
      </c>
      <c r="T36" t="s">
        <v>16</v>
      </c>
      <c r="U36" t="s">
        <v>16</v>
      </c>
      <c r="V36" t="s">
        <v>16</v>
      </c>
      <c r="W36" t="s">
        <v>16</v>
      </c>
      <c r="X36" t="s">
        <v>16</v>
      </c>
      <c r="Y36" t="s">
        <v>16</v>
      </c>
      <c r="Z36" t="s">
        <v>16</v>
      </c>
      <c r="AA36" t="s">
        <v>16</v>
      </c>
      <c r="AB36" t="s">
        <v>16</v>
      </c>
      <c r="AC36" t="s">
        <v>16</v>
      </c>
      <c r="AD36" t="s">
        <v>16</v>
      </c>
      <c r="AE36" t="s">
        <v>16</v>
      </c>
      <c r="AF36" t="s">
        <v>16</v>
      </c>
      <c r="AG36" t="s">
        <v>16</v>
      </c>
      <c r="AH36" t="s">
        <v>16</v>
      </c>
      <c r="AI36" t="s">
        <v>16</v>
      </c>
      <c r="AJ36" t="s">
        <v>16</v>
      </c>
      <c r="AK36" t="s">
        <v>16</v>
      </c>
      <c r="AL36" s="6">
        <v>5770000</v>
      </c>
      <c r="AM36" s="6">
        <v>11700000</v>
      </c>
      <c r="AN36" s="6">
        <v>10400000</v>
      </c>
      <c r="AO36" s="6">
        <v>11400000</v>
      </c>
      <c r="AP36" s="6">
        <v>19200000</v>
      </c>
      <c r="AQ36" s="6">
        <v>33400000</v>
      </c>
      <c r="AR36" t="s">
        <v>16</v>
      </c>
      <c r="AS36" s="6">
        <v>123500000</v>
      </c>
      <c r="AT36" t="s">
        <v>16</v>
      </c>
      <c r="AU36" t="s">
        <v>16</v>
      </c>
      <c r="AV36" t="s">
        <v>16</v>
      </c>
      <c r="AW36" t="s">
        <v>16</v>
      </c>
      <c r="AX36" s="6">
        <v>400000000</v>
      </c>
      <c r="AY36" s="6">
        <v>615000000</v>
      </c>
      <c r="AZ36" s="6">
        <v>770000000</v>
      </c>
      <c r="BA36" s="6">
        <v>1061000000</v>
      </c>
      <c r="BB36" s="6">
        <v>1711000000</v>
      </c>
      <c r="BC36" t="s">
        <v>16</v>
      </c>
      <c r="BD36" s="6">
        <v>6786100000</v>
      </c>
      <c r="BE36" s="6">
        <v>4532500000</v>
      </c>
      <c r="BF36" s="6">
        <v>4435000000</v>
      </c>
      <c r="BG36" s="6">
        <v>4362000000</v>
      </c>
      <c r="BH36" t="s">
        <v>16</v>
      </c>
      <c r="BI36" s="6">
        <v>6391000000</v>
      </c>
      <c r="BJ36" t="s">
        <v>16</v>
      </c>
      <c r="BK36" t="s">
        <v>16</v>
      </c>
      <c r="BL36" t="s">
        <v>16</v>
      </c>
      <c r="BM36" s="6">
        <v>6490000000</v>
      </c>
      <c r="BN36" s="6">
        <v>8484000000</v>
      </c>
      <c r="BO36" s="6">
        <v>8267000000</v>
      </c>
      <c r="BP36" s="6">
        <v>12503700000</v>
      </c>
      <c r="BQ36" s="6">
        <v>10726000000</v>
      </c>
      <c r="BR36" s="6">
        <v>10615500000</v>
      </c>
      <c r="BS36" s="6">
        <v>10076500000</v>
      </c>
      <c r="BT36" s="6">
        <v>9330300000</v>
      </c>
      <c r="BU36" s="6">
        <v>11169300000</v>
      </c>
      <c r="BV36" s="6">
        <v>11780900000</v>
      </c>
      <c r="BW36" s="6">
        <v>13225800000</v>
      </c>
      <c r="BX36" s="6">
        <v>13906750000</v>
      </c>
      <c r="BY36" s="6">
        <v>14240890000</v>
      </c>
      <c r="BZ36" s="6">
        <v>15304000000</v>
      </c>
      <c r="CA36" s="6">
        <v>15341600000</v>
      </c>
    </row>
    <row r="37" spans="1:79" x14ac:dyDescent="0.3">
      <c r="A37" t="s">
        <v>91</v>
      </c>
      <c r="B37" t="s">
        <v>92</v>
      </c>
      <c r="C37" t="s">
        <v>2</v>
      </c>
      <c r="D37" t="s">
        <v>16</v>
      </c>
      <c r="E37" t="s">
        <v>16</v>
      </c>
      <c r="F37" t="s">
        <v>16</v>
      </c>
      <c r="G37" t="s">
        <v>16</v>
      </c>
      <c r="H37" t="s">
        <v>16</v>
      </c>
      <c r="I37" t="s">
        <v>16</v>
      </c>
      <c r="J37" t="s">
        <v>16</v>
      </c>
      <c r="K37" t="s">
        <v>16</v>
      </c>
      <c r="L37" t="s">
        <v>16</v>
      </c>
      <c r="M37" t="s">
        <v>16</v>
      </c>
      <c r="N37" t="s">
        <v>16</v>
      </c>
      <c r="O37" t="s">
        <v>16</v>
      </c>
      <c r="P37" s="6">
        <v>18500000</v>
      </c>
      <c r="Q37" s="6">
        <v>6400000</v>
      </c>
      <c r="R37" s="6">
        <v>4800000</v>
      </c>
      <c r="S37" s="6">
        <v>13300000</v>
      </c>
      <c r="T37" s="6">
        <v>42000000</v>
      </c>
      <c r="U37" s="6">
        <v>70700000</v>
      </c>
      <c r="V37" s="6">
        <v>93200000</v>
      </c>
      <c r="W37" s="6">
        <v>114200000</v>
      </c>
      <c r="X37" s="6">
        <v>116900000</v>
      </c>
      <c r="Y37" s="6">
        <v>112500000</v>
      </c>
      <c r="Z37" s="6">
        <v>121600000</v>
      </c>
      <c r="AA37" s="6">
        <v>157700000</v>
      </c>
      <c r="AB37" s="6">
        <v>212400000</v>
      </c>
      <c r="AC37" s="6">
        <v>262000000</v>
      </c>
      <c r="AD37" s="6">
        <v>333650000</v>
      </c>
      <c r="AE37" s="6">
        <v>397200000</v>
      </c>
      <c r="AF37" s="6">
        <v>635150000</v>
      </c>
      <c r="AG37" s="6">
        <v>1223000000</v>
      </c>
      <c r="AH37" s="6">
        <v>1851000000</v>
      </c>
      <c r="AI37" s="6">
        <v>2175500000</v>
      </c>
      <c r="AJ37" s="6">
        <v>2016000000</v>
      </c>
      <c r="AK37" s="6">
        <v>2182000000</v>
      </c>
      <c r="AL37" s="6">
        <v>2662000000</v>
      </c>
      <c r="AM37" s="6">
        <v>2778000000</v>
      </c>
      <c r="AN37" s="6">
        <v>2522500000</v>
      </c>
      <c r="AO37" s="6">
        <v>2395500000</v>
      </c>
      <c r="AP37" s="6">
        <v>2941000000</v>
      </c>
      <c r="AQ37" s="6">
        <v>4110500000</v>
      </c>
      <c r="AR37" s="6">
        <v>4453500000</v>
      </c>
      <c r="AS37" s="6">
        <v>4703000000</v>
      </c>
      <c r="AT37" s="6">
        <v>5647500000</v>
      </c>
      <c r="AU37" s="6">
        <v>5279000000</v>
      </c>
      <c r="AV37" s="6">
        <v>5027000000</v>
      </c>
      <c r="AW37" s="6">
        <v>6131000000</v>
      </c>
      <c r="AX37" s="6">
        <v>6576500000</v>
      </c>
      <c r="AY37" s="6">
        <v>7668000000</v>
      </c>
      <c r="AZ37" s="6">
        <v>9755500000</v>
      </c>
      <c r="BA37" s="6">
        <v>10327100000</v>
      </c>
      <c r="BB37" s="6">
        <v>10380900000</v>
      </c>
      <c r="BC37" s="6">
        <v>10683800000</v>
      </c>
      <c r="BD37" s="6">
        <v>12613500000</v>
      </c>
      <c r="BE37" s="6">
        <v>15348500000</v>
      </c>
      <c r="BF37" s="6">
        <v>16844000000</v>
      </c>
      <c r="BG37" s="6">
        <v>18675500000</v>
      </c>
      <c r="BH37" s="6">
        <v>20570000000</v>
      </c>
      <c r="BI37" s="6">
        <v>23935500000</v>
      </c>
      <c r="BJ37" s="6">
        <v>27096000000</v>
      </c>
      <c r="BK37" s="6">
        <v>33301000000</v>
      </c>
      <c r="BL37" s="6">
        <v>40122500000</v>
      </c>
      <c r="BM37" s="6">
        <v>44715000000</v>
      </c>
      <c r="BN37" s="6">
        <v>49287000000</v>
      </c>
      <c r="BO37" s="6">
        <v>57432000000</v>
      </c>
      <c r="BP37" s="6">
        <v>71011000000</v>
      </c>
      <c r="BQ37" s="6">
        <v>74114000000</v>
      </c>
      <c r="BR37" s="6">
        <v>72012000000</v>
      </c>
      <c r="BS37" s="6">
        <v>82830000000</v>
      </c>
      <c r="BT37" s="6">
        <v>94721500000</v>
      </c>
      <c r="BU37" s="6">
        <v>104990000000</v>
      </c>
      <c r="BV37" s="6">
        <v>112773500000</v>
      </c>
      <c r="BW37" s="6">
        <v>113902000000</v>
      </c>
      <c r="BX37" s="6">
        <v>118769500000</v>
      </c>
      <c r="BY37" s="6">
        <v>129562000000</v>
      </c>
      <c r="BZ37" s="6">
        <v>136206000000</v>
      </c>
      <c r="CA37" s="6">
        <v>138575500000</v>
      </c>
    </row>
    <row r="38" spans="1:79" x14ac:dyDescent="0.3">
      <c r="A38" t="s">
        <v>93</v>
      </c>
      <c r="B38" t="s">
        <v>94</v>
      </c>
      <c r="C38" t="s">
        <v>6</v>
      </c>
      <c r="D38" t="s">
        <v>16</v>
      </c>
      <c r="E38" t="s">
        <v>16</v>
      </c>
      <c r="F38" t="s">
        <v>16</v>
      </c>
      <c r="G38" t="s">
        <v>16</v>
      </c>
      <c r="H38" t="s">
        <v>16</v>
      </c>
      <c r="I38" t="s">
        <v>16</v>
      </c>
      <c r="J38" t="s">
        <v>16</v>
      </c>
      <c r="K38" t="s">
        <v>16</v>
      </c>
      <c r="L38" t="s">
        <v>16</v>
      </c>
      <c r="M38" t="s">
        <v>16</v>
      </c>
      <c r="N38" t="s">
        <v>16</v>
      </c>
      <c r="O38" t="s">
        <v>16</v>
      </c>
      <c r="P38" t="s">
        <v>16</v>
      </c>
      <c r="Q38" t="s">
        <v>16</v>
      </c>
      <c r="R38" t="s">
        <v>16</v>
      </c>
      <c r="S38" t="s">
        <v>16</v>
      </c>
      <c r="T38" t="s">
        <v>16</v>
      </c>
      <c r="U38" t="s">
        <v>16</v>
      </c>
      <c r="V38" t="s">
        <v>16</v>
      </c>
      <c r="W38" t="s">
        <v>16</v>
      </c>
      <c r="X38" t="s">
        <v>16</v>
      </c>
      <c r="Y38" t="s">
        <v>16</v>
      </c>
      <c r="Z38" t="s">
        <v>16</v>
      </c>
      <c r="AA38" t="s">
        <v>16</v>
      </c>
      <c r="AB38" t="s">
        <v>16</v>
      </c>
      <c r="AC38" t="s">
        <v>16</v>
      </c>
      <c r="AD38" t="s">
        <v>16</v>
      </c>
      <c r="AE38" s="2" t="s">
        <v>16</v>
      </c>
      <c r="AF38" s="8">
        <v>1992500</v>
      </c>
      <c r="AG38" s="8">
        <v>2417500</v>
      </c>
      <c r="AH38" s="8">
        <v>3490000</v>
      </c>
      <c r="AI38" s="8">
        <v>4522500</v>
      </c>
      <c r="AJ38" s="8">
        <v>9065000</v>
      </c>
      <c r="AK38" s="8">
        <v>10875000</v>
      </c>
      <c r="AL38" s="8">
        <v>16250000</v>
      </c>
      <c r="AM38" s="6">
        <v>15675000</v>
      </c>
      <c r="AN38" s="6">
        <v>18125000</v>
      </c>
      <c r="AO38" s="6">
        <v>23775000</v>
      </c>
      <c r="AP38" s="6">
        <v>30549999.999999996</v>
      </c>
      <c r="AQ38" s="6">
        <v>36875000</v>
      </c>
      <c r="AR38" s="6">
        <v>38550000</v>
      </c>
      <c r="AS38" s="6">
        <v>59300000</v>
      </c>
      <c r="AT38" s="6">
        <v>62525000</v>
      </c>
      <c r="AU38" s="6">
        <v>61600000</v>
      </c>
      <c r="AV38" s="6">
        <v>69125000</v>
      </c>
      <c r="AW38" s="6">
        <v>72350000</v>
      </c>
      <c r="AX38" s="6">
        <v>91800000</v>
      </c>
      <c r="AY38" s="6">
        <v>124675000</v>
      </c>
      <c r="AZ38" s="6">
        <v>121875000</v>
      </c>
      <c r="BA38" s="6">
        <v>132250000</v>
      </c>
      <c r="BB38" s="6">
        <v>153725000</v>
      </c>
      <c r="BC38" s="6">
        <v>208200000</v>
      </c>
      <c r="BD38" s="6">
        <v>212050000</v>
      </c>
      <c r="BE38" s="6">
        <v>201375000</v>
      </c>
      <c r="BF38" s="6">
        <v>206175000</v>
      </c>
      <c r="BG38" s="6">
        <v>207000000</v>
      </c>
      <c r="BH38" s="6">
        <v>202750000</v>
      </c>
      <c r="BI38" s="6">
        <v>213800000</v>
      </c>
      <c r="BJ38" s="6">
        <v>238525000</v>
      </c>
      <c r="BK38" s="6">
        <v>280650000</v>
      </c>
      <c r="BL38" s="6">
        <v>225950000</v>
      </c>
      <c r="BM38" s="6">
        <v>401650000</v>
      </c>
      <c r="BN38" s="6">
        <v>517325000</v>
      </c>
      <c r="BO38" s="6">
        <v>422375000</v>
      </c>
      <c r="BP38" s="6">
        <v>437100000</v>
      </c>
      <c r="BQ38" s="6">
        <v>462875000</v>
      </c>
      <c r="BR38" s="6">
        <v>517600000</v>
      </c>
      <c r="BS38" s="6">
        <v>561723750</v>
      </c>
      <c r="BT38" s="6">
        <v>610816250</v>
      </c>
      <c r="BU38" s="6">
        <v>697925000</v>
      </c>
      <c r="BV38" s="6">
        <v>676375000</v>
      </c>
      <c r="BW38" s="6">
        <v>647800000</v>
      </c>
      <c r="BX38" s="6">
        <v>635975000</v>
      </c>
      <c r="BY38" s="6">
        <v>547400000</v>
      </c>
      <c r="BZ38" s="6">
        <v>567328125</v>
      </c>
      <c r="CA38" s="6">
        <v>626034375</v>
      </c>
    </row>
    <row r="39" spans="1:79" x14ac:dyDescent="0.3">
      <c r="A39" t="s">
        <v>95</v>
      </c>
      <c r="B39" t="s">
        <v>96</v>
      </c>
      <c r="C39" t="s">
        <v>13</v>
      </c>
      <c r="D39" t="s">
        <v>16</v>
      </c>
      <c r="E39" t="s">
        <v>16</v>
      </c>
      <c r="F39" t="s">
        <v>16</v>
      </c>
      <c r="G39" t="s">
        <v>16</v>
      </c>
      <c r="H39" t="s">
        <v>16</v>
      </c>
      <c r="I39" t="s">
        <v>16</v>
      </c>
      <c r="J39" t="s">
        <v>16</v>
      </c>
      <c r="K39" t="s">
        <v>16</v>
      </c>
      <c r="L39" t="s">
        <v>16</v>
      </c>
      <c r="M39" t="s">
        <v>16</v>
      </c>
      <c r="N39" t="s">
        <v>16</v>
      </c>
      <c r="O39" t="s">
        <v>16</v>
      </c>
      <c r="P39" t="s">
        <v>16</v>
      </c>
      <c r="Q39" t="s">
        <v>16</v>
      </c>
      <c r="R39" t="s">
        <v>16</v>
      </c>
      <c r="S39" t="s">
        <v>16</v>
      </c>
      <c r="T39" t="s">
        <v>16</v>
      </c>
      <c r="U39" s="6">
        <v>2700000</v>
      </c>
      <c r="V39" s="6">
        <v>2800000</v>
      </c>
      <c r="W39" s="6">
        <v>3050000</v>
      </c>
      <c r="X39" s="6">
        <v>3050000</v>
      </c>
      <c r="Y39" s="6">
        <v>3050000</v>
      </c>
      <c r="Z39" s="6">
        <v>3550000</v>
      </c>
      <c r="AA39" s="6">
        <v>4050000</v>
      </c>
      <c r="AB39" s="6">
        <v>4050000</v>
      </c>
      <c r="AC39" s="6">
        <v>3750000</v>
      </c>
      <c r="AD39" s="6">
        <v>4550000</v>
      </c>
      <c r="AE39" s="6">
        <v>5500000</v>
      </c>
      <c r="AF39" s="6">
        <v>6400000</v>
      </c>
      <c r="AG39" s="6">
        <v>7750000</v>
      </c>
      <c r="AH39" s="6">
        <v>8900000</v>
      </c>
      <c r="AI39" s="6">
        <v>9400000</v>
      </c>
      <c r="AJ39" s="6">
        <v>12750000</v>
      </c>
      <c r="AK39" s="6">
        <v>26350000</v>
      </c>
      <c r="AL39" s="6">
        <v>43350000</v>
      </c>
      <c r="AM39" s="6">
        <v>38750000</v>
      </c>
      <c r="AN39" s="6">
        <v>24950000</v>
      </c>
      <c r="AO39" s="6">
        <v>25150000</v>
      </c>
      <c r="AP39" s="6">
        <v>24350000</v>
      </c>
      <c r="AQ39" s="6">
        <v>22250000</v>
      </c>
      <c r="AR39" s="6">
        <v>25000000</v>
      </c>
      <c r="AS39" t="s">
        <v>16</v>
      </c>
      <c r="AT39" t="s">
        <v>16</v>
      </c>
      <c r="AU39" s="6">
        <v>25000000</v>
      </c>
      <c r="AV39" s="6">
        <v>22650000</v>
      </c>
      <c r="AW39" s="6">
        <v>30450000</v>
      </c>
      <c r="AX39" s="6">
        <v>39300000</v>
      </c>
      <c r="AY39" t="s">
        <v>16</v>
      </c>
      <c r="AZ39" t="s">
        <v>16</v>
      </c>
      <c r="BA39" t="s">
        <v>16</v>
      </c>
      <c r="BB39" t="s">
        <v>16</v>
      </c>
      <c r="BC39" t="s">
        <v>16</v>
      </c>
      <c r="BD39" t="s">
        <v>16</v>
      </c>
      <c r="BE39" t="s">
        <v>16</v>
      </c>
      <c r="BF39" t="s">
        <v>16</v>
      </c>
      <c r="BG39" t="s">
        <v>16</v>
      </c>
      <c r="BH39" s="6">
        <v>4525000</v>
      </c>
      <c r="BI39" s="6">
        <v>6467000</v>
      </c>
      <c r="BJ39" s="6">
        <v>3900500</v>
      </c>
      <c r="BK39" s="6">
        <v>2882000</v>
      </c>
      <c r="BL39" s="6">
        <v>4895000</v>
      </c>
      <c r="BM39" s="6">
        <v>6739500</v>
      </c>
      <c r="BN39" s="6">
        <v>8982000</v>
      </c>
      <c r="BO39" s="6">
        <v>12540500</v>
      </c>
      <c r="BP39" s="6">
        <v>15179000</v>
      </c>
      <c r="BQ39" s="6">
        <v>15111500</v>
      </c>
      <c r="BR39" s="6">
        <v>14531000</v>
      </c>
      <c r="BS39" s="6">
        <v>14799000</v>
      </c>
      <c r="BT39" s="6">
        <v>14712000</v>
      </c>
      <c r="BU39" s="6">
        <v>13335500</v>
      </c>
      <c r="BV39" s="6">
        <v>13229000</v>
      </c>
      <c r="BW39" s="6">
        <v>12901000</v>
      </c>
      <c r="BX39" s="6">
        <v>12901000</v>
      </c>
      <c r="BY39" s="6">
        <v>29723000</v>
      </c>
      <c r="BZ39" s="6">
        <v>36775000</v>
      </c>
      <c r="CA39" s="6">
        <v>37153000</v>
      </c>
    </row>
    <row r="40" spans="1:79" x14ac:dyDescent="0.3">
      <c r="A40" t="s">
        <v>98</v>
      </c>
      <c r="B40" t="s">
        <v>99</v>
      </c>
      <c r="C40" t="s">
        <v>10</v>
      </c>
      <c r="D40" t="s">
        <v>16</v>
      </c>
      <c r="E40" t="s">
        <v>16</v>
      </c>
      <c r="F40" t="s">
        <v>16</v>
      </c>
      <c r="G40" t="s">
        <v>16</v>
      </c>
      <c r="H40" t="s">
        <v>16</v>
      </c>
      <c r="I40" t="s">
        <v>16</v>
      </c>
      <c r="J40" t="s">
        <v>16</v>
      </c>
      <c r="K40" t="s">
        <v>16</v>
      </c>
      <c r="L40" t="s">
        <v>16</v>
      </c>
      <c r="M40" t="s">
        <v>16</v>
      </c>
      <c r="N40" t="s">
        <v>16</v>
      </c>
      <c r="O40" t="s">
        <v>16</v>
      </c>
      <c r="P40" s="6">
        <v>79200000</v>
      </c>
      <c r="Q40" s="6">
        <v>418800000</v>
      </c>
      <c r="R40" s="6">
        <v>453200000</v>
      </c>
      <c r="S40" s="6">
        <v>442200000</v>
      </c>
      <c r="T40" s="6">
        <v>466800000</v>
      </c>
      <c r="U40" s="6">
        <v>528799999.99999994</v>
      </c>
      <c r="V40" s="6">
        <v>560000000</v>
      </c>
      <c r="W40" s="6">
        <v>598000000</v>
      </c>
      <c r="X40" s="6">
        <v>644000000</v>
      </c>
      <c r="Y40" s="6">
        <v>676000000</v>
      </c>
      <c r="Z40" s="6">
        <v>674000000</v>
      </c>
      <c r="AA40" s="6">
        <v>707000000</v>
      </c>
      <c r="AB40" s="6">
        <v>813000000</v>
      </c>
      <c r="AC40" s="6">
        <v>907000000</v>
      </c>
      <c r="AD40" s="6">
        <v>1246000000</v>
      </c>
      <c r="AE40" s="6">
        <v>1294000000</v>
      </c>
      <c r="AF40" s="6">
        <v>1579000000</v>
      </c>
      <c r="AG40" s="6">
        <v>2160000000</v>
      </c>
      <c r="AH40" s="6">
        <v>2355000000</v>
      </c>
      <c r="AI40" s="6">
        <v>3484000000</v>
      </c>
      <c r="AJ40" s="6">
        <v>3820000000</v>
      </c>
      <c r="AK40" s="6">
        <v>4700000000</v>
      </c>
      <c r="AL40" t="s">
        <v>16</v>
      </c>
      <c r="AM40" t="s">
        <v>16</v>
      </c>
      <c r="AN40" s="6">
        <v>6350000000</v>
      </c>
      <c r="AO40" s="6">
        <v>6740000000</v>
      </c>
      <c r="AP40" s="6">
        <v>6840000000</v>
      </c>
      <c r="AQ40" s="6">
        <v>7840000000</v>
      </c>
      <c r="AR40" s="6">
        <v>9260000000</v>
      </c>
      <c r="AS40" s="6">
        <v>9700000000</v>
      </c>
      <c r="AT40" s="6">
        <v>11340000000</v>
      </c>
      <c r="AU40" s="6">
        <v>12740000000</v>
      </c>
      <c r="AV40" s="6">
        <v>8612500000</v>
      </c>
      <c r="AW40" s="6">
        <v>14480000000</v>
      </c>
      <c r="AX40" s="6">
        <v>16920000000.000002</v>
      </c>
      <c r="AY40" s="6">
        <v>23180000000</v>
      </c>
      <c r="AZ40" s="6">
        <v>40160000000</v>
      </c>
      <c r="BA40" s="6">
        <v>53500000000</v>
      </c>
      <c r="BB40" s="6">
        <v>54900000000</v>
      </c>
      <c r="BC40" s="6">
        <v>56600000000</v>
      </c>
      <c r="BD40" s="6">
        <v>63900000000</v>
      </c>
      <c r="BE40" s="6">
        <v>85700000000</v>
      </c>
      <c r="BF40" s="6">
        <v>78900000000</v>
      </c>
      <c r="BG40" s="6">
        <v>89800000000</v>
      </c>
      <c r="BH40" s="6">
        <v>101800000000</v>
      </c>
      <c r="BI40" s="6">
        <v>108200000000</v>
      </c>
      <c r="BJ40" s="6">
        <v>115500000000</v>
      </c>
      <c r="BK40" s="6">
        <v>153540000000</v>
      </c>
      <c r="BL40" s="6">
        <v>176426000000</v>
      </c>
      <c r="BM40" s="6">
        <v>138862000000</v>
      </c>
      <c r="BN40" s="6">
        <v>118966000000</v>
      </c>
      <c r="BO40" s="6">
        <v>145788000000</v>
      </c>
      <c r="BP40" s="6">
        <v>150654000000</v>
      </c>
      <c r="BQ40" s="6">
        <v>158628000000</v>
      </c>
      <c r="BR40" s="6">
        <v>168256000000</v>
      </c>
      <c r="BS40" s="6">
        <v>172880000000</v>
      </c>
      <c r="BT40" s="6">
        <v>188710000000</v>
      </c>
      <c r="BU40" s="6">
        <v>207849000000</v>
      </c>
      <c r="BV40" s="6">
        <v>244162000000</v>
      </c>
      <c r="BW40" s="6">
        <v>278317000000</v>
      </c>
      <c r="BX40" s="6">
        <v>332778000000</v>
      </c>
      <c r="BY40" s="6">
        <v>378429000000</v>
      </c>
      <c r="BZ40" s="6">
        <v>405300000000</v>
      </c>
      <c r="CA40" s="6">
        <v>453500000000</v>
      </c>
    </row>
    <row r="41" spans="1:79" x14ac:dyDescent="0.3">
      <c r="A41" t="s">
        <v>100</v>
      </c>
      <c r="B41" t="s">
        <v>101</v>
      </c>
      <c r="C41" t="s">
        <v>13</v>
      </c>
      <c r="D41" t="s">
        <v>16</v>
      </c>
      <c r="E41" t="s">
        <v>16</v>
      </c>
      <c r="F41" t="s">
        <v>16</v>
      </c>
      <c r="G41" t="s">
        <v>16</v>
      </c>
      <c r="H41" t="s">
        <v>16</v>
      </c>
      <c r="I41" t="s">
        <v>16</v>
      </c>
      <c r="J41" t="s">
        <v>16</v>
      </c>
      <c r="K41" t="s">
        <v>16</v>
      </c>
      <c r="L41" t="s">
        <v>16</v>
      </c>
      <c r="M41" t="s">
        <v>16</v>
      </c>
      <c r="N41" t="s">
        <v>16</v>
      </c>
      <c r="O41" t="s">
        <v>16</v>
      </c>
      <c r="P41" t="s">
        <v>16</v>
      </c>
      <c r="Q41" t="s">
        <v>16</v>
      </c>
      <c r="R41" t="s">
        <v>16</v>
      </c>
      <c r="S41" t="s">
        <v>16</v>
      </c>
      <c r="T41" t="s">
        <v>16</v>
      </c>
      <c r="U41" s="6">
        <v>1265000</v>
      </c>
      <c r="V41" s="6">
        <v>1320000</v>
      </c>
      <c r="W41" s="6">
        <v>1545000</v>
      </c>
      <c r="X41" s="6">
        <v>1567500</v>
      </c>
      <c r="Y41" s="6">
        <v>1632500</v>
      </c>
      <c r="Z41" s="6">
        <v>1712500</v>
      </c>
      <c r="AA41" s="6">
        <v>1947500</v>
      </c>
      <c r="AB41" s="6">
        <v>2162500</v>
      </c>
      <c r="AC41" s="6">
        <v>3860000</v>
      </c>
      <c r="AD41" s="6">
        <v>4462500</v>
      </c>
      <c r="AE41" s="6">
        <v>8087500</v>
      </c>
      <c r="AF41" s="6">
        <v>8405000</v>
      </c>
      <c r="AG41" s="6">
        <v>12302500</v>
      </c>
      <c r="AH41" s="6">
        <v>21575000</v>
      </c>
      <c r="AI41" s="6">
        <v>35150000</v>
      </c>
      <c r="AJ41" s="6">
        <v>43150000</v>
      </c>
      <c r="AK41" s="6">
        <v>34475000</v>
      </c>
      <c r="AL41" s="6">
        <v>28475000</v>
      </c>
      <c r="AM41" s="6">
        <v>26100000</v>
      </c>
      <c r="AN41" s="6">
        <v>26627500</v>
      </c>
      <c r="AO41" s="6">
        <v>34057500</v>
      </c>
      <c r="AP41" s="6">
        <v>46050000</v>
      </c>
      <c r="AQ41" s="6">
        <v>47805000</v>
      </c>
      <c r="AR41" s="6">
        <v>51655000</v>
      </c>
      <c r="AS41" s="6">
        <v>62865000.000000007</v>
      </c>
      <c r="AT41" s="6">
        <v>66345000</v>
      </c>
      <c r="AU41" s="6">
        <v>66449999.999999993</v>
      </c>
      <c r="AV41" s="6">
        <v>90940000</v>
      </c>
      <c r="AW41" s="6">
        <v>113275000</v>
      </c>
      <c r="AX41" s="6">
        <v>149050000</v>
      </c>
      <c r="AY41" s="6">
        <v>168850000</v>
      </c>
      <c r="AZ41" s="6">
        <v>308500000</v>
      </c>
      <c r="BA41" s="6">
        <v>434250000</v>
      </c>
      <c r="BB41" s="6">
        <v>449750000</v>
      </c>
      <c r="BC41" s="6">
        <v>635000000</v>
      </c>
      <c r="BD41" s="6">
        <v>698300000</v>
      </c>
      <c r="BE41" s="6">
        <v>915600000</v>
      </c>
      <c r="BF41" s="6">
        <v>1136125000</v>
      </c>
      <c r="BG41" s="6">
        <v>1278200000</v>
      </c>
      <c r="BH41" s="6">
        <v>2392025000</v>
      </c>
      <c r="BI41" s="6">
        <v>4525250000</v>
      </c>
      <c r="BJ41" s="6">
        <v>4228750000</v>
      </c>
      <c r="BK41" s="6">
        <v>4702500000</v>
      </c>
      <c r="BL41" s="6">
        <v>6248250000</v>
      </c>
      <c r="BM41" s="6">
        <v>8300250000</v>
      </c>
      <c r="BN41" s="6">
        <v>7521975000</v>
      </c>
      <c r="BO41" s="6">
        <v>8264750000</v>
      </c>
      <c r="BP41" s="6">
        <v>11497725000</v>
      </c>
      <c r="BQ41" s="6">
        <v>22930500000</v>
      </c>
      <c r="BR41" s="6">
        <v>21013025000</v>
      </c>
      <c r="BS41" s="6">
        <v>20303250000</v>
      </c>
      <c r="BT41" s="6">
        <v>25097982500</v>
      </c>
      <c r="BU41" s="6">
        <v>34622027500</v>
      </c>
      <c r="BV41" s="6">
        <v>42655975000</v>
      </c>
      <c r="BW41" s="6">
        <v>62535124999.999992</v>
      </c>
      <c r="BX41" s="6">
        <v>73544725000</v>
      </c>
      <c r="BY41" s="6">
        <v>72852750000</v>
      </c>
      <c r="BZ41" s="6">
        <v>110081250000</v>
      </c>
      <c r="CA41" s="6">
        <v>146989750000</v>
      </c>
    </row>
    <row r="42" spans="1:79" x14ac:dyDescent="0.3">
      <c r="A42" t="s">
        <v>102</v>
      </c>
      <c r="B42" t="s">
        <v>59</v>
      </c>
      <c r="C42" t="s">
        <v>8</v>
      </c>
      <c r="D42" t="s">
        <v>16</v>
      </c>
      <c r="E42" t="s">
        <v>16</v>
      </c>
      <c r="F42" t="s">
        <v>16</v>
      </c>
      <c r="G42" t="s">
        <v>16</v>
      </c>
      <c r="H42" t="s">
        <v>16</v>
      </c>
      <c r="I42" t="s">
        <v>16</v>
      </c>
      <c r="J42" t="s">
        <v>16</v>
      </c>
      <c r="K42" t="s">
        <v>16</v>
      </c>
      <c r="L42" t="s">
        <v>16</v>
      </c>
      <c r="M42" t="s">
        <v>16</v>
      </c>
      <c r="N42" t="s">
        <v>16</v>
      </c>
      <c r="O42" t="s">
        <v>16</v>
      </c>
      <c r="P42" t="s">
        <v>16</v>
      </c>
      <c r="Q42" s="8">
        <v>962000000</v>
      </c>
      <c r="R42" s="8">
        <v>1064000000</v>
      </c>
      <c r="S42" s="8">
        <v>1072000000.0000001</v>
      </c>
      <c r="T42" s="8">
        <v>1268000000</v>
      </c>
      <c r="U42" s="8">
        <v>1139000000</v>
      </c>
      <c r="V42" s="6">
        <v>1139000000</v>
      </c>
      <c r="W42" s="6">
        <v>1250000000</v>
      </c>
      <c r="X42" s="6">
        <v>1300000000</v>
      </c>
      <c r="Y42" s="6">
        <v>1475000000</v>
      </c>
      <c r="Z42" s="6">
        <v>1700000000</v>
      </c>
      <c r="AA42" s="6">
        <v>1600000000</v>
      </c>
      <c r="AB42" s="6">
        <v>2100000000</v>
      </c>
      <c r="AC42" s="6">
        <v>2446000000</v>
      </c>
      <c r="AD42" s="6">
        <v>2800000000</v>
      </c>
      <c r="AE42" s="6">
        <v>4099999999.9999995</v>
      </c>
      <c r="AF42" s="6">
        <v>5200000000</v>
      </c>
      <c r="AG42" s="6">
        <v>6400000000</v>
      </c>
      <c r="AH42" s="6">
        <v>7000000000</v>
      </c>
      <c r="AI42" s="6">
        <v>7700000000</v>
      </c>
      <c r="AJ42" s="6">
        <v>8100000000</v>
      </c>
      <c r="AK42" s="6">
        <v>8600000000</v>
      </c>
      <c r="AL42" s="6">
        <v>9700000000</v>
      </c>
      <c r="AM42" s="6">
        <v>10200000000</v>
      </c>
      <c r="AN42" s="6">
        <v>11100000000</v>
      </c>
      <c r="AO42" s="6">
        <v>13400000000</v>
      </c>
      <c r="AP42" s="6">
        <v>13000000000</v>
      </c>
      <c r="AQ42" s="6">
        <v>13300000000</v>
      </c>
      <c r="AR42" s="6">
        <v>14300000000</v>
      </c>
      <c r="AS42" s="6">
        <v>14700000000</v>
      </c>
      <c r="AT42" s="6">
        <v>14200000000</v>
      </c>
      <c r="AU42" t="s">
        <v>16</v>
      </c>
      <c r="AV42" t="s">
        <v>16</v>
      </c>
      <c r="AW42" s="8">
        <v>12600000000</v>
      </c>
      <c r="AX42" s="8">
        <v>16600000000.000002</v>
      </c>
      <c r="AY42" s="8">
        <v>20200000000</v>
      </c>
      <c r="AZ42" s="8">
        <v>20300000000</v>
      </c>
      <c r="BA42" s="8">
        <v>23500000000</v>
      </c>
      <c r="BB42" s="8">
        <v>24200000000</v>
      </c>
      <c r="BC42" s="8">
        <v>27000000000</v>
      </c>
      <c r="BD42" s="8">
        <v>31100000000</v>
      </c>
      <c r="BE42" s="8">
        <v>32900000000</v>
      </c>
      <c r="BF42" s="8">
        <v>34400000000</v>
      </c>
      <c r="BG42" s="8">
        <v>38800000000</v>
      </c>
      <c r="BH42" s="8">
        <v>40900000000</v>
      </c>
      <c r="BI42" s="6">
        <v>45600000000</v>
      </c>
      <c r="BJ42" s="6">
        <v>50200000000</v>
      </c>
      <c r="BK42" s="6">
        <v>52900000000</v>
      </c>
      <c r="BL42" s="6">
        <v>64000000000</v>
      </c>
      <c r="BM42" s="6">
        <v>68200000000</v>
      </c>
      <c r="BN42" s="6">
        <v>72700000000</v>
      </c>
      <c r="BO42" s="6">
        <v>76000000000</v>
      </c>
      <c r="BP42" s="6">
        <v>76000000000</v>
      </c>
      <c r="BQ42" s="6">
        <v>76000000000</v>
      </c>
      <c r="BR42" s="6">
        <v>107841000000</v>
      </c>
      <c r="BS42" s="6">
        <v>182859000000</v>
      </c>
      <c r="BT42" s="6">
        <v>214957000000</v>
      </c>
      <c r="BU42" s="6">
        <v>270218000000.00003</v>
      </c>
      <c r="BV42" s="6">
        <v>267732000000.00003</v>
      </c>
      <c r="BW42" s="6">
        <v>278704000000</v>
      </c>
      <c r="BX42" s="6">
        <v>341752000000</v>
      </c>
      <c r="BY42" s="6">
        <v>362110000000</v>
      </c>
      <c r="BZ42" s="6">
        <v>362986000000</v>
      </c>
      <c r="CA42" s="6">
        <v>476318000000</v>
      </c>
    </row>
    <row r="43" spans="1:79" x14ac:dyDescent="0.3">
      <c r="A43" t="s">
        <v>103</v>
      </c>
      <c r="B43" t="s">
        <v>104</v>
      </c>
      <c r="C43" t="s">
        <v>6</v>
      </c>
      <c r="D43" t="s">
        <v>16</v>
      </c>
      <c r="E43" t="s">
        <v>16</v>
      </c>
      <c r="F43" t="s">
        <v>16</v>
      </c>
      <c r="G43" t="s">
        <v>16</v>
      </c>
      <c r="H43" t="s">
        <v>16</v>
      </c>
      <c r="I43" t="s">
        <v>16</v>
      </c>
      <c r="J43" t="s">
        <v>16</v>
      </c>
      <c r="K43" t="s">
        <v>16</v>
      </c>
      <c r="L43" t="s">
        <v>16</v>
      </c>
      <c r="M43" t="s">
        <v>16</v>
      </c>
      <c r="N43" t="s">
        <v>16</v>
      </c>
      <c r="O43" t="s">
        <v>16</v>
      </c>
      <c r="P43" t="s">
        <v>16</v>
      </c>
      <c r="Q43" t="s">
        <v>16</v>
      </c>
      <c r="R43" t="s">
        <v>16</v>
      </c>
      <c r="S43" t="s">
        <v>16</v>
      </c>
      <c r="T43" t="s">
        <v>16</v>
      </c>
      <c r="U43" t="s">
        <v>16</v>
      </c>
      <c r="V43" t="s">
        <v>16</v>
      </c>
      <c r="W43" t="s">
        <v>16</v>
      </c>
      <c r="X43" t="s">
        <v>16</v>
      </c>
      <c r="Y43" t="s">
        <v>16</v>
      </c>
      <c r="Z43" t="s">
        <v>16</v>
      </c>
      <c r="AA43" t="s">
        <v>16</v>
      </c>
      <c r="AB43" t="s">
        <v>16</v>
      </c>
      <c r="AC43" t="s">
        <v>16</v>
      </c>
      <c r="AD43" t="s">
        <v>16</v>
      </c>
      <c r="AE43" t="s">
        <v>16</v>
      </c>
      <c r="AF43" t="s">
        <v>16</v>
      </c>
      <c r="AG43" t="s">
        <v>16</v>
      </c>
      <c r="AH43" t="s">
        <v>16</v>
      </c>
      <c r="AI43" t="s">
        <v>16</v>
      </c>
      <c r="AJ43" t="s">
        <v>16</v>
      </c>
      <c r="AK43" t="s">
        <v>16</v>
      </c>
      <c r="AL43" t="s">
        <v>16</v>
      </c>
      <c r="AM43" t="s">
        <v>16</v>
      </c>
      <c r="AN43" t="s">
        <v>16</v>
      </c>
      <c r="AO43" s="6">
        <v>316500000</v>
      </c>
      <c r="AP43" s="6">
        <v>315799999.99999994</v>
      </c>
      <c r="AQ43" s="6">
        <v>323000000</v>
      </c>
      <c r="AR43" s="6">
        <v>323500000</v>
      </c>
      <c r="AS43" s="6">
        <v>322900000</v>
      </c>
      <c r="AT43" s="6">
        <v>323899999.99999994</v>
      </c>
      <c r="AU43" s="6">
        <v>323200000.00000006</v>
      </c>
      <c r="AV43" s="6">
        <v>342700000</v>
      </c>
      <c r="AW43" s="6">
        <v>364299999.99999994</v>
      </c>
      <c r="AX43" s="6">
        <v>364400000</v>
      </c>
      <c r="AY43" s="6">
        <v>415099999.99999994</v>
      </c>
      <c r="AZ43" s="6">
        <v>519900000</v>
      </c>
      <c r="BA43" s="6">
        <v>631700000</v>
      </c>
      <c r="BB43" s="6">
        <v>482700000</v>
      </c>
      <c r="BC43" s="6">
        <v>669600000</v>
      </c>
      <c r="BD43" s="6">
        <v>905000000</v>
      </c>
      <c r="BE43" s="6">
        <v>1325500000.0000002</v>
      </c>
      <c r="BF43" s="6">
        <v>985900000</v>
      </c>
      <c r="BG43" s="6">
        <v>1642599999.9999998</v>
      </c>
      <c r="BH43" s="6">
        <v>1864800000</v>
      </c>
      <c r="BI43" s="6">
        <v>1770000000</v>
      </c>
      <c r="BJ43" s="6">
        <v>2200000000</v>
      </c>
      <c r="BK43" s="6">
        <v>0</v>
      </c>
      <c r="BL43" s="6">
        <v>2937600000</v>
      </c>
      <c r="BM43" s="6">
        <v>3012600000</v>
      </c>
      <c r="BN43" s="6">
        <v>0</v>
      </c>
      <c r="BO43" s="6">
        <v>0</v>
      </c>
      <c r="BP43" s="6">
        <v>4220900000.0000005</v>
      </c>
      <c r="BQ43" s="6">
        <v>4336300000</v>
      </c>
      <c r="BR43" s="6">
        <v>4384800000</v>
      </c>
      <c r="BS43" s="6">
        <v>4315900000</v>
      </c>
      <c r="BT43" s="6">
        <v>4837500000</v>
      </c>
      <c r="BU43" s="6">
        <v>5162900000</v>
      </c>
      <c r="BV43" s="6">
        <v>5682800000</v>
      </c>
      <c r="BW43" s="6">
        <v>5908200000</v>
      </c>
      <c r="BX43" s="6">
        <v>7468700000</v>
      </c>
      <c r="BY43" s="6">
        <v>8269800000</v>
      </c>
      <c r="BZ43" s="6">
        <v>8330500000.000001</v>
      </c>
      <c r="CA43" s="6">
        <v>10069000000</v>
      </c>
    </row>
    <row r="44" spans="1:79" x14ac:dyDescent="0.3">
      <c r="A44" t="s">
        <v>105</v>
      </c>
      <c r="B44" t="s">
        <v>106</v>
      </c>
      <c r="C44" t="s">
        <v>2</v>
      </c>
      <c r="D44" t="s">
        <v>16</v>
      </c>
      <c r="E44" t="s">
        <v>16</v>
      </c>
      <c r="F44" t="s">
        <v>16</v>
      </c>
      <c r="G44" t="s">
        <v>16</v>
      </c>
      <c r="H44" t="s">
        <v>16</v>
      </c>
      <c r="I44" t="s">
        <v>16</v>
      </c>
      <c r="J44" t="s">
        <v>16</v>
      </c>
      <c r="K44" t="s">
        <v>16</v>
      </c>
      <c r="L44" t="s">
        <v>16</v>
      </c>
      <c r="M44" t="s">
        <v>16</v>
      </c>
      <c r="N44" t="s">
        <v>16</v>
      </c>
      <c r="O44" t="s">
        <v>16</v>
      </c>
      <c r="P44" t="s">
        <v>16</v>
      </c>
      <c r="Q44" t="s">
        <v>16</v>
      </c>
      <c r="R44" t="s">
        <v>16</v>
      </c>
      <c r="S44" s="6">
        <v>1440000</v>
      </c>
      <c r="T44" s="6">
        <v>1500000</v>
      </c>
      <c r="U44" s="6">
        <v>1505000</v>
      </c>
      <c r="V44" s="6">
        <v>1510000</v>
      </c>
      <c r="W44" s="6">
        <v>1510000</v>
      </c>
      <c r="X44" s="6">
        <v>1505000</v>
      </c>
      <c r="Y44" s="6">
        <v>1870000</v>
      </c>
      <c r="Z44" s="6">
        <v>2300000</v>
      </c>
      <c r="AA44" s="6">
        <v>2600000</v>
      </c>
      <c r="AB44" s="6">
        <v>2900000</v>
      </c>
      <c r="AC44" s="6">
        <v>3500000</v>
      </c>
      <c r="AD44" s="6">
        <v>4500000</v>
      </c>
      <c r="AE44" s="6">
        <v>6550000</v>
      </c>
      <c r="AF44" s="6">
        <v>8800000</v>
      </c>
      <c r="AG44" s="6">
        <v>9400000</v>
      </c>
      <c r="AH44" s="6">
        <v>10800000</v>
      </c>
      <c r="AI44" s="6">
        <v>15650000</v>
      </c>
      <c r="AJ44" s="6">
        <v>42550000</v>
      </c>
      <c r="AK44" s="6">
        <v>47650000</v>
      </c>
      <c r="AL44" s="6">
        <v>30750000</v>
      </c>
      <c r="AM44" s="6">
        <v>34350000</v>
      </c>
      <c r="AN44" s="6">
        <v>36200000</v>
      </c>
      <c r="AO44" s="6">
        <v>36500000</v>
      </c>
      <c r="AP44" s="6">
        <v>39000000</v>
      </c>
      <c r="AQ44" s="6">
        <v>47000000</v>
      </c>
      <c r="AR44" s="6">
        <v>63000000</v>
      </c>
      <c r="AS44" s="6">
        <v>96500000</v>
      </c>
      <c r="AT44" s="6">
        <v>136500000</v>
      </c>
      <c r="AU44" s="6">
        <v>164300000</v>
      </c>
      <c r="AV44" s="6">
        <v>177850000</v>
      </c>
      <c r="AW44" s="6">
        <v>190200000</v>
      </c>
      <c r="AX44" s="6">
        <v>212900000</v>
      </c>
      <c r="AY44" s="6">
        <v>233800000</v>
      </c>
      <c r="AZ44" s="6">
        <v>232850000</v>
      </c>
      <c r="BA44" s="6">
        <v>206400000</v>
      </c>
      <c r="BB44" s="6">
        <v>202900000</v>
      </c>
      <c r="BC44" s="6">
        <v>227700000</v>
      </c>
      <c r="BD44" s="6">
        <v>245700000</v>
      </c>
      <c r="BE44" s="6">
        <v>261500000</v>
      </c>
      <c r="BF44" s="6">
        <v>284700000</v>
      </c>
      <c r="BG44" s="6">
        <v>303650000</v>
      </c>
      <c r="BH44" s="6">
        <v>300700000</v>
      </c>
      <c r="BI44" s="6">
        <v>321100000</v>
      </c>
      <c r="BJ44" s="6">
        <v>342900000</v>
      </c>
      <c r="BK44" s="6">
        <v>364250000</v>
      </c>
      <c r="BL44" s="6">
        <v>443300000</v>
      </c>
      <c r="BM44" s="6">
        <v>489500000</v>
      </c>
      <c r="BN44" s="6">
        <v>457900000</v>
      </c>
      <c r="BO44" s="6">
        <v>502700000</v>
      </c>
      <c r="BP44" s="6">
        <v>500700000</v>
      </c>
      <c r="BQ44" s="6">
        <v>712300000</v>
      </c>
      <c r="BR44" s="6">
        <v>604600000</v>
      </c>
      <c r="BS44" s="6">
        <v>599000000</v>
      </c>
      <c r="BT44" s="6">
        <v>782000000</v>
      </c>
      <c r="BU44" s="6">
        <v>782000000</v>
      </c>
      <c r="BV44" s="6">
        <v>782000000</v>
      </c>
      <c r="BW44" s="6">
        <v>762000000</v>
      </c>
      <c r="BX44" s="6">
        <v>725000000</v>
      </c>
      <c r="BY44" s="6">
        <v>820000000</v>
      </c>
      <c r="BZ44" s="6">
        <v>791000000</v>
      </c>
      <c r="CA44" s="6">
        <v>1019000000</v>
      </c>
    </row>
    <row r="45" spans="1:79" x14ac:dyDescent="0.3">
      <c r="A45" t="s">
        <v>108</v>
      </c>
      <c r="B45" t="s">
        <v>109</v>
      </c>
      <c r="C45" t="s">
        <v>10</v>
      </c>
      <c r="D45" t="s">
        <v>16</v>
      </c>
      <c r="E45" t="s">
        <v>16</v>
      </c>
      <c r="F45" t="s">
        <v>16</v>
      </c>
      <c r="G45" t="s">
        <v>16</v>
      </c>
      <c r="H45" t="s">
        <v>16</v>
      </c>
      <c r="I45" t="s">
        <v>16</v>
      </c>
      <c r="J45" t="s">
        <v>16</v>
      </c>
      <c r="K45" t="s">
        <v>16</v>
      </c>
      <c r="L45" t="s">
        <v>16</v>
      </c>
      <c r="M45" t="s">
        <v>16</v>
      </c>
      <c r="N45" t="s">
        <v>16</v>
      </c>
      <c r="O45" t="s">
        <v>16</v>
      </c>
      <c r="P45" t="s">
        <v>16</v>
      </c>
      <c r="Q45" t="s">
        <v>16</v>
      </c>
      <c r="R45" t="s">
        <v>16</v>
      </c>
      <c r="S45" t="s">
        <v>16</v>
      </c>
      <c r="T45" t="s">
        <v>16</v>
      </c>
      <c r="U45" t="s">
        <v>16</v>
      </c>
      <c r="V45" t="s">
        <v>16</v>
      </c>
      <c r="W45" t="s">
        <v>16</v>
      </c>
      <c r="X45" t="s">
        <v>16</v>
      </c>
      <c r="Y45" t="s">
        <v>16</v>
      </c>
      <c r="Z45" t="s">
        <v>16</v>
      </c>
      <c r="AA45" t="s">
        <v>16</v>
      </c>
      <c r="AB45" t="s">
        <v>16</v>
      </c>
      <c r="AC45" t="s">
        <v>16</v>
      </c>
      <c r="AD45" t="s">
        <v>16</v>
      </c>
      <c r="AE45" t="s">
        <v>16</v>
      </c>
      <c r="AF45" t="s">
        <v>16</v>
      </c>
      <c r="AG45" s="8">
        <v>1190000</v>
      </c>
      <c r="AH45" s="8">
        <v>2290000</v>
      </c>
      <c r="AI45" s="8">
        <v>2340000</v>
      </c>
      <c r="AJ45" s="8">
        <v>2990000</v>
      </c>
      <c r="AK45" s="8">
        <v>3510000</v>
      </c>
      <c r="AL45" s="8">
        <v>3890000</v>
      </c>
      <c r="AM45" s="8">
        <v>4674000</v>
      </c>
      <c r="AN45" s="8">
        <v>5800000</v>
      </c>
      <c r="AO45" s="8">
        <v>6400000</v>
      </c>
      <c r="AP45" s="8">
        <v>6900000</v>
      </c>
      <c r="AQ45" s="8">
        <v>24300000</v>
      </c>
      <c r="AR45" s="8">
        <v>33500000</v>
      </c>
      <c r="AS45" s="8">
        <v>58900000</v>
      </c>
      <c r="AT45" s="8">
        <v>78600000</v>
      </c>
      <c r="AU45" s="8">
        <v>103000000</v>
      </c>
      <c r="AV45" s="8">
        <v>150000000</v>
      </c>
      <c r="AW45" s="8">
        <v>230000000</v>
      </c>
      <c r="AX45" s="8">
        <v>440000000</v>
      </c>
      <c r="AY45" s="8">
        <v>302000000</v>
      </c>
      <c r="AZ45" s="8">
        <v>407000000</v>
      </c>
      <c r="BA45" s="8">
        <v>485000000</v>
      </c>
      <c r="BB45" s="8">
        <v>585000000</v>
      </c>
      <c r="BC45" s="6">
        <v>722000000</v>
      </c>
      <c r="BD45" s="6">
        <v>843000000</v>
      </c>
      <c r="BE45" s="6">
        <v>1048000000</v>
      </c>
      <c r="BF45" s="6">
        <v>1267000000</v>
      </c>
      <c r="BG45" s="6">
        <v>1421500000</v>
      </c>
      <c r="BH45" s="6">
        <v>1753000000</v>
      </c>
      <c r="BI45" s="6">
        <v>1435500000</v>
      </c>
      <c r="BJ45" s="6">
        <v>1459000000</v>
      </c>
      <c r="BK45" s="6">
        <v>1773300000</v>
      </c>
      <c r="BL45" s="6">
        <v>2034190000</v>
      </c>
      <c r="BM45" s="6">
        <v>2319870000</v>
      </c>
      <c r="BN45" s="6">
        <v>3368500000</v>
      </c>
      <c r="BO45" s="6">
        <v>3455300000</v>
      </c>
      <c r="BP45" s="6">
        <v>3946700000</v>
      </c>
      <c r="BQ45" s="6">
        <v>4753200000</v>
      </c>
      <c r="BR45" s="6">
        <v>5447600000</v>
      </c>
      <c r="BS45" s="6">
        <v>5359000000</v>
      </c>
      <c r="BT45" s="6">
        <v>6997000000</v>
      </c>
      <c r="BU45" s="6">
        <v>8304100000</v>
      </c>
      <c r="BV45" s="6">
        <v>11855200000</v>
      </c>
      <c r="BW45" s="6">
        <v>13468500000</v>
      </c>
      <c r="BX45" s="6">
        <v>20002000000</v>
      </c>
      <c r="BY45" s="6">
        <v>20231200000</v>
      </c>
      <c r="BZ45" s="6">
        <v>17991600000.000004</v>
      </c>
      <c r="CA45" s="6">
        <v>24024666666.666668</v>
      </c>
    </row>
    <row r="46" spans="1:79" x14ac:dyDescent="0.3">
      <c r="A46" t="s">
        <v>110</v>
      </c>
      <c r="B46" t="s">
        <v>96</v>
      </c>
      <c r="C46" t="s">
        <v>13</v>
      </c>
      <c r="D46" t="s">
        <v>16</v>
      </c>
      <c r="E46" t="s">
        <v>16</v>
      </c>
      <c r="F46" t="s">
        <v>16</v>
      </c>
      <c r="G46" t="s">
        <v>16</v>
      </c>
      <c r="H46" t="s">
        <v>16</v>
      </c>
      <c r="I46" t="s">
        <v>16</v>
      </c>
      <c r="J46" t="s">
        <v>16</v>
      </c>
      <c r="K46" t="s">
        <v>16</v>
      </c>
      <c r="L46" t="s">
        <v>16</v>
      </c>
      <c r="M46" t="s">
        <v>16</v>
      </c>
      <c r="N46" t="s">
        <v>16</v>
      </c>
      <c r="O46" t="s">
        <v>16</v>
      </c>
      <c r="P46" t="s">
        <v>16</v>
      </c>
      <c r="Q46" t="s">
        <v>16</v>
      </c>
      <c r="R46" t="s">
        <v>16</v>
      </c>
      <c r="S46" t="s">
        <v>16</v>
      </c>
      <c r="T46" t="s">
        <v>16</v>
      </c>
      <c r="U46" t="s">
        <v>16</v>
      </c>
      <c r="V46" t="s">
        <v>16</v>
      </c>
      <c r="W46" t="s">
        <v>16</v>
      </c>
      <c r="X46" t="s">
        <v>16</v>
      </c>
      <c r="Y46" t="s">
        <v>16</v>
      </c>
      <c r="Z46" t="s">
        <v>16</v>
      </c>
      <c r="AA46" t="s">
        <v>16</v>
      </c>
      <c r="AB46" t="s">
        <v>16</v>
      </c>
      <c r="AC46" t="s">
        <v>16</v>
      </c>
      <c r="AD46" t="s">
        <v>16</v>
      </c>
      <c r="AE46" t="s">
        <v>16</v>
      </c>
      <c r="AF46" t="s">
        <v>16</v>
      </c>
      <c r="AG46" t="s">
        <v>16</v>
      </c>
      <c r="AH46" t="s">
        <v>16</v>
      </c>
      <c r="AI46" t="s">
        <v>16</v>
      </c>
      <c r="AJ46" t="s">
        <v>16</v>
      </c>
      <c r="AK46" t="s">
        <v>16</v>
      </c>
      <c r="AL46" t="s">
        <v>16</v>
      </c>
      <c r="AM46" t="s">
        <v>16</v>
      </c>
      <c r="AN46" t="s">
        <v>16</v>
      </c>
      <c r="AO46" t="s">
        <v>16</v>
      </c>
      <c r="AP46" t="s">
        <v>16</v>
      </c>
      <c r="AQ46" t="s">
        <v>16</v>
      </c>
      <c r="AR46" t="s">
        <v>16</v>
      </c>
      <c r="AS46" t="s">
        <v>16</v>
      </c>
      <c r="AT46" s="6">
        <v>406000000</v>
      </c>
      <c r="AU46" s="6">
        <v>399750000</v>
      </c>
      <c r="AV46" s="6">
        <v>355250000</v>
      </c>
      <c r="AW46" s="6">
        <v>229250000</v>
      </c>
      <c r="AX46" s="6">
        <v>202250000</v>
      </c>
      <c r="AY46" s="6">
        <v>247500000</v>
      </c>
      <c r="AZ46" s="6">
        <v>285750000</v>
      </c>
      <c r="BA46" s="6">
        <v>385500000</v>
      </c>
      <c r="BB46" s="6">
        <v>436250000</v>
      </c>
      <c r="BC46" s="6">
        <v>646175000</v>
      </c>
      <c r="BD46" s="6">
        <v>641225000</v>
      </c>
      <c r="BE46" s="6">
        <v>833000000</v>
      </c>
      <c r="BF46" s="6">
        <v>927500000</v>
      </c>
      <c r="BG46" s="6">
        <v>979250000</v>
      </c>
      <c r="BH46" s="6">
        <v>1078750000</v>
      </c>
      <c r="BI46" s="6">
        <v>1221450000</v>
      </c>
      <c r="BJ46" s="6">
        <v>1351325000</v>
      </c>
      <c r="BK46" s="6">
        <v>1607575000</v>
      </c>
      <c r="BL46" s="6">
        <v>2199550000</v>
      </c>
      <c r="BM46" s="6">
        <v>2538000000</v>
      </c>
      <c r="BN46" s="6">
        <v>2903150000</v>
      </c>
      <c r="BO46" s="6">
        <v>3220975000</v>
      </c>
      <c r="BP46" s="6">
        <v>3383850000</v>
      </c>
      <c r="BQ46" s="6">
        <v>3765075000</v>
      </c>
      <c r="BR46" s="6">
        <v>5832825000</v>
      </c>
      <c r="BS46" s="6">
        <v>6611725000</v>
      </c>
      <c r="BT46" s="6">
        <v>6262642500</v>
      </c>
      <c r="BU46" s="6">
        <v>6043362500</v>
      </c>
      <c r="BV46" s="6">
        <v>6034407500</v>
      </c>
      <c r="BW46" s="6">
        <v>5975292500</v>
      </c>
      <c r="BX46" s="6">
        <v>6063925000</v>
      </c>
      <c r="BY46" s="6">
        <v>5913750000</v>
      </c>
      <c r="BZ46" s="6">
        <v>6015500000</v>
      </c>
      <c r="CA46" s="6">
        <v>6236475000</v>
      </c>
    </row>
    <row r="47" spans="1:79" x14ac:dyDescent="0.3">
      <c r="A47" t="s">
        <v>111</v>
      </c>
      <c r="B47" t="s">
        <v>59</v>
      </c>
      <c r="C47" t="s">
        <v>13</v>
      </c>
      <c r="D47" t="s">
        <v>16</v>
      </c>
      <c r="E47" t="s">
        <v>16</v>
      </c>
      <c r="F47" t="s">
        <v>16</v>
      </c>
      <c r="G47" t="s">
        <v>16</v>
      </c>
      <c r="H47" t="s">
        <v>16</v>
      </c>
      <c r="I47" t="s">
        <v>16</v>
      </c>
      <c r="J47" t="s">
        <v>16</v>
      </c>
      <c r="K47" t="s">
        <v>16</v>
      </c>
      <c r="L47" t="s">
        <v>16</v>
      </c>
      <c r="M47" t="s">
        <v>16</v>
      </c>
      <c r="N47" t="s">
        <v>16</v>
      </c>
      <c r="O47" t="s">
        <v>16</v>
      </c>
      <c r="P47" t="s">
        <v>16</v>
      </c>
      <c r="Q47" t="s">
        <v>16</v>
      </c>
      <c r="R47" t="s">
        <v>16</v>
      </c>
      <c r="S47" t="s">
        <v>16</v>
      </c>
      <c r="T47" t="s">
        <v>16</v>
      </c>
      <c r="U47" t="s">
        <v>16</v>
      </c>
      <c r="V47" t="s">
        <v>16</v>
      </c>
      <c r="W47" t="s">
        <v>16</v>
      </c>
      <c r="X47" t="s">
        <v>16</v>
      </c>
      <c r="Y47" t="s">
        <v>16</v>
      </c>
      <c r="Z47" t="s">
        <v>16</v>
      </c>
      <c r="AA47" t="s">
        <v>16</v>
      </c>
      <c r="AB47" t="s">
        <v>16</v>
      </c>
      <c r="AC47" t="s">
        <v>16</v>
      </c>
      <c r="AD47" t="s">
        <v>16</v>
      </c>
      <c r="AE47" s="6">
        <v>1571000000</v>
      </c>
      <c r="AF47" s="6">
        <v>1955000000</v>
      </c>
      <c r="AG47" s="6">
        <v>2705000000</v>
      </c>
      <c r="AH47" s="6">
        <v>3334000000</v>
      </c>
      <c r="AI47" s="6">
        <v>3719000000</v>
      </c>
      <c r="AJ47" s="6">
        <v>3600000000</v>
      </c>
      <c r="AK47" s="6">
        <v>3800000000</v>
      </c>
      <c r="AL47" s="6">
        <v>4200000000</v>
      </c>
      <c r="AM47" s="6">
        <v>4708000000</v>
      </c>
      <c r="AN47" s="6">
        <v>4646000000</v>
      </c>
      <c r="AO47" s="6">
        <v>4887000000</v>
      </c>
      <c r="AP47" s="6">
        <v>4991000000</v>
      </c>
      <c r="AQ47" s="6">
        <v>4106000000</v>
      </c>
      <c r="AR47" t="s">
        <v>16</v>
      </c>
      <c r="AS47" t="s">
        <v>16</v>
      </c>
      <c r="AT47" t="s">
        <v>16</v>
      </c>
      <c r="AU47" t="s">
        <v>16</v>
      </c>
      <c r="AV47" t="s">
        <v>16</v>
      </c>
      <c r="AW47" t="s">
        <v>16</v>
      </c>
      <c r="AX47" s="6">
        <v>9700000000</v>
      </c>
      <c r="AY47" s="6">
        <v>9200000000</v>
      </c>
      <c r="AZ47" s="6">
        <v>8900000000</v>
      </c>
      <c r="BA47" s="6">
        <v>10100000000</v>
      </c>
      <c r="BB47" s="6">
        <v>13000000000</v>
      </c>
      <c r="BC47" s="6">
        <v>14500000000</v>
      </c>
      <c r="BD47" s="6">
        <v>14300000000</v>
      </c>
      <c r="BE47" s="6">
        <v>18200000000</v>
      </c>
      <c r="BF47" s="6">
        <v>14400000000</v>
      </c>
      <c r="BG47" s="6">
        <v>14300000000</v>
      </c>
      <c r="BH47" s="6">
        <v>16700000000</v>
      </c>
      <c r="BI47" s="6">
        <v>17300000000</v>
      </c>
      <c r="BJ47" t="s">
        <v>16</v>
      </c>
      <c r="BK47" t="s">
        <v>16</v>
      </c>
      <c r="BL47" s="6">
        <v>24016000000</v>
      </c>
      <c r="BM47" s="6">
        <v>25026000000</v>
      </c>
      <c r="BN47" s="6">
        <v>33128999999.999996</v>
      </c>
      <c r="BO47" s="6">
        <v>39612000000</v>
      </c>
      <c r="BP47" s="6">
        <v>76000000000</v>
      </c>
      <c r="BQ47" s="6">
        <v>52400000000</v>
      </c>
      <c r="BR47" s="6">
        <v>71987000000</v>
      </c>
      <c r="BS47" t="s">
        <v>16</v>
      </c>
      <c r="BT47" s="6">
        <v>98577000000</v>
      </c>
      <c r="BU47" s="6">
        <v>117544000000</v>
      </c>
      <c r="BV47" s="6">
        <v>127621000000</v>
      </c>
      <c r="BW47" s="6">
        <v>145102000000</v>
      </c>
      <c r="BX47" s="6">
        <v>137116999999.99998</v>
      </c>
      <c r="BY47" s="6">
        <v>112260000000</v>
      </c>
      <c r="BZ47" s="6">
        <v>151244000000</v>
      </c>
      <c r="CA47" s="6">
        <v>201331000000</v>
      </c>
    </row>
    <row r="48" spans="1:79" x14ac:dyDescent="0.3">
      <c r="A48" t="s">
        <v>112</v>
      </c>
      <c r="B48" t="s">
        <v>113</v>
      </c>
      <c r="C48" t="s">
        <v>6</v>
      </c>
      <c r="D48" t="s">
        <v>16</v>
      </c>
      <c r="E48" t="s">
        <v>16</v>
      </c>
      <c r="F48" t="s">
        <v>16</v>
      </c>
      <c r="G48" t="s">
        <v>16</v>
      </c>
      <c r="H48" t="s">
        <v>16</v>
      </c>
      <c r="I48" t="s">
        <v>16</v>
      </c>
      <c r="J48" t="s">
        <v>16</v>
      </c>
      <c r="K48" t="s">
        <v>16</v>
      </c>
      <c r="L48" t="s">
        <v>16</v>
      </c>
      <c r="M48" t="s">
        <v>16</v>
      </c>
      <c r="N48" t="s">
        <v>16</v>
      </c>
      <c r="O48" t="s">
        <v>16</v>
      </c>
      <c r="P48" s="8">
        <v>16700000</v>
      </c>
      <c r="Q48" s="8">
        <v>20200000</v>
      </c>
      <c r="R48" s="8">
        <v>27600000</v>
      </c>
      <c r="S48" s="8">
        <v>32500000</v>
      </c>
      <c r="T48" s="8">
        <v>38800000</v>
      </c>
      <c r="U48" s="8">
        <v>47100000</v>
      </c>
      <c r="V48" s="8">
        <v>39800000</v>
      </c>
      <c r="W48" s="8">
        <v>171400000</v>
      </c>
      <c r="X48" s="8">
        <v>263600000.00000003</v>
      </c>
      <c r="Y48" s="8">
        <v>488900000</v>
      </c>
      <c r="Z48" s="8">
        <v>473100000</v>
      </c>
      <c r="AA48" s="8">
        <v>455700000</v>
      </c>
      <c r="AB48" s="8">
        <v>594800000</v>
      </c>
      <c r="AC48" s="8">
        <v>671200000</v>
      </c>
      <c r="AD48" s="8">
        <v>851600000</v>
      </c>
      <c r="AE48" s="8">
        <v>1864100000</v>
      </c>
      <c r="AF48" s="8">
        <v>1657000000</v>
      </c>
      <c r="AG48" s="8">
        <v>2023200000</v>
      </c>
      <c r="AH48" s="8">
        <v>1920200000</v>
      </c>
      <c r="AI48" s="8">
        <v>1854800000</v>
      </c>
      <c r="AJ48" s="8">
        <v>1656700000</v>
      </c>
      <c r="AK48" s="6">
        <v>1319100000</v>
      </c>
      <c r="AL48" s="6">
        <v>1112500000</v>
      </c>
      <c r="AM48" s="6">
        <v>1178900000</v>
      </c>
      <c r="AN48" s="6">
        <v>928200000</v>
      </c>
      <c r="AO48" s="6">
        <v>975700000</v>
      </c>
      <c r="AP48" s="6">
        <v>906900000</v>
      </c>
      <c r="AQ48" s="6">
        <v>810000000</v>
      </c>
      <c r="AR48" s="6">
        <v>1230000000</v>
      </c>
      <c r="AS48" s="6">
        <v>1257200000</v>
      </c>
      <c r="AT48" s="6">
        <v>2229000000</v>
      </c>
      <c r="AU48" s="6">
        <v>2415000000</v>
      </c>
      <c r="AV48" s="6">
        <v>3004000000</v>
      </c>
      <c r="AW48" s="6">
        <v>6382000000</v>
      </c>
      <c r="AX48" s="6">
        <v>7032000000</v>
      </c>
      <c r="AY48" s="6">
        <v>14000000000</v>
      </c>
      <c r="AZ48" s="6">
        <v>15350000000</v>
      </c>
      <c r="BA48" s="6">
        <v>17920000000</v>
      </c>
      <c r="BB48" s="6">
        <v>25162000000</v>
      </c>
      <c r="BC48" s="6">
        <v>45400000000</v>
      </c>
      <c r="BD48" s="6">
        <v>37490000000</v>
      </c>
      <c r="BE48" s="6">
        <v>63472000000</v>
      </c>
      <c r="BF48" s="6">
        <v>108148000000</v>
      </c>
      <c r="BG48" s="6">
        <v>75913000000</v>
      </c>
      <c r="BH48" s="6">
        <v>85047000000</v>
      </c>
      <c r="BI48" s="6">
        <v>88506000000</v>
      </c>
      <c r="BJ48" s="6">
        <v>99853000000</v>
      </c>
      <c r="BK48" s="6">
        <v>122200000000</v>
      </c>
      <c r="BL48" s="6">
        <v>191515000000</v>
      </c>
      <c r="BM48" s="6">
        <v>224021000000</v>
      </c>
      <c r="BN48" s="6">
        <v>299108000000</v>
      </c>
      <c r="BO48" s="6">
        <v>369045000000</v>
      </c>
      <c r="BP48" s="6">
        <v>364843000000</v>
      </c>
      <c r="BQ48" s="6">
        <v>380500000000</v>
      </c>
      <c r="BR48" s="6">
        <v>373815000000</v>
      </c>
      <c r="BS48" s="6">
        <v>397497000000</v>
      </c>
      <c r="BT48" s="6">
        <v>444098000000</v>
      </c>
      <c r="BU48" s="6">
        <v>494837999999.99994</v>
      </c>
      <c r="BV48" s="6">
        <v>654399000000</v>
      </c>
      <c r="BW48" s="6">
        <v>668732000000</v>
      </c>
      <c r="BX48" s="6">
        <v>974910000000</v>
      </c>
      <c r="BY48" s="6">
        <v>1783120000000</v>
      </c>
      <c r="BZ48" s="6">
        <v>1315710000000</v>
      </c>
      <c r="CA48" s="6">
        <v>1975400000000</v>
      </c>
    </row>
    <row r="49" spans="1:79" x14ac:dyDescent="0.3">
      <c r="A49" t="s">
        <v>114</v>
      </c>
      <c r="B49" t="s">
        <v>65</v>
      </c>
      <c r="C49" t="s">
        <v>13</v>
      </c>
      <c r="D49" t="s">
        <v>16</v>
      </c>
      <c r="E49" t="s">
        <v>16</v>
      </c>
      <c r="F49" t="s">
        <v>16</v>
      </c>
      <c r="G49" t="s">
        <v>16</v>
      </c>
      <c r="H49" t="s">
        <v>16</v>
      </c>
      <c r="I49" t="s">
        <v>16</v>
      </c>
      <c r="J49" t="s">
        <v>16</v>
      </c>
      <c r="K49" t="s">
        <v>16</v>
      </c>
      <c r="L49" t="s">
        <v>16</v>
      </c>
      <c r="M49" t="s">
        <v>16</v>
      </c>
      <c r="N49" t="s">
        <v>16</v>
      </c>
      <c r="O49" t="s">
        <v>16</v>
      </c>
      <c r="P49" t="s">
        <v>16</v>
      </c>
      <c r="Q49" t="s">
        <v>16</v>
      </c>
      <c r="R49" t="s">
        <v>16</v>
      </c>
      <c r="S49" t="s">
        <v>16</v>
      </c>
      <c r="T49" t="s">
        <v>16</v>
      </c>
      <c r="U49" t="s">
        <v>16</v>
      </c>
      <c r="V49" t="s">
        <v>16</v>
      </c>
      <c r="W49" t="s">
        <v>16</v>
      </c>
      <c r="X49" t="s">
        <v>16</v>
      </c>
      <c r="Y49" t="s">
        <v>16</v>
      </c>
      <c r="Z49" t="s">
        <v>16</v>
      </c>
      <c r="AA49" t="s">
        <v>16</v>
      </c>
      <c r="AB49" t="s">
        <v>16</v>
      </c>
      <c r="AC49" s="6">
        <v>786000000</v>
      </c>
      <c r="AD49" s="6">
        <v>724000000</v>
      </c>
      <c r="AE49" s="6">
        <v>860000000</v>
      </c>
      <c r="AF49" s="6">
        <v>999000000</v>
      </c>
      <c r="AG49" s="6">
        <v>1541000000</v>
      </c>
      <c r="AH49" s="6">
        <v>1288000000</v>
      </c>
      <c r="AI49" s="6">
        <v>1702000000</v>
      </c>
      <c r="AJ49" s="6">
        <v>2027000000</v>
      </c>
      <c r="AK49" s="6">
        <v>2500000000</v>
      </c>
      <c r="AL49" s="6">
        <v>2622000000</v>
      </c>
      <c r="AM49" s="6">
        <v>2693000000</v>
      </c>
      <c r="AN49" s="6">
        <v>2552000000</v>
      </c>
      <c r="AO49" s="6">
        <v>2759000000</v>
      </c>
      <c r="AP49" s="6">
        <v>3056000000</v>
      </c>
      <c r="AQ49" s="6">
        <v>2868000000</v>
      </c>
      <c r="AR49" s="6">
        <v>2800000000</v>
      </c>
      <c r="AS49" s="6">
        <v>3336000000</v>
      </c>
      <c r="AT49" s="6">
        <v>7963000000</v>
      </c>
      <c r="AU49" s="6">
        <v>13184000000</v>
      </c>
      <c r="AV49" s="6">
        <v>11863000000</v>
      </c>
      <c r="AW49" s="6">
        <v>12900000000</v>
      </c>
      <c r="AX49" s="6">
        <v>5700000000</v>
      </c>
      <c r="AY49" s="6">
        <v>14800000000</v>
      </c>
      <c r="AZ49" s="6">
        <v>22600000000</v>
      </c>
      <c r="BA49" s="6">
        <v>23300000000</v>
      </c>
      <c r="BB49" s="6">
        <v>27200000000</v>
      </c>
      <c r="BC49" s="6">
        <v>27000000000</v>
      </c>
      <c r="BD49" s="6">
        <v>23900000000</v>
      </c>
      <c r="BE49" s="6">
        <v>25200000000</v>
      </c>
      <c r="BF49" s="6">
        <v>24300000000</v>
      </c>
      <c r="BG49" s="6">
        <v>24300000000</v>
      </c>
      <c r="BH49" s="6">
        <v>23800000000</v>
      </c>
      <c r="BI49" s="6">
        <v>25100000000</v>
      </c>
      <c r="BJ49" s="6">
        <v>30100000000</v>
      </c>
      <c r="BK49" s="6">
        <v>30400000000</v>
      </c>
      <c r="BL49" s="6">
        <v>37000000000</v>
      </c>
      <c r="BM49" s="6">
        <v>42779333333.333336</v>
      </c>
      <c r="BN49" s="6">
        <v>43451666666.666672</v>
      </c>
      <c r="BO49" s="6">
        <v>45253500000</v>
      </c>
      <c r="BP49" s="6">
        <v>49017000000</v>
      </c>
      <c r="BQ49" s="6">
        <v>53335000000</v>
      </c>
      <c r="BR49" s="6">
        <v>62007000000</v>
      </c>
      <c r="BS49" s="6">
        <v>74666500000</v>
      </c>
      <c r="BT49" s="6">
        <v>84937500000</v>
      </c>
      <c r="BU49" s="6">
        <v>96090000000</v>
      </c>
      <c r="BV49" s="6">
        <v>102492500000</v>
      </c>
      <c r="BW49" s="6">
        <v>111467500000</v>
      </c>
      <c r="BX49" s="6">
        <v>141432500000</v>
      </c>
      <c r="BY49" s="6">
        <v>165477500000</v>
      </c>
      <c r="BZ49" s="6">
        <v>182951500000</v>
      </c>
      <c r="CA49" s="6">
        <v>202985000000</v>
      </c>
    </row>
    <row r="50" spans="1:79" x14ac:dyDescent="0.3">
      <c r="A50" t="s">
        <v>116</v>
      </c>
      <c r="B50" t="s">
        <v>59</v>
      </c>
      <c r="C50" t="s">
        <v>6</v>
      </c>
      <c r="D50" t="s">
        <v>16</v>
      </c>
      <c r="E50" t="s">
        <v>16</v>
      </c>
      <c r="F50" t="s">
        <v>16</v>
      </c>
      <c r="G50" t="s">
        <v>16</v>
      </c>
      <c r="H50" t="s">
        <v>16</v>
      </c>
      <c r="I50" t="s">
        <v>16</v>
      </c>
      <c r="J50" t="s">
        <v>16</v>
      </c>
      <c r="K50" t="s">
        <v>16</v>
      </c>
      <c r="L50" t="s">
        <v>16</v>
      </c>
      <c r="M50" t="s">
        <v>16</v>
      </c>
      <c r="N50" t="s">
        <v>16</v>
      </c>
      <c r="O50" t="s">
        <v>16</v>
      </c>
      <c r="P50" t="s">
        <v>16</v>
      </c>
      <c r="Q50" t="s">
        <v>16</v>
      </c>
      <c r="R50" t="s">
        <v>16</v>
      </c>
      <c r="S50" t="s">
        <v>16</v>
      </c>
      <c r="T50" t="s">
        <v>16</v>
      </c>
      <c r="U50" t="s">
        <v>16</v>
      </c>
      <c r="V50" t="s">
        <v>16</v>
      </c>
      <c r="W50" t="s">
        <v>16</v>
      </c>
      <c r="X50" t="s">
        <v>16</v>
      </c>
      <c r="Y50" t="s">
        <v>16</v>
      </c>
      <c r="Z50" t="s">
        <v>16</v>
      </c>
      <c r="AA50" t="s">
        <v>16</v>
      </c>
      <c r="AB50" t="s">
        <v>16</v>
      </c>
      <c r="AC50" t="s">
        <v>16</v>
      </c>
      <c r="AD50" t="s">
        <v>16</v>
      </c>
      <c r="AE50" t="s">
        <v>16</v>
      </c>
      <c r="AF50" t="s">
        <v>16</v>
      </c>
      <c r="AG50" t="s">
        <v>16</v>
      </c>
      <c r="AH50" t="s">
        <v>16</v>
      </c>
      <c r="AI50" s="8">
        <v>20079000000</v>
      </c>
      <c r="AJ50" s="8">
        <v>20389000000</v>
      </c>
      <c r="AK50" s="8">
        <v>23598000000</v>
      </c>
      <c r="AL50" s="8">
        <v>24012000000</v>
      </c>
      <c r="AM50" s="8">
        <v>26910000000</v>
      </c>
      <c r="AN50" s="8">
        <v>28462000000</v>
      </c>
      <c r="AO50" s="8">
        <v>29187000000</v>
      </c>
      <c r="AP50" s="8">
        <v>29601000000</v>
      </c>
      <c r="AQ50" s="8">
        <v>30015000000</v>
      </c>
      <c r="AR50" s="8">
        <v>31360000000</v>
      </c>
      <c r="AS50" s="8">
        <v>31774000000</v>
      </c>
      <c r="AT50" s="8">
        <v>32186000000</v>
      </c>
      <c r="AU50" s="8">
        <v>31036000000</v>
      </c>
      <c r="AV50" s="6">
        <v>29056000000</v>
      </c>
      <c r="AW50" s="6">
        <v>33962000000</v>
      </c>
      <c r="AX50" s="6">
        <v>36725000000</v>
      </c>
      <c r="AY50" s="6">
        <v>40389000000</v>
      </c>
      <c r="AZ50" s="6">
        <v>40809000000</v>
      </c>
      <c r="BA50" s="6">
        <v>41324000000</v>
      </c>
      <c r="BB50" s="6">
        <v>44300000000</v>
      </c>
      <c r="BC50" s="6">
        <v>48200000000</v>
      </c>
      <c r="BD50" s="6">
        <v>44400000000</v>
      </c>
      <c r="BE50" s="6">
        <v>50500000000</v>
      </c>
      <c r="BF50" s="6">
        <v>51829000000</v>
      </c>
      <c r="BG50" s="6">
        <v>56293000000</v>
      </c>
      <c r="BH50" s="6">
        <v>56819000000</v>
      </c>
      <c r="BI50" s="6">
        <v>65619000000</v>
      </c>
      <c r="BJ50" s="6">
        <v>77678000000</v>
      </c>
      <c r="BK50" s="6">
        <v>92406500000</v>
      </c>
      <c r="BL50" s="6">
        <v>97115600000</v>
      </c>
      <c r="BM50" s="6">
        <v>101437000000</v>
      </c>
      <c r="BN50" s="6">
        <v>96942000000</v>
      </c>
      <c r="BO50" s="6">
        <v>108619000000</v>
      </c>
      <c r="BP50" s="6">
        <v>100401000000</v>
      </c>
      <c r="BQ50" s="6">
        <v>116958000000</v>
      </c>
      <c r="BR50" s="6">
        <v>118607000000</v>
      </c>
      <c r="BS50" s="6">
        <v>127060000000</v>
      </c>
      <c r="BT50" s="6">
        <v>180771000000</v>
      </c>
      <c r="BU50" s="6">
        <v>179349000000</v>
      </c>
      <c r="BV50" s="6">
        <v>214035000000</v>
      </c>
      <c r="BW50" s="6">
        <v>209082000000</v>
      </c>
      <c r="BX50" s="6">
        <v>198904000000</v>
      </c>
      <c r="BY50" s="6">
        <v>268012000000</v>
      </c>
      <c r="BZ50" s="6">
        <v>262573000000</v>
      </c>
      <c r="CA50" s="6">
        <v>272346000000</v>
      </c>
    </row>
    <row r="51" spans="1:79" x14ac:dyDescent="0.3">
      <c r="A51" t="s">
        <v>117</v>
      </c>
      <c r="B51" t="s">
        <v>106</v>
      </c>
      <c r="C51" t="s">
        <v>2</v>
      </c>
      <c r="D51" t="s">
        <v>16</v>
      </c>
      <c r="E51" t="s">
        <v>16</v>
      </c>
      <c r="F51" t="s">
        <v>16</v>
      </c>
      <c r="G51" t="s">
        <v>16</v>
      </c>
      <c r="H51" t="s">
        <v>16</v>
      </c>
      <c r="I51" t="s">
        <v>16</v>
      </c>
      <c r="J51" t="s">
        <v>16</v>
      </c>
      <c r="K51" t="s">
        <v>16</v>
      </c>
      <c r="L51" t="s">
        <v>16</v>
      </c>
      <c r="M51" t="s">
        <v>16</v>
      </c>
      <c r="N51" t="s">
        <v>16</v>
      </c>
      <c r="O51" t="s">
        <v>16</v>
      </c>
      <c r="P51" t="s">
        <v>16</v>
      </c>
      <c r="Q51" t="s">
        <v>16</v>
      </c>
      <c r="R51" t="s">
        <v>16</v>
      </c>
      <c r="S51" t="s">
        <v>16</v>
      </c>
      <c r="T51" t="s">
        <v>16</v>
      </c>
      <c r="U51" t="s">
        <v>16</v>
      </c>
      <c r="V51" t="s">
        <v>16</v>
      </c>
      <c r="W51" t="s">
        <v>16</v>
      </c>
      <c r="X51" t="s">
        <v>16</v>
      </c>
      <c r="Y51" t="s">
        <v>16</v>
      </c>
      <c r="Z51" t="s">
        <v>16</v>
      </c>
      <c r="AA51" t="s">
        <v>16</v>
      </c>
      <c r="AB51" t="s">
        <v>16</v>
      </c>
      <c r="AC51" t="s">
        <v>16</v>
      </c>
      <c r="AD51" t="s">
        <v>16</v>
      </c>
      <c r="AE51" t="s">
        <v>16</v>
      </c>
      <c r="AF51" t="s">
        <v>16</v>
      </c>
      <c r="AG51" t="s">
        <v>16</v>
      </c>
      <c r="AH51" t="s">
        <v>16</v>
      </c>
      <c r="AI51" t="s">
        <v>16</v>
      </c>
      <c r="AJ51" t="s">
        <v>16</v>
      </c>
      <c r="AK51" t="s">
        <v>16</v>
      </c>
      <c r="AL51" t="s">
        <v>16</v>
      </c>
      <c r="AM51" t="s">
        <v>16</v>
      </c>
      <c r="AN51" t="s">
        <v>16</v>
      </c>
      <c r="AO51" s="6">
        <v>51700000</v>
      </c>
      <c r="AP51" s="6">
        <v>60300000</v>
      </c>
      <c r="AQ51" s="6">
        <v>63400000</v>
      </c>
      <c r="AR51" s="6">
        <v>65400000.000000007</v>
      </c>
      <c r="AS51" s="6">
        <v>73600000</v>
      </c>
      <c r="AT51" s="6">
        <v>79200000</v>
      </c>
      <c r="AU51" s="6">
        <v>87600000</v>
      </c>
      <c r="AV51" s="6">
        <v>105000000</v>
      </c>
      <c r="AW51" s="6">
        <v>67099999.999999993</v>
      </c>
      <c r="AX51" s="6">
        <v>60100000</v>
      </c>
      <c r="AY51" s="6">
        <v>55200000</v>
      </c>
      <c r="AZ51" s="6">
        <v>52400000</v>
      </c>
      <c r="BA51" s="6">
        <v>57292000</v>
      </c>
      <c r="BB51" s="6">
        <v>55476000</v>
      </c>
      <c r="BC51" s="6">
        <v>59250000</v>
      </c>
      <c r="BD51" s="6">
        <v>59000000</v>
      </c>
      <c r="BE51" s="6">
        <v>64816000</v>
      </c>
      <c r="BF51" s="6">
        <v>64116000</v>
      </c>
      <c r="BG51" s="6">
        <v>66099999.999999993</v>
      </c>
      <c r="BH51" s="6">
        <v>87600000</v>
      </c>
      <c r="BI51" s="6">
        <v>81000000</v>
      </c>
      <c r="BJ51" s="6">
        <v>79298000</v>
      </c>
      <c r="BK51" s="6">
        <v>101700000</v>
      </c>
      <c r="BL51" s="6">
        <v>105210000</v>
      </c>
      <c r="BM51" s="6">
        <v>117742000</v>
      </c>
      <c r="BN51" s="6">
        <v>86376000</v>
      </c>
      <c r="BO51" s="6">
        <v>107872000</v>
      </c>
      <c r="BP51" s="6">
        <v>136000000</v>
      </c>
      <c r="BQ51" s="6">
        <v>166000000</v>
      </c>
      <c r="BR51" s="6">
        <v>394000000</v>
      </c>
      <c r="BS51" s="6">
        <v>241000000</v>
      </c>
      <c r="BT51" s="6">
        <v>292000000</v>
      </c>
      <c r="BU51" s="6">
        <v>303500000</v>
      </c>
      <c r="BV51" s="6">
        <v>299200000</v>
      </c>
      <c r="BW51" s="6">
        <v>304300000</v>
      </c>
      <c r="BX51" s="6">
        <v>332973000</v>
      </c>
      <c r="BY51" s="6">
        <v>619087000</v>
      </c>
      <c r="BZ51" s="6">
        <v>343631000</v>
      </c>
      <c r="CA51" s="6">
        <v>455238000</v>
      </c>
    </row>
    <row r="52" spans="1:79" x14ac:dyDescent="0.3">
      <c r="A52" t="s">
        <v>118</v>
      </c>
      <c r="B52" t="s">
        <v>119</v>
      </c>
      <c r="C52" t="s">
        <v>13</v>
      </c>
      <c r="D52" t="s">
        <v>16</v>
      </c>
      <c r="E52" t="s">
        <v>16</v>
      </c>
      <c r="F52" t="s">
        <v>16</v>
      </c>
      <c r="G52" t="s">
        <v>16</v>
      </c>
      <c r="H52" t="s">
        <v>16</v>
      </c>
      <c r="I52" t="s">
        <v>16</v>
      </c>
      <c r="J52" t="s">
        <v>16</v>
      </c>
      <c r="K52" t="s">
        <v>16</v>
      </c>
      <c r="L52" t="s">
        <v>16</v>
      </c>
      <c r="M52" t="s">
        <v>16</v>
      </c>
      <c r="N52" t="s">
        <v>16</v>
      </c>
      <c r="O52" s="6">
        <v>1600000</v>
      </c>
      <c r="P52" s="6">
        <v>1400000</v>
      </c>
      <c r="Q52" s="6">
        <v>1379000</v>
      </c>
      <c r="R52" s="6">
        <v>1417000</v>
      </c>
      <c r="S52" s="6">
        <v>1540000</v>
      </c>
      <c r="T52" s="6">
        <v>1681000</v>
      </c>
      <c r="U52" s="6">
        <v>1790000</v>
      </c>
      <c r="V52" s="6">
        <v>1814000</v>
      </c>
      <c r="W52" s="6">
        <v>2088000</v>
      </c>
      <c r="X52" s="6">
        <v>2215000</v>
      </c>
      <c r="Y52" s="6">
        <v>2748000</v>
      </c>
      <c r="Z52" s="6">
        <v>3322000</v>
      </c>
      <c r="AA52" s="6">
        <v>3133000</v>
      </c>
      <c r="AB52" s="6">
        <v>3391000</v>
      </c>
      <c r="AC52" s="6">
        <v>4099999.9999999995</v>
      </c>
      <c r="AD52" s="6">
        <v>5800000</v>
      </c>
      <c r="AE52" s="6">
        <v>5900000</v>
      </c>
      <c r="AF52" s="6">
        <v>6700000</v>
      </c>
      <c r="AG52" s="6">
        <v>8100000</v>
      </c>
      <c r="AH52" s="6">
        <v>8500000</v>
      </c>
      <c r="AI52" s="6">
        <v>11400000</v>
      </c>
      <c r="AJ52" s="6">
        <v>16700000</v>
      </c>
      <c r="AK52" s="6">
        <v>18300000</v>
      </c>
      <c r="AL52" s="6">
        <v>17500000</v>
      </c>
      <c r="AM52" s="6">
        <v>19300000</v>
      </c>
      <c r="AN52" s="6">
        <v>24900000</v>
      </c>
      <c r="AO52" s="6">
        <v>32000000</v>
      </c>
      <c r="AP52" s="6">
        <v>116300000</v>
      </c>
      <c r="AQ52" s="6">
        <v>156100000</v>
      </c>
      <c r="AR52" s="6">
        <v>293000000</v>
      </c>
      <c r="AS52" s="6">
        <v>861000000</v>
      </c>
      <c r="AT52" s="6">
        <v>1876000000</v>
      </c>
      <c r="AU52" s="6">
        <v>6846000000</v>
      </c>
      <c r="AV52" s="6">
        <v>13316000000</v>
      </c>
      <c r="AW52" s="6">
        <v>13244000000</v>
      </c>
      <c r="AX52" s="6">
        <v>15546000000</v>
      </c>
      <c r="AY52" s="6">
        <v>18898000000</v>
      </c>
      <c r="AZ52" s="6">
        <v>17119000000</v>
      </c>
      <c r="BA52" s="6">
        <v>9315000000</v>
      </c>
      <c r="BB52" s="6">
        <v>15721000000</v>
      </c>
      <c r="BC52" s="6">
        <v>30672000000</v>
      </c>
      <c r="BD52" s="6">
        <v>48769000000</v>
      </c>
      <c r="BE52" s="6">
        <v>59408000000</v>
      </c>
      <c r="BF52" s="6">
        <v>56955000000</v>
      </c>
      <c r="BG52" s="6">
        <v>66841000000</v>
      </c>
      <c r="BH52" s="6">
        <v>62026000000</v>
      </c>
      <c r="BI52" s="6">
        <v>68056000000</v>
      </c>
      <c r="BJ52" s="8">
        <v>83000000000</v>
      </c>
      <c r="BK52" s="8">
        <v>86800000000</v>
      </c>
      <c r="BL52" s="8">
        <v>70500000000</v>
      </c>
      <c r="BM52" s="8">
        <v>89400000000</v>
      </c>
      <c r="BN52" s="8">
        <v>99700000000</v>
      </c>
      <c r="BO52" s="8">
        <v>110800000000</v>
      </c>
      <c r="BP52" s="6">
        <v>129274000000</v>
      </c>
      <c r="BQ52" s="6">
        <v>137275000000</v>
      </c>
      <c r="BR52" s="6">
        <v>220827000000</v>
      </c>
      <c r="BS52" s="6">
        <v>199300000000</v>
      </c>
      <c r="BT52" s="6">
        <v>271144999999.99997</v>
      </c>
      <c r="BU52" s="6">
        <v>291029000000.00006</v>
      </c>
      <c r="BV52" s="6">
        <v>236040000000</v>
      </c>
      <c r="BW52" s="6">
        <v>247078000000</v>
      </c>
      <c r="BX52" s="6">
        <v>219359000000</v>
      </c>
      <c r="BY52" s="6">
        <v>281938000000</v>
      </c>
      <c r="BZ52" s="6">
        <v>390110000000</v>
      </c>
      <c r="CA52" s="6">
        <v>441380000000</v>
      </c>
    </row>
    <row r="53" spans="1:79" x14ac:dyDescent="0.3">
      <c r="A53" t="s">
        <v>120</v>
      </c>
      <c r="B53" t="s">
        <v>121</v>
      </c>
      <c r="C53" t="s">
        <v>13</v>
      </c>
      <c r="D53" t="s">
        <v>16</v>
      </c>
      <c r="E53" t="s">
        <v>16</v>
      </c>
      <c r="F53" t="s">
        <v>16</v>
      </c>
      <c r="G53" t="s">
        <v>16</v>
      </c>
      <c r="H53" t="s">
        <v>16</v>
      </c>
      <c r="I53" t="s">
        <v>16</v>
      </c>
      <c r="J53" t="s">
        <v>16</v>
      </c>
      <c r="K53" t="s">
        <v>16</v>
      </c>
      <c r="L53" t="s">
        <v>16</v>
      </c>
      <c r="M53" t="s">
        <v>16</v>
      </c>
      <c r="N53" t="s">
        <v>16</v>
      </c>
      <c r="O53" t="s">
        <v>16</v>
      </c>
      <c r="P53" t="s">
        <v>16</v>
      </c>
      <c r="Q53" s="6">
        <v>3160000</v>
      </c>
      <c r="R53" s="6">
        <v>3700000</v>
      </c>
      <c r="S53" s="6">
        <v>4480000</v>
      </c>
      <c r="T53" s="6">
        <v>5420000</v>
      </c>
      <c r="U53" s="6">
        <v>5170000</v>
      </c>
      <c r="V53" s="6">
        <v>6500000</v>
      </c>
      <c r="W53" s="6">
        <v>7530000</v>
      </c>
      <c r="X53" s="6">
        <v>8340000</v>
      </c>
      <c r="Y53" s="6">
        <v>9000000</v>
      </c>
      <c r="Z53" s="6">
        <v>11200000</v>
      </c>
      <c r="AA53" s="6">
        <v>11400000</v>
      </c>
      <c r="AB53" s="6">
        <v>13200000</v>
      </c>
      <c r="AC53" s="6">
        <v>16100000.000000002</v>
      </c>
      <c r="AD53" s="6">
        <v>21400000</v>
      </c>
      <c r="AE53" s="6">
        <v>23100000</v>
      </c>
      <c r="AF53" s="6">
        <v>26300000</v>
      </c>
      <c r="AG53" s="6">
        <v>31700000</v>
      </c>
      <c r="AH53" s="6">
        <v>81400000</v>
      </c>
      <c r="AI53" s="6">
        <v>87700000</v>
      </c>
      <c r="AJ53" s="6">
        <v>95500000</v>
      </c>
      <c r="AK53" s="6">
        <v>134000000</v>
      </c>
      <c r="AL53" s="6">
        <v>83900000</v>
      </c>
      <c r="AM53" s="6">
        <v>83900000</v>
      </c>
      <c r="AN53" s="6">
        <v>89200000</v>
      </c>
      <c r="AO53" s="6">
        <v>44300000</v>
      </c>
      <c r="AP53" s="6">
        <v>34900000</v>
      </c>
      <c r="AQ53" s="6">
        <v>28500000</v>
      </c>
      <c r="AR53" s="6">
        <v>49500000</v>
      </c>
      <c r="AS53" s="6">
        <v>8560000</v>
      </c>
      <c r="AT53" t="s">
        <v>16</v>
      </c>
      <c r="AU53" t="s">
        <v>16</v>
      </c>
      <c r="AV53" t="s">
        <v>16</v>
      </c>
      <c r="AW53" t="s">
        <v>16</v>
      </c>
      <c r="AX53" t="s">
        <v>16</v>
      </c>
      <c r="AY53" t="s">
        <v>16</v>
      </c>
      <c r="AZ53" t="s">
        <v>16</v>
      </c>
      <c r="BA53" t="s">
        <v>16</v>
      </c>
      <c r="BB53" t="s">
        <v>16</v>
      </c>
      <c r="BC53" t="s">
        <v>16</v>
      </c>
      <c r="BD53" t="s">
        <v>16</v>
      </c>
      <c r="BE53" t="s">
        <v>16</v>
      </c>
      <c r="BF53" t="s">
        <v>16</v>
      </c>
      <c r="BG53" t="s">
        <v>16</v>
      </c>
      <c r="BH53" t="s">
        <v>16</v>
      </c>
      <c r="BI53" t="s">
        <v>16</v>
      </c>
      <c r="BJ53" t="s">
        <v>16</v>
      </c>
      <c r="BK53" t="s">
        <v>16</v>
      </c>
      <c r="BL53" t="s">
        <v>16</v>
      </c>
      <c r="BM53" t="s">
        <v>16</v>
      </c>
      <c r="BN53" t="s">
        <v>16</v>
      </c>
      <c r="BO53" t="s">
        <v>16</v>
      </c>
      <c r="BP53" t="s">
        <v>16</v>
      </c>
      <c r="BQ53" s="6">
        <v>26050000</v>
      </c>
      <c r="BR53" s="6">
        <v>60258000</v>
      </c>
      <c r="BS53" s="6">
        <v>46614000</v>
      </c>
      <c r="BT53" s="6">
        <v>47706000</v>
      </c>
      <c r="BU53" s="6">
        <v>61813000</v>
      </c>
      <c r="BV53" s="6">
        <v>76562000</v>
      </c>
      <c r="BW53" s="6">
        <v>71720000</v>
      </c>
      <c r="BX53" s="6">
        <v>98156600</v>
      </c>
      <c r="BY53" s="6">
        <v>111029000</v>
      </c>
      <c r="BZ53" s="6">
        <v>113717700</v>
      </c>
      <c r="CA53" s="6">
        <v>143465000</v>
      </c>
    </row>
    <row r="54" spans="1:79" x14ac:dyDescent="0.3">
      <c r="A54" t="s">
        <v>122</v>
      </c>
      <c r="B54" t="s">
        <v>123</v>
      </c>
      <c r="C54" t="s">
        <v>13</v>
      </c>
      <c r="D54" t="s">
        <v>16</v>
      </c>
      <c r="E54" t="s">
        <v>16</v>
      </c>
      <c r="F54" s="2" t="s">
        <v>16</v>
      </c>
      <c r="G54" s="8">
        <v>46250000</v>
      </c>
      <c r="H54" s="8">
        <v>53250000</v>
      </c>
      <c r="I54" s="8">
        <v>47000000</v>
      </c>
      <c r="J54" s="8">
        <v>45000000</v>
      </c>
      <c r="K54" s="8">
        <v>48000000</v>
      </c>
      <c r="L54" s="8">
        <v>55000000</v>
      </c>
      <c r="M54" s="8">
        <v>58500000</v>
      </c>
      <c r="N54" s="8">
        <v>45500000</v>
      </c>
      <c r="O54" s="8">
        <v>43250000</v>
      </c>
      <c r="P54" s="8">
        <v>50000000</v>
      </c>
      <c r="Q54" s="8">
        <v>81250000</v>
      </c>
      <c r="R54" s="8">
        <v>133000000</v>
      </c>
      <c r="S54" s="8">
        <v>135000000</v>
      </c>
      <c r="T54" s="8">
        <v>194000000</v>
      </c>
      <c r="U54" s="8">
        <v>206750000</v>
      </c>
      <c r="V54" s="8">
        <v>231750000</v>
      </c>
      <c r="W54" s="8">
        <v>266500000</v>
      </c>
      <c r="X54" s="8">
        <v>285500000</v>
      </c>
      <c r="Y54" s="8">
        <v>304000000</v>
      </c>
      <c r="Z54" s="8">
        <v>298500000</v>
      </c>
      <c r="AA54" s="8">
        <v>347500000</v>
      </c>
      <c r="AB54" s="8">
        <v>378500000</v>
      </c>
      <c r="AC54" s="8">
        <v>522500000</v>
      </c>
      <c r="AD54" s="8">
        <v>749000000</v>
      </c>
      <c r="AE54" s="8">
        <v>1058750000</v>
      </c>
      <c r="AF54" s="8">
        <v>1458500000</v>
      </c>
      <c r="AG54" s="8">
        <v>1803250000</v>
      </c>
      <c r="AH54" s="8">
        <v>1798250000</v>
      </c>
      <c r="AI54" s="8">
        <v>1819500000</v>
      </c>
      <c r="AJ54" s="8">
        <v>2073000000</v>
      </c>
      <c r="AK54" s="8">
        <v>2643250000</v>
      </c>
      <c r="AL54" s="8">
        <v>2980250000</v>
      </c>
      <c r="AM54" s="8">
        <v>3401000000</v>
      </c>
      <c r="AN54" s="8">
        <v>4086750000</v>
      </c>
      <c r="AO54" s="8">
        <v>4719000000</v>
      </c>
      <c r="AP54" s="8">
        <v>5707750000</v>
      </c>
      <c r="AQ54" s="8">
        <v>7321500000</v>
      </c>
      <c r="AR54" s="8">
        <v>9692000000</v>
      </c>
      <c r="AS54" s="8">
        <v>10967750000</v>
      </c>
      <c r="AT54" s="6">
        <v>11292250000</v>
      </c>
      <c r="AU54" s="6">
        <v>10698500000</v>
      </c>
      <c r="AV54" s="6">
        <v>10488000000</v>
      </c>
      <c r="AW54" s="6">
        <v>10634250000</v>
      </c>
      <c r="AX54" s="6">
        <v>12351750000</v>
      </c>
      <c r="AY54" s="6">
        <v>11942000000</v>
      </c>
      <c r="AZ54" s="6">
        <v>11143000000</v>
      </c>
      <c r="BA54" s="6">
        <v>11124250000</v>
      </c>
      <c r="BB54" s="6">
        <v>10535000000</v>
      </c>
      <c r="BC54" s="6">
        <v>10618500000</v>
      </c>
      <c r="BD54" s="6">
        <v>13128250000</v>
      </c>
      <c r="BE54" s="6">
        <v>15516000000</v>
      </c>
      <c r="BF54" s="6">
        <v>18615750000</v>
      </c>
      <c r="BG54" s="6">
        <v>19473000000</v>
      </c>
      <c r="BH54" s="6">
        <v>20019000000</v>
      </c>
      <c r="BI54" s="6">
        <v>22683500000</v>
      </c>
      <c r="BJ54" s="6">
        <v>23742000000</v>
      </c>
      <c r="BK54" s="6">
        <v>24839750000</v>
      </c>
      <c r="BL54" s="6">
        <v>27145750000</v>
      </c>
      <c r="BM54" s="6">
        <v>30443250000</v>
      </c>
      <c r="BN54" s="6">
        <v>30662500000</v>
      </c>
      <c r="BO54" s="6">
        <v>33358750000</v>
      </c>
      <c r="BP54" s="6">
        <v>36859400000</v>
      </c>
      <c r="BQ54" s="6">
        <v>39761550000</v>
      </c>
      <c r="BR54" s="6">
        <v>42243800000</v>
      </c>
      <c r="BS54" s="6">
        <v>44514225000</v>
      </c>
      <c r="BT54" s="6">
        <v>46217500000</v>
      </c>
      <c r="BU54" s="6">
        <v>47916200000</v>
      </c>
      <c r="BV54" s="6">
        <v>47987525000</v>
      </c>
      <c r="BW54" s="6">
        <v>49638525000</v>
      </c>
      <c r="BX54" s="6">
        <v>53208400000</v>
      </c>
      <c r="BY54" s="6">
        <v>50132250000</v>
      </c>
      <c r="BZ54" s="6">
        <v>50895175000</v>
      </c>
      <c r="CA54" s="6">
        <v>51243475000</v>
      </c>
    </row>
    <row r="55" spans="1:79" x14ac:dyDescent="0.3">
      <c r="A55" t="s">
        <v>124</v>
      </c>
      <c r="B55" t="s">
        <v>125</v>
      </c>
      <c r="C55" t="s">
        <v>13</v>
      </c>
      <c r="D55" t="s">
        <v>16</v>
      </c>
      <c r="E55" t="s">
        <v>16</v>
      </c>
      <c r="F55" t="s">
        <v>16</v>
      </c>
      <c r="G55" t="s">
        <v>16</v>
      </c>
      <c r="H55" t="s">
        <v>16</v>
      </c>
      <c r="I55" t="s">
        <v>16</v>
      </c>
      <c r="J55" t="s">
        <v>16</v>
      </c>
      <c r="K55" t="s">
        <v>16</v>
      </c>
      <c r="L55" t="s">
        <v>16</v>
      </c>
      <c r="M55" t="s">
        <v>16</v>
      </c>
      <c r="N55" t="s">
        <v>16</v>
      </c>
      <c r="O55" t="s">
        <v>16</v>
      </c>
      <c r="P55" t="s">
        <v>16</v>
      </c>
      <c r="Q55" t="s">
        <v>16</v>
      </c>
      <c r="R55" t="s">
        <v>16</v>
      </c>
      <c r="S55" t="s">
        <v>16</v>
      </c>
      <c r="T55" t="s">
        <v>16</v>
      </c>
      <c r="U55" t="s">
        <v>16</v>
      </c>
      <c r="V55" t="s">
        <v>16</v>
      </c>
      <c r="W55" t="s">
        <v>16</v>
      </c>
      <c r="X55" t="s">
        <v>16</v>
      </c>
      <c r="Y55" t="s">
        <v>16</v>
      </c>
      <c r="Z55" t="s">
        <v>16</v>
      </c>
      <c r="AA55" t="s">
        <v>16</v>
      </c>
      <c r="AB55" t="s">
        <v>16</v>
      </c>
      <c r="AC55" t="s">
        <v>16</v>
      </c>
      <c r="AD55" t="s">
        <v>16</v>
      </c>
      <c r="AE55" t="s">
        <v>16</v>
      </c>
      <c r="AF55" t="s">
        <v>16</v>
      </c>
      <c r="AG55" t="s">
        <v>16</v>
      </c>
      <c r="AH55" t="s">
        <v>16</v>
      </c>
      <c r="AI55" t="s">
        <v>16</v>
      </c>
      <c r="AJ55" t="s">
        <v>16</v>
      </c>
      <c r="AK55" t="s">
        <v>16</v>
      </c>
      <c r="AL55" t="s">
        <v>16</v>
      </c>
      <c r="AM55" t="s">
        <v>16</v>
      </c>
      <c r="AN55" t="s">
        <v>16</v>
      </c>
      <c r="AO55" t="s">
        <v>16</v>
      </c>
      <c r="AP55" t="s">
        <v>16</v>
      </c>
      <c r="AQ55" t="s">
        <v>16</v>
      </c>
      <c r="AR55" t="s">
        <v>16</v>
      </c>
      <c r="AS55" t="s">
        <v>16</v>
      </c>
      <c r="AT55" t="s">
        <v>16</v>
      </c>
      <c r="AU55" t="s">
        <v>16</v>
      </c>
      <c r="AV55" t="s">
        <v>16</v>
      </c>
      <c r="AW55" t="s">
        <v>16</v>
      </c>
      <c r="AX55" t="s">
        <v>16</v>
      </c>
      <c r="AY55" t="s">
        <v>16</v>
      </c>
      <c r="AZ55" t="s">
        <v>16</v>
      </c>
      <c r="BA55" t="s">
        <v>16</v>
      </c>
      <c r="BB55" t="s">
        <v>16</v>
      </c>
      <c r="BC55" t="s">
        <v>16</v>
      </c>
      <c r="BD55" t="s">
        <v>16</v>
      </c>
      <c r="BE55" t="s">
        <v>16</v>
      </c>
      <c r="BF55" t="s">
        <v>16</v>
      </c>
      <c r="BG55" t="s">
        <v>16</v>
      </c>
      <c r="BH55" t="s">
        <v>16</v>
      </c>
      <c r="BI55" t="s">
        <v>16</v>
      </c>
      <c r="BJ55" s="6">
        <v>1197500000</v>
      </c>
      <c r="BK55" s="6">
        <v>1185400000</v>
      </c>
      <c r="BL55" s="6">
        <v>1873600000</v>
      </c>
      <c r="BM55" s="6">
        <v>1403700000</v>
      </c>
      <c r="BN55" s="6">
        <v>1501000000</v>
      </c>
      <c r="BO55" s="6">
        <v>3146533333.3333335</v>
      </c>
      <c r="BP55" s="6">
        <v>2915266666.666667</v>
      </c>
      <c r="BQ55" s="6">
        <v>2896850000</v>
      </c>
      <c r="BR55" s="6">
        <v>3839500000</v>
      </c>
      <c r="BS55" s="6">
        <v>4710500000</v>
      </c>
      <c r="BT55" s="6">
        <v>6597734500</v>
      </c>
      <c r="BU55" s="6">
        <v>8186384500</v>
      </c>
      <c r="BV55" s="6">
        <v>21099700000</v>
      </c>
      <c r="BW55" s="6">
        <v>24293350000</v>
      </c>
      <c r="BX55" s="6">
        <v>16792600000</v>
      </c>
      <c r="BY55" s="6">
        <v>27774300000</v>
      </c>
      <c r="BZ55" s="6">
        <v>67793249999.999992</v>
      </c>
      <c r="CA55" s="6">
        <v>140181400000</v>
      </c>
    </row>
    <row r="56" spans="1:79" x14ac:dyDescent="0.3">
      <c r="A56" t="s">
        <v>127</v>
      </c>
      <c r="B56" t="s">
        <v>125</v>
      </c>
      <c r="C56" t="s">
        <v>57</v>
      </c>
      <c r="D56" t="s">
        <v>16</v>
      </c>
      <c r="E56" t="s">
        <v>16</v>
      </c>
      <c r="F56" s="6">
        <v>1670</v>
      </c>
      <c r="G56" s="6">
        <v>1340</v>
      </c>
      <c r="H56" s="6">
        <v>1720</v>
      </c>
      <c r="I56" s="6">
        <v>1920</v>
      </c>
      <c r="J56" s="6">
        <v>2910</v>
      </c>
      <c r="K56" s="6">
        <v>2710</v>
      </c>
      <c r="L56" s="6">
        <v>3360</v>
      </c>
      <c r="M56" s="6">
        <v>4910</v>
      </c>
      <c r="N56" s="6">
        <v>5000</v>
      </c>
      <c r="O56" s="6">
        <v>5780</v>
      </c>
      <c r="P56" s="6">
        <v>6500</v>
      </c>
      <c r="Q56" s="6">
        <v>7140</v>
      </c>
      <c r="R56" s="6">
        <v>8650</v>
      </c>
      <c r="S56" s="6">
        <v>9800</v>
      </c>
      <c r="T56" s="6">
        <v>14580</v>
      </c>
      <c r="U56" s="6">
        <v>19630</v>
      </c>
      <c r="V56" s="6">
        <v>17520</v>
      </c>
      <c r="W56" s="6">
        <v>18200</v>
      </c>
      <c r="X56" s="6">
        <v>20100</v>
      </c>
      <c r="Y56" s="6">
        <v>30300</v>
      </c>
      <c r="Z56" s="6">
        <v>37700</v>
      </c>
      <c r="AA56" s="6">
        <v>38300</v>
      </c>
      <c r="AB56" s="6">
        <v>37600</v>
      </c>
      <c r="AC56" s="6">
        <v>39400</v>
      </c>
      <c r="AD56" s="6">
        <v>38800</v>
      </c>
      <c r="AE56" s="6">
        <v>41600</v>
      </c>
      <c r="AF56" s="6">
        <v>62400</v>
      </c>
      <c r="AG56" s="6">
        <v>75400</v>
      </c>
      <c r="AH56" s="6">
        <v>66400</v>
      </c>
      <c r="AI56" s="6">
        <v>103000</v>
      </c>
      <c r="AJ56" s="6">
        <v>114000</v>
      </c>
      <c r="AK56" s="6">
        <v>114000</v>
      </c>
      <c r="AL56" s="6">
        <v>164000</v>
      </c>
      <c r="AM56" s="6">
        <v>300000</v>
      </c>
      <c r="AN56" s="6">
        <v>462000</v>
      </c>
      <c r="AO56" s="6">
        <v>473000</v>
      </c>
      <c r="AP56" s="6">
        <v>650000</v>
      </c>
      <c r="AQ56" s="6">
        <v>931000</v>
      </c>
      <c r="AR56" s="6">
        <v>1662000</v>
      </c>
      <c r="AS56" t="s">
        <v>16</v>
      </c>
      <c r="AT56" s="6">
        <v>5300000</v>
      </c>
      <c r="AU56" s="6">
        <v>9500000</v>
      </c>
      <c r="AV56" s="6">
        <v>17900000</v>
      </c>
      <c r="AW56" s="6">
        <v>41100000</v>
      </c>
      <c r="AX56" s="6">
        <v>65500000</v>
      </c>
      <c r="AY56" s="6">
        <v>80600000</v>
      </c>
      <c r="AZ56" s="6">
        <v>133000000</v>
      </c>
      <c r="BA56" s="6">
        <v>154000000</v>
      </c>
      <c r="BB56" s="6">
        <v>522000000</v>
      </c>
      <c r="BC56" s="6">
        <v>1085000000</v>
      </c>
      <c r="BD56" s="6">
        <v>1510000000</v>
      </c>
      <c r="BE56" s="6">
        <v>1004000000</v>
      </c>
      <c r="BF56" s="6">
        <v>1276000000</v>
      </c>
      <c r="BG56" s="6">
        <v>1039000000</v>
      </c>
      <c r="BH56" s="6">
        <v>3200000000</v>
      </c>
      <c r="BI56" s="6">
        <v>2838000000</v>
      </c>
      <c r="BJ56" s="6">
        <v>3578332245.7526107</v>
      </c>
      <c r="BK56" s="6">
        <v>4893221058.2714729</v>
      </c>
      <c r="BL56" s="6">
        <v>6747036480.000001</v>
      </c>
      <c r="BM56" s="6">
        <v>7319977061.3854094</v>
      </c>
      <c r="BN56" t="s">
        <v>16</v>
      </c>
      <c r="BO56" t="s">
        <v>16</v>
      </c>
      <c r="BP56" t="s">
        <v>16</v>
      </c>
      <c r="BQ56" t="s">
        <v>16</v>
      </c>
      <c r="BR56" t="s">
        <v>16</v>
      </c>
      <c r="BS56" s="6">
        <v>13737000000</v>
      </c>
      <c r="BT56" s="6">
        <v>16951000000</v>
      </c>
      <c r="BU56" s="6">
        <v>29123000000</v>
      </c>
      <c r="BV56" s="6">
        <v>24227700000</v>
      </c>
      <c r="BW56" s="6">
        <v>33088000000</v>
      </c>
      <c r="BX56" s="6">
        <v>50578000000</v>
      </c>
      <c r="BY56" s="6">
        <v>136986000000</v>
      </c>
      <c r="BZ56" t="s">
        <v>16</v>
      </c>
      <c r="CA56" t="s">
        <v>16</v>
      </c>
    </row>
    <row r="57" spans="1:79" x14ac:dyDescent="0.3">
      <c r="A57" t="s">
        <v>128</v>
      </c>
      <c r="B57" t="s">
        <v>129</v>
      </c>
      <c r="C57" t="s">
        <v>4</v>
      </c>
      <c r="D57" t="s">
        <v>16</v>
      </c>
      <c r="E57" t="s">
        <v>16</v>
      </c>
      <c r="F57" t="s">
        <v>16</v>
      </c>
      <c r="G57" t="s">
        <v>16</v>
      </c>
      <c r="H57" t="s">
        <v>16</v>
      </c>
      <c r="I57" t="s">
        <v>16</v>
      </c>
      <c r="J57" t="s">
        <v>16</v>
      </c>
      <c r="K57" t="s">
        <v>16</v>
      </c>
      <c r="L57" t="s">
        <v>16</v>
      </c>
      <c r="M57" t="s">
        <v>16</v>
      </c>
      <c r="N57" t="s">
        <v>16</v>
      </c>
      <c r="O57" t="s">
        <v>16</v>
      </c>
      <c r="P57" t="s">
        <v>16</v>
      </c>
      <c r="Q57" t="s">
        <v>16</v>
      </c>
      <c r="R57" t="s">
        <v>16</v>
      </c>
      <c r="S57" t="s">
        <v>16</v>
      </c>
      <c r="T57" t="s">
        <v>16</v>
      </c>
      <c r="U57" t="s">
        <v>16</v>
      </c>
      <c r="V57" t="s">
        <v>16</v>
      </c>
      <c r="W57" t="s">
        <v>16</v>
      </c>
      <c r="X57" t="s">
        <v>16</v>
      </c>
      <c r="Y57" t="s">
        <v>16</v>
      </c>
      <c r="Z57" t="s">
        <v>16</v>
      </c>
      <c r="AA57" t="s">
        <v>16</v>
      </c>
      <c r="AB57" t="s">
        <v>16</v>
      </c>
      <c r="AC57" t="s">
        <v>16</v>
      </c>
      <c r="AD57" t="s">
        <v>16</v>
      </c>
      <c r="AE57" t="s">
        <v>16</v>
      </c>
      <c r="AF57" s="2" t="s">
        <v>16</v>
      </c>
      <c r="AG57" s="8">
        <v>4687500</v>
      </c>
      <c r="AH57" s="8">
        <v>7182500</v>
      </c>
      <c r="AI57" s="8">
        <v>8572500</v>
      </c>
      <c r="AJ57" s="8">
        <v>10230000</v>
      </c>
      <c r="AK57" s="8">
        <v>10850000</v>
      </c>
      <c r="AL57" s="8">
        <v>12025000</v>
      </c>
      <c r="AM57" s="8">
        <v>13075000</v>
      </c>
      <c r="AN57" s="8">
        <v>13450000</v>
      </c>
      <c r="AO57" s="8">
        <v>14775000</v>
      </c>
      <c r="AP57" s="8">
        <v>16775000</v>
      </c>
      <c r="AQ57" s="8">
        <v>17000000</v>
      </c>
      <c r="AR57" s="8">
        <v>19825000</v>
      </c>
      <c r="AS57" s="8">
        <v>22900000</v>
      </c>
      <c r="AT57" s="8">
        <v>36800000</v>
      </c>
      <c r="AU57" s="8">
        <v>44200000</v>
      </c>
      <c r="AV57" s="8">
        <v>59825000</v>
      </c>
      <c r="AW57" s="8">
        <v>77525000</v>
      </c>
      <c r="AX57" s="8">
        <v>91625000</v>
      </c>
      <c r="AY57" s="8">
        <v>104350000</v>
      </c>
      <c r="AZ57" s="6">
        <v>113875000</v>
      </c>
      <c r="BA57" s="6">
        <v>118250000</v>
      </c>
      <c r="BB57" s="6">
        <v>142250000</v>
      </c>
      <c r="BC57" s="6">
        <v>157950000</v>
      </c>
      <c r="BD57" s="6">
        <v>169825000</v>
      </c>
      <c r="BE57" s="6">
        <v>169300000</v>
      </c>
      <c r="BF57" s="6">
        <v>193300000</v>
      </c>
      <c r="BG57" s="6">
        <v>241525000</v>
      </c>
      <c r="BH57" s="6">
        <v>275800000</v>
      </c>
      <c r="BI57" s="6">
        <v>378200000</v>
      </c>
      <c r="BJ57" s="6">
        <v>396275000</v>
      </c>
      <c r="BK57" s="6">
        <v>435950000</v>
      </c>
      <c r="BL57" s="8">
        <v>550675000</v>
      </c>
      <c r="BM57" s="6">
        <v>643250000</v>
      </c>
      <c r="BN57" s="8">
        <v>747000000</v>
      </c>
      <c r="BO57" s="8">
        <v>774250000</v>
      </c>
      <c r="BP57" s="6">
        <v>744150000</v>
      </c>
      <c r="BQ57" s="6">
        <v>830725000</v>
      </c>
      <c r="BR57" s="6">
        <v>882925000</v>
      </c>
      <c r="BS57" s="8">
        <v>938136807.81758964</v>
      </c>
      <c r="BT57" s="6">
        <v>1185543935.9391966</v>
      </c>
      <c r="BU57" s="6">
        <v>1160927500</v>
      </c>
      <c r="BV57" s="6">
        <v>1269762500</v>
      </c>
      <c r="BW57" s="6">
        <v>1250305000</v>
      </c>
      <c r="BX57" s="6">
        <v>1264665000</v>
      </c>
      <c r="BY57" s="6">
        <v>1229815000</v>
      </c>
      <c r="BZ57" s="6">
        <v>1215897500</v>
      </c>
      <c r="CA57" s="6">
        <v>1249160000</v>
      </c>
    </row>
    <row r="58" spans="1:79" x14ac:dyDescent="0.3">
      <c r="A58" t="s">
        <v>130</v>
      </c>
      <c r="B58" t="s">
        <v>92</v>
      </c>
      <c r="C58" t="s">
        <v>13</v>
      </c>
      <c r="D58" t="s">
        <v>16</v>
      </c>
      <c r="E58" t="s">
        <v>16</v>
      </c>
      <c r="F58" t="s">
        <v>16</v>
      </c>
      <c r="G58" t="s">
        <v>16</v>
      </c>
      <c r="H58" t="s">
        <v>16</v>
      </c>
      <c r="I58" t="s">
        <v>16</v>
      </c>
      <c r="J58" t="s">
        <v>16</v>
      </c>
      <c r="K58" t="s">
        <v>16</v>
      </c>
      <c r="L58" t="s">
        <v>16</v>
      </c>
      <c r="M58" t="s">
        <v>16</v>
      </c>
      <c r="N58" t="s">
        <v>16</v>
      </c>
      <c r="O58" t="s">
        <v>16</v>
      </c>
      <c r="P58" t="s">
        <v>16</v>
      </c>
      <c r="Q58" t="s">
        <v>16</v>
      </c>
      <c r="R58" t="s">
        <v>16</v>
      </c>
      <c r="S58" t="s">
        <v>16</v>
      </c>
      <c r="T58" t="s">
        <v>16</v>
      </c>
      <c r="U58" t="s">
        <v>16</v>
      </c>
      <c r="V58" s="2" t="s">
        <v>16</v>
      </c>
      <c r="W58" s="8">
        <v>104500000</v>
      </c>
      <c r="X58" s="8">
        <v>116000000</v>
      </c>
      <c r="Y58" s="8">
        <v>143500000</v>
      </c>
      <c r="Z58" s="8">
        <v>211000000</v>
      </c>
      <c r="AA58" s="8">
        <v>304000000</v>
      </c>
      <c r="AB58" s="8">
        <v>383500000</v>
      </c>
      <c r="AC58" s="8">
        <v>547000000</v>
      </c>
      <c r="AD58" s="8">
        <v>856500000</v>
      </c>
      <c r="AE58" s="8">
        <v>1019000000</v>
      </c>
      <c r="AF58" s="8">
        <v>1145000000</v>
      </c>
      <c r="AG58" s="8">
        <v>1581000000</v>
      </c>
      <c r="AH58" s="8">
        <v>3252000000</v>
      </c>
      <c r="AI58" s="8">
        <v>3085000000</v>
      </c>
      <c r="AJ58" s="8">
        <v>1904000000</v>
      </c>
      <c r="AK58" s="8">
        <v>2742000000</v>
      </c>
      <c r="AL58" s="8">
        <v>3404500000</v>
      </c>
      <c r="AM58" s="8">
        <v>3710000000</v>
      </c>
      <c r="AN58" s="8">
        <v>4481000000</v>
      </c>
      <c r="AO58" s="8">
        <v>6045000000</v>
      </c>
      <c r="AP58" s="8">
        <v>8524500000</v>
      </c>
      <c r="AQ58" s="8">
        <v>10385000000</v>
      </c>
      <c r="AR58" s="8">
        <v>12395000000</v>
      </c>
      <c r="AS58" s="8">
        <v>15100000000</v>
      </c>
      <c r="AT58" s="8">
        <v>17000000000</v>
      </c>
      <c r="AU58" s="8">
        <v>23700000000</v>
      </c>
      <c r="AV58" s="8">
        <v>28850000000</v>
      </c>
      <c r="AW58" s="8">
        <v>23800000000</v>
      </c>
      <c r="AX58" s="8">
        <v>29750000000</v>
      </c>
      <c r="AY58" s="8">
        <v>49150000000</v>
      </c>
      <c r="AZ58" s="8">
        <v>58600000000</v>
      </c>
      <c r="BA58" s="8">
        <v>72600000000</v>
      </c>
      <c r="BB58" s="8">
        <v>89250000000</v>
      </c>
      <c r="BC58" s="8">
        <v>95700000000</v>
      </c>
      <c r="BD58" s="8">
        <v>108100000000</v>
      </c>
      <c r="BE58" s="8">
        <v>132100000000</v>
      </c>
      <c r="BF58" s="8">
        <v>136050000000</v>
      </c>
      <c r="BG58" s="6">
        <v>130067000000</v>
      </c>
      <c r="BH58" s="6">
        <v>138963500000</v>
      </c>
      <c r="BI58" s="6">
        <v>157478500000</v>
      </c>
      <c r="BJ58" s="6">
        <v>184552500000</v>
      </c>
      <c r="BK58" s="6">
        <v>206945000000</v>
      </c>
      <c r="BL58" s="6">
        <v>232084500000</v>
      </c>
      <c r="BM58" s="6">
        <v>289777500000</v>
      </c>
      <c r="BN58" s="6">
        <v>398436000000</v>
      </c>
      <c r="BO58" s="6">
        <v>483386000000</v>
      </c>
      <c r="BP58" s="6">
        <v>569467500000</v>
      </c>
      <c r="BQ58" s="6">
        <v>709603000000</v>
      </c>
      <c r="BR58" s="6">
        <v>839053000000</v>
      </c>
      <c r="BS58" s="6">
        <v>1029700000000</v>
      </c>
      <c r="BT58" s="6">
        <v>1185150000000</v>
      </c>
      <c r="BU58" s="6">
        <v>1253700000000</v>
      </c>
      <c r="BV58" s="6">
        <v>1365100000000</v>
      </c>
      <c r="BW58" s="6">
        <v>1427650000000</v>
      </c>
      <c r="BX58" s="6">
        <v>1565982000000</v>
      </c>
      <c r="BY58" s="6">
        <v>1752832000000</v>
      </c>
      <c r="BZ58" s="6">
        <v>1935633500000</v>
      </c>
      <c r="CA58" s="6">
        <v>2185132500000</v>
      </c>
    </row>
    <row r="59" spans="1:79" x14ac:dyDescent="0.3">
      <c r="A59" t="s">
        <v>131</v>
      </c>
      <c r="B59" t="s">
        <v>59</v>
      </c>
      <c r="C59" t="s">
        <v>13</v>
      </c>
      <c r="D59" t="s">
        <v>16</v>
      </c>
      <c r="E59" t="s">
        <v>16</v>
      </c>
      <c r="F59" t="s">
        <v>16</v>
      </c>
      <c r="G59" t="s">
        <v>16</v>
      </c>
      <c r="H59" t="s">
        <v>16</v>
      </c>
      <c r="I59" t="s">
        <v>16</v>
      </c>
      <c r="J59" t="s">
        <v>16</v>
      </c>
      <c r="K59" t="s">
        <v>16</v>
      </c>
      <c r="L59" t="s">
        <v>16</v>
      </c>
      <c r="M59" t="s">
        <v>16</v>
      </c>
      <c r="N59" t="s">
        <v>16</v>
      </c>
      <c r="O59" t="s">
        <v>16</v>
      </c>
      <c r="P59" t="s">
        <v>16</v>
      </c>
      <c r="Q59" s="6">
        <v>80200000</v>
      </c>
      <c r="R59" s="6">
        <v>175000000</v>
      </c>
      <c r="S59" s="6">
        <v>278000000</v>
      </c>
      <c r="T59" s="6">
        <v>829000000</v>
      </c>
      <c r="U59" s="6">
        <v>824000000</v>
      </c>
      <c r="V59" s="6">
        <v>710000000</v>
      </c>
      <c r="W59" s="6">
        <v>764000000</v>
      </c>
      <c r="X59" s="6">
        <v>814000000</v>
      </c>
      <c r="Y59" s="6">
        <v>893000000</v>
      </c>
      <c r="Z59" s="6">
        <v>1009000000</v>
      </c>
      <c r="AA59" s="6">
        <v>1152000000</v>
      </c>
      <c r="AB59" s="6">
        <v>1292000000</v>
      </c>
      <c r="AC59" s="6">
        <v>1532000000</v>
      </c>
      <c r="AD59" s="6">
        <v>1949000000</v>
      </c>
      <c r="AE59" s="6">
        <v>2382000000</v>
      </c>
      <c r="AF59" s="6">
        <v>3401000000</v>
      </c>
      <c r="AG59" s="6">
        <v>5186000000</v>
      </c>
      <c r="AH59" s="6">
        <v>5130000000</v>
      </c>
      <c r="AI59" s="6">
        <v>4786000000</v>
      </c>
      <c r="AJ59" s="6">
        <v>5232000000</v>
      </c>
      <c r="AK59" s="6">
        <v>6121000000</v>
      </c>
      <c r="AL59" s="6">
        <v>6093000000</v>
      </c>
      <c r="AM59" s="6">
        <v>6249000000</v>
      </c>
      <c r="AN59" s="6">
        <v>6857000000</v>
      </c>
      <c r="AO59" s="6">
        <v>8482000000</v>
      </c>
      <c r="AP59" s="6">
        <v>10393000000</v>
      </c>
      <c r="AQ59" s="6">
        <v>13047000000</v>
      </c>
      <c r="AR59" s="6">
        <v>12834000000</v>
      </c>
      <c r="AS59" s="6">
        <v>13354000000</v>
      </c>
      <c r="AT59" s="6">
        <v>13817000000</v>
      </c>
      <c r="AU59" s="6">
        <v>12950000000</v>
      </c>
      <c r="AV59" s="6">
        <v>13000000000</v>
      </c>
      <c r="AW59" s="6">
        <v>14200000000</v>
      </c>
      <c r="AX59" s="6">
        <v>14100000000</v>
      </c>
      <c r="AY59" s="6">
        <v>15400000000</v>
      </c>
      <c r="AZ59" t="s">
        <v>16</v>
      </c>
      <c r="BA59" t="s">
        <v>16</v>
      </c>
      <c r="BB59" t="s">
        <v>16</v>
      </c>
      <c r="BC59" t="s">
        <v>16</v>
      </c>
      <c r="BD59" t="s">
        <v>16</v>
      </c>
      <c r="BE59" t="s">
        <v>16</v>
      </c>
      <c r="BF59" t="s">
        <v>16</v>
      </c>
      <c r="BG59" s="6">
        <v>16756700000</v>
      </c>
      <c r="BH59" s="6">
        <v>16757000000</v>
      </c>
      <c r="BI59" s="6">
        <v>17532000000</v>
      </c>
      <c r="BJ59" t="s">
        <v>16</v>
      </c>
      <c r="BK59" t="s">
        <v>16</v>
      </c>
      <c r="BL59" s="6">
        <v>25529000000</v>
      </c>
      <c r="BM59" s="6">
        <v>26032000000</v>
      </c>
      <c r="BN59" s="6">
        <v>28148000000</v>
      </c>
      <c r="BO59" s="6">
        <v>27849000000</v>
      </c>
      <c r="BP59" s="6">
        <v>32128000000</v>
      </c>
      <c r="BQ59" s="6">
        <v>35778000000</v>
      </c>
      <c r="BR59" s="6">
        <v>41076000000</v>
      </c>
      <c r="BS59" s="6">
        <v>41388000000</v>
      </c>
      <c r="BT59" s="6">
        <v>48650000000</v>
      </c>
      <c r="BU59" s="6">
        <v>51915000000</v>
      </c>
      <c r="BV59" s="6">
        <v>58008000000</v>
      </c>
      <c r="BW59" s="6">
        <v>99945000000</v>
      </c>
      <c r="BX59" s="6">
        <v>94335000000</v>
      </c>
      <c r="BY59" s="6">
        <v>110246000000</v>
      </c>
      <c r="BZ59" s="6">
        <v>209932000000</v>
      </c>
      <c r="CA59" s="6">
        <v>167787000000</v>
      </c>
    </row>
    <row r="60" spans="1:79" x14ac:dyDescent="0.3">
      <c r="A60" t="s">
        <v>132</v>
      </c>
      <c r="B60" t="s">
        <v>92</v>
      </c>
      <c r="C60" t="s">
        <v>13</v>
      </c>
      <c r="D60" t="s">
        <v>16</v>
      </c>
      <c r="E60" t="s">
        <v>16</v>
      </c>
      <c r="F60" t="s">
        <v>16</v>
      </c>
      <c r="G60" t="s">
        <v>16</v>
      </c>
      <c r="H60" t="s">
        <v>16</v>
      </c>
      <c r="I60" t="s">
        <v>16</v>
      </c>
      <c r="J60" t="s">
        <v>16</v>
      </c>
      <c r="K60" t="s">
        <v>16</v>
      </c>
      <c r="L60" t="s">
        <v>16</v>
      </c>
      <c r="M60" t="s">
        <v>16</v>
      </c>
      <c r="N60" t="s">
        <v>16</v>
      </c>
      <c r="O60" t="s">
        <v>16</v>
      </c>
      <c r="P60" t="s">
        <v>16</v>
      </c>
      <c r="Q60" s="6">
        <v>10000</v>
      </c>
      <c r="R60" s="6">
        <v>52000</v>
      </c>
      <c r="S60" s="6">
        <v>195000</v>
      </c>
      <c r="T60" s="6">
        <v>392000</v>
      </c>
      <c r="U60" s="6">
        <v>767000</v>
      </c>
      <c r="V60" s="6">
        <v>1019000</v>
      </c>
      <c r="W60" s="6">
        <v>1203000</v>
      </c>
      <c r="X60" s="6">
        <v>1424500</v>
      </c>
      <c r="Y60" s="6">
        <v>1633000</v>
      </c>
      <c r="Z60" s="6">
        <v>1902000</v>
      </c>
      <c r="AA60" s="6">
        <v>3763500</v>
      </c>
      <c r="AB60" s="6">
        <v>4639000</v>
      </c>
      <c r="AC60" s="6">
        <v>4555000</v>
      </c>
      <c r="AD60" s="6">
        <v>5720000</v>
      </c>
      <c r="AE60" s="6">
        <v>6425000</v>
      </c>
      <c r="AF60" s="6">
        <v>8355000</v>
      </c>
      <c r="AG60" s="6">
        <v>10895000</v>
      </c>
      <c r="AH60" s="6">
        <v>11735000</v>
      </c>
      <c r="AI60" s="6">
        <v>15475000</v>
      </c>
      <c r="AJ60" s="6">
        <v>29580000</v>
      </c>
      <c r="AK60" s="6">
        <v>54130000</v>
      </c>
      <c r="AL60" s="6">
        <v>82280000</v>
      </c>
      <c r="AM60" s="6">
        <v>144205000</v>
      </c>
      <c r="AN60" s="6">
        <v>270550000</v>
      </c>
      <c r="AO60" s="6">
        <v>704400000</v>
      </c>
      <c r="AP60" s="6">
        <v>1835000000</v>
      </c>
      <c r="AQ60" s="6">
        <v>5611000000</v>
      </c>
      <c r="AR60" s="6">
        <v>14955000000</v>
      </c>
      <c r="AS60" s="6">
        <v>31193000000</v>
      </c>
      <c r="AT60" s="6">
        <v>45890150000</v>
      </c>
      <c r="AU60" s="6">
        <v>53994950000</v>
      </c>
      <c r="AV60" s="6">
        <v>59334850000</v>
      </c>
      <c r="AW60" s="6">
        <v>74852050000</v>
      </c>
      <c r="AX60" s="6">
        <v>101987500000</v>
      </c>
      <c r="AY60" s="6">
        <v>123055000000</v>
      </c>
      <c r="AZ60" s="6">
        <v>141632500000</v>
      </c>
      <c r="BA60" s="6">
        <v>151205500000</v>
      </c>
      <c r="BB60" s="6">
        <v>191891500000</v>
      </c>
      <c r="BC60" s="6">
        <v>232343000000</v>
      </c>
      <c r="BD60" s="6">
        <v>232370000000</v>
      </c>
      <c r="BE60" s="6">
        <v>239046000000</v>
      </c>
      <c r="BF60" s="6">
        <v>255596500000</v>
      </c>
      <c r="BG60" s="6">
        <v>299231500000</v>
      </c>
      <c r="BH60" s="6">
        <v>354847500000</v>
      </c>
      <c r="BI60" s="6">
        <v>385812500000</v>
      </c>
      <c r="BJ60" s="6">
        <v>400234000000</v>
      </c>
      <c r="BK60" s="6">
        <v>434525000000</v>
      </c>
      <c r="BL60" s="6">
        <v>536530000000</v>
      </c>
      <c r="BM60" s="6">
        <v>596005000000</v>
      </c>
      <c r="BN60" s="6">
        <v>1325450000000</v>
      </c>
      <c r="BO60" s="6">
        <v>1531650000000</v>
      </c>
      <c r="BP60" s="6">
        <v>881200000000</v>
      </c>
      <c r="BQ60" s="6">
        <v>776262500000</v>
      </c>
      <c r="BR60" s="6">
        <v>846655000000</v>
      </c>
      <c r="BS60" s="6">
        <v>992092500000</v>
      </c>
      <c r="BT60" s="6">
        <v>1088800000000</v>
      </c>
      <c r="BU60" s="6">
        <v>1251859150000</v>
      </c>
      <c r="BV60" s="6">
        <v>1522271150000</v>
      </c>
      <c r="BW60" s="6">
        <v>2399512000000</v>
      </c>
      <c r="BX60" s="6">
        <v>3659830000000</v>
      </c>
      <c r="BY60" s="6">
        <v>3805330000000</v>
      </c>
      <c r="BZ60" s="6">
        <v>3411705000000</v>
      </c>
      <c r="CA60" s="6">
        <v>3633550000000</v>
      </c>
    </row>
    <row r="61" spans="1:79" x14ac:dyDescent="0.3">
      <c r="A61" t="s">
        <v>133</v>
      </c>
      <c r="B61" t="s">
        <v>101</v>
      </c>
      <c r="C61" t="s">
        <v>6</v>
      </c>
      <c r="D61" t="s">
        <v>16</v>
      </c>
      <c r="E61" t="s">
        <v>16</v>
      </c>
      <c r="F61" t="s">
        <v>16</v>
      </c>
      <c r="G61" t="s">
        <v>16</v>
      </c>
      <c r="H61" t="s">
        <v>16</v>
      </c>
      <c r="I61" t="s">
        <v>16</v>
      </c>
      <c r="J61" t="s">
        <v>16</v>
      </c>
      <c r="K61" t="s">
        <v>16</v>
      </c>
      <c r="L61" t="s">
        <v>16</v>
      </c>
      <c r="M61" t="s">
        <v>16</v>
      </c>
      <c r="N61" t="s">
        <v>16</v>
      </c>
      <c r="O61" t="s">
        <v>16</v>
      </c>
      <c r="P61" t="s">
        <v>16</v>
      </c>
      <c r="Q61" t="s">
        <v>16</v>
      </c>
      <c r="R61" t="s">
        <v>16</v>
      </c>
      <c r="S61" t="s">
        <v>16</v>
      </c>
      <c r="T61" t="s">
        <v>16</v>
      </c>
      <c r="U61" t="s">
        <v>16</v>
      </c>
      <c r="V61" t="s">
        <v>16</v>
      </c>
      <c r="W61" t="s">
        <v>16</v>
      </c>
      <c r="X61" t="s">
        <v>16</v>
      </c>
      <c r="Y61" t="s">
        <v>16</v>
      </c>
      <c r="Z61" t="s">
        <v>16</v>
      </c>
      <c r="AA61" t="s">
        <v>16</v>
      </c>
      <c r="AB61" t="s">
        <v>16</v>
      </c>
      <c r="AC61" t="s">
        <v>16</v>
      </c>
      <c r="AD61" t="s">
        <v>16</v>
      </c>
      <c r="AE61" t="s">
        <v>16</v>
      </c>
      <c r="AF61" t="s">
        <v>16</v>
      </c>
      <c r="AG61" t="s">
        <v>16</v>
      </c>
      <c r="AH61" t="s">
        <v>16</v>
      </c>
      <c r="AI61" t="s">
        <v>16</v>
      </c>
      <c r="AJ61" t="s">
        <v>16</v>
      </c>
      <c r="AK61" t="s">
        <v>16</v>
      </c>
      <c r="AL61" t="s">
        <v>16</v>
      </c>
      <c r="AM61" t="s">
        <v>16</v>
      </c>
      <c r="AN61" s="6">
        <v>148000</v>
      </c>
      <c r="AO61" s="6">
        <v>167000</v>
      </c>
      <c r="AP61" s="6">
        <v>480000</v>
      </c>
      <c r="AQ61" s="6">
        <v>637000</v>
      </c>
      <c r="AR61" s="6">
        <v>717000</v>
      </c>
      <c r="AS61" s="6">
        <v>2315000</v>
      </c>
      <c r="AT61" s="6">
        <v>4220000</v>
      </c>
      <c r="AU61" s="6">
        <v>5575000</v>
      </c>
      <c r="AV61" s="6">
        <v>16835000</v>
      </c>
      <c r="AW61" s="6">
        <v>23149000</v>
      </c>
      <c r="AX61" s="6">
        <v>42083000</v>
      </c>
      <c r="AY61" s="6">
        <v>47756000</v>
      </c>
      <c r="AZ61" s="6">
        <v>45702000</v>
      </c>
      <c r="BA61" s="6">
        <v>57000000</v>
      </c>
      <c r="BB61" t="s">
        <v>16</v>
      </c>
      <c r="BC61" s="6">
        <v>134000000</v>
      </c>
      <c r="BD61" t="s">
        <v>16</v>
      </c>
      <c r="BE61" t="s">
        <v>16</v>
      </c>
      <c r="BF61" t="s">
        <v>16</v>
      </c>
      <c r="BG61" t="s">
        <v>16</v>
      </c>
      <c r="BH61" s="6">
        <v>470000000</v>
      </c>
      <c r="BI61" s="6">
        <v>622700000</v>
      </c>
      <c r="BJ61" s="6">
        <v>741700000</v>
      </c>
      <c r="BK61" s="6">
        <v>929700000</v>
      </c>
      <c r="BL61" s="6">
        <v>1041500000</v>
      </c>
      <c r="BM61" s="6">
        <v>1115000000</v>
      </c>
      <c r="BN61" s="6">
        <v>1344100000</v>
      </c>
      <c r="BO61" s="6">
        <v>1502500000</v>
      </c>
      <c r="BP61" s="6">
        <v>1782500000</v>
      </c>
      <c r="BQ61" s="6">
        <v>2057699999.9999998</v>
      </c>
      <c r="BR61" s="6">
        <v>2729418000</v>
      </c>
      <c r="BS61" s="6">
        <v>3215100000</v>
      </c>
      <c r="BT61" s="6">
        <v>3088700000</v>
      </c>
      <c r="BU61" s="6">
        <v>3204640000</v>
      </c>
      <c r="BV61" s="6">
        <v>3955630000</v>
      </c>
      <c r="BW61" s="6">
        <v>3772700000</v>
      </c>
      <c r="BX61" s="6">
        <v>3878600000</v>
      </c>
      <c r="BY61" s="6">
        <v>4344800000</v>
      </c>
      <c r="BZ61" s="6">
        <v>5517400000</v>
      </c>
      <c r="CA61" s="6">
        <v>7462500000</v>
      </c>
    </row>
    <row r="62" spans="1:79" x14ac:dyDescent="0.3">
      <c r="A62" t="s">
        <v>134</v>
      </c>
      <c r="B62" t="s">
        <v>121</v>
      </c>
      <c r="C62" t="s">
        <v>57</v>
      </c>
      <c r="D62" t="s">
        <v>16</v>
      </c>
      <c r="E62" t="s">
        <v>16</v>
      </c>
      <c r="F62" t="s">
        <v>16</v>
      </c>
      <c r="G62" t="s">
        <v>16</v>
      </c>
      <c r="H62" t="s">
        <v>16</v>
      </c>
      <c r="I62" t="s">
        <v>16</v>
      </c>
      <c r="J62" t="s">
        <v>16</v>
      </c>
      <c r="K62" t="s">
        <v>16</v>
      </c>
      <c r="L62" t="s">
        <v>16</v>
      </c>
      <c r="M62" t="s">
        <v>16</v>
      </c>
      <c r="N62" t="s">
        <v>16</v>
      </c>
      <c r="O62" t="s">
        <v>16</v>
      </c>
      <c r="P62" t="s">
        <v>16</v>
      </c>
      <c r="Q62" t="s">
        <v>16</v>
      </c>
      <c r="R62" t="s">
        <v>16</v>
      </c>
      <c r="S62" t="s">
        <v>16</v>
      </c>
      <c r="T62" s="6">
        <v>12650000</v>
      </c>
      <c r="U62" s="6">
        <v>15600000</v>
      </c>
      <c r="V62" s="6">
        <v>16950000</v>
      </c>
      <c r="W62" s="6">
        <v>19000000</v>
      </c>
      <c r="X62" s="6">
        <v>30600000</v>
      </c>
      <c r="Y62" s="6">
        <v>42350000</v>
      </c>
      <c r="Z62" s="6">
        <v>45950000</v>
      </c>
      <c r="AA62" s="6">
        <v>49850000</v>
      </c>
      <c r="AB62" s="6">
        <v>58450000</v>
      </c>
      <c r="AC62" s="6">
        <v>86900000</v>
      </c>
      <c r="AD62" s="6">
        <v>118550000</v>
      </c>
      <c r="AE62" s="6">
        <v>148600000</v>
      </c>
      <c r="AF62" s="6">
        <v>199800000</v>
      </c>
      <c r="AG62" s="6">
        <v>285350000</v>
      </c>
      <c r="AH62" s="6">
        <v>347750000</v>
      </c>
      <c r="AI62" s="6">
        <v>441150000</v>
      </c>
      <c r="AJ62" s="6">
        <v>442750000</v>
      </c>
      <c r="AK62" s="6">
        <v>389700000</v>
      </c>
      <c r="AL62" s="6">
        <v>437450000</v>
      </c>
      <c r="AM62" s="6">
        <v>431750000</v>
      </c>
      <c r="AN62" s="6">
        <v>360650000</v>
      </c>
      <c r="AO62" s="6">
        <v>309300000</v>
      </c>
      <c r="AP62" s="6">
        <v>342200000</v>
      </c>
      <c r="AQ62" s="6">
        <v>392600000</v>
      </c>
      <c r="AR62" s="6">
        <v>407050000</v>
      </c>
      <c r="AS62" s="6">
        <v>408600000</v>
      </c>
      <c r="AT62" s="6">
        <v>416300000</v>
      </c>
      <c r="AU62" s="6">
        <v>376050000</v>
      </c>
      <c r="AV62" s="6">
        <v>296350000</v>
      </c>
      <c r="AW62" s="6">
        <v>249800000</v>
      </c>
      <c r="AX62" s="6">
        <v>247900000</v>
      </c>
      <c r="AY62" s="6">
        <v>262900000</v>
      </c>
      <c r="AZ62" s="6">
        <v>291650000</v>
      </c>
      <c r="BA62" s="6">
        <v>311400000</v>
      </c>
      <c r="BB62" t="s">
        <v>16</v>
      </c>
      <c r="BC62" s="6">
        <v>263399999.99999997</v>
      </c>
      <c r="BD62" s="6">
        <v>346300000</v>
      </c>
      <c r="BE62" s="6">
        <v>286700000</v>
      </c>
      <c r="BF62" s="6">
        <v>677000000</v>
      </c>
      <c r="BG62" s="6">
        <v>194800000</v>
      </c>
      <c r="BH62" s="6">
        <v>256100000.00000003</v>
      </c>
      <c r="BI62" s="6">
        <v>131400000</v>
      </c>
      <c r="BJ62" s="7">
        <v>161700000</v>
      </c>
      <c r="BK62" t="s">
        <v>16</v>
      </c>
      <c r="BL62" t="s">
        <v>16</v>
      </c>
      <c r="BM62" t="s">
        <v>16</v>
      </c>
      <c r="BN62" s="6">
        <v>98293000</v>
      </c>
      <c r="BO62" s="6">
        <v>198438000</v>
      </c>
      <c r="BP62" s="6">
        <v>318272000</v>
      </c>
      <c r="BQ62" s="6">
        <v>356700000</v>
      </c>
      <c r="BR62" s="6">
        <v>368100000</v>
      </c>
      <c r="BS62" s="6">
        <v>376677000</v>
      </c>
      <c r="BT62" s="6">
        <v>358065000</v>
      </c>
      <c r="BU62" s="6">
        <v>340522000</v>
      </c>
      <c r="BV62" s="6">
        <v>420364000</v>
      </c>
      <c r="BW62" s="7">
        <v>1367347499.9999998</v>
      </c>
      <c r="BX62" s="7">
        <v>11866800000</v>
      </c>
      <c r="BY62" s="7">
        <v>43129020000</v>
      </c>
      <c r="BZ62" s="7">
        <v>112458460000</v>
      </c>
      <c r="CA62" s="7">
        <v>326238490000</v>
      </c>
    </row>
    <row r="63" spans="1:79" ht="17.399999999999999" x14ac:dyDescent="0.3">
      <c r="A63" s="3" t="s">
        <v>20</v>
      </c>
    </row>
    <row r="64" spans="1:79" x14ac:dyDescent="0.3">
      <c r="A64" s="5" t="s">
        <v>22</v>
      </c>
    </row>
    <row r="65" spans="1:79" x14ac:dyDescent="0.3">
      <c r="A65" t="s">
        <v>136</v>
      </c>
      <c r="B65" t="s">
        <v>96</v>
      </c>
      <c r="C65" t="s">
        <v>13</v>
      </c>
      <c r="D65" t="s">
        <v>16</v>
      </c>
      <c r="E65" t="s">
        <v>16</v>
      </c>
      <c r="F65" t="s">
        <v>16</v>
      </c>
      <c r="G65" t="s">
        <v>16</v>
      </c>
      <c r="H65" t="s">
        <v>16</v>
      </c>
      <c r="I65" t="s">
        <v>16</v>
      </c>
      <c r="J65" t="s">
        <v>16</v>
      </c>
      <c r="K65" t="s">
        <v>16</v>
      </c>
      <c r="L65" t="s">
        <v>16</v>
      </c>
      <c r="M65" t="s">
        <v>16</v>
      </c>
      <c r="N65" t="s">
        <v>16</v>
      </c>
      <c r="O65" t="s">
        <v>16</v>
      </c>
      <c r="P65" t="s">
        <v>16</v>
      </c>
      <c r="Q65" t="s">
        <v>16</v>
      </c>
      <c r="R65" t="s">
        <v>16</v>
      </c>
      <c r="S65" t="s">
        <v>16</v>
      </c>
      <c r="T65" t="s">
        <v>16</v>
      </c>
      <c r="U65" t="s">
        <v>16</v>
      </c>
      <c r="V65" t="s">
        <v>16</v>
      </c>
      <c r="W65" t="s">
        <v>16</v>
      </c>
      <c r="X65" t="s">
        <v>16</v>
      </c>
      <c r="Y65" t="s">
        <v>16</v>
      </c>
      <c r="Z65" t="s">
        <v>16</v>
      </c>
      <c r="AA65" t="s">
        <v>16</v>
      </c>
      <c r="AB65" t="s">
        <v>16</v>
      </c>
      <c r="AC65" t="s">
        <v>16</v>
      </c>
      <c r="AD65" t="s">
        <v>16</v>
      </c>
      <c r="AE65" t="s">
        <v>16</v>
      </c>
      <c r="AF65" t="s">
        <v>16</v>
      </c>
      <c r="AG65" t="s">
        <v>16</v>
      </c>
      <c r="AH65" s="6">
        <v>1390250</v>
      </c>
      <c r="AI65" s="6">
        <v>2256500</v>
      </c>
      <c r="AJ65" s="6">
        <v>3364000</v>
      </c>
      <c r="AK65" s="6">
        <v>4158500</v>
      </c>
      <c r="AL65" s="6">
        <v>5153750</v>
      </c>
      <c r="AM65" s="6">
        <v>5799500</v>
      </c>
      <c r="AN65" s="6">
        <v>6512250</v>
      </c>
      <c r="AO65" s="6">
        <v>6526000</v>
      </c>
      <c r="AP65" t="s">
        <v>16</v>
      </c>
      <c r="AQ65" t="s">
        <v>16</v>
      </c>
      <c r="AR65" t="s">
        <v>16</v>
      </c>
      <c r="AS65" s="6">
        <v>8710750</v>
      </c>
      <c r="AT65" s="6">
        <v>9537500</v>
      </c>
      <c r="AU65" s="6">
        <v>9465750</v>
      </c>
      <c r="AV65" s="6">
        <v>10584250</v>
      </c>
      <c r="AW65" s="6">
        <v>12260750</v>
      </c>
      <c r="AX65" s="6">
        <v>15798750</v>
      </c>
      <c r="AY65" s="6">
        <v>16105750</v>
      </c>
      <c r="AZ65" s="6">
        <v>15931750</v>
      </c>
      <c r="BA65" s="6">
        <v>18790000</v>
      </c>
      <c r="BB65" t="s">
        <v>16</v>
      </c>
      <c r="BC65" t="s">
        <v>16</v>
      </c>
      <c r="BD65" s="6">
        <v>14232250</v>
      </c>
      <c r="BE65" s="6">
        <v>14909325</v>
      </c>
      <c r="BF65" s="6">
        <v>15659875</v>
      </c>
      <c r="BG65" s="6">
        <v>17104450</v>
      </c>
      <c r="BH65" s="6">
        <v>18972300</v>
      </c>
      <c r="BI65" s="6">
        <v>21421925</v>
      </c>
      <c r="BJ65" s="6">
        <v>24566075</v>
      </c>
      <c r="BK65" s="6">
        <v>27518150</v>
      </c>
      <c r="BL65" s="6">
        <v>37435475</v>
      </c>
      <c r="BM65" s="6">
        <v>34535075</v>
      </c>
      <c r="BN65" s="6">
        <v>30674500</v>
      </c>
      <c r="BO65" s="6">
        <v>30832500</v>
      </c>
      <c r="BP65" s="6">
        <v>30438250</v>
      </c>
      <c r="BQ65" s="6">
        <v>35557750</v>
      </c>
      <c r="BR65" s="6">
        <v>39833750</v>
      </c>
      <c r="BS65" s="6">
        <v>39435250</v>
      </c>
      <c r="BT65" s="6">
        <v>43425775</v>
      </c>
      <c r="BU65" s="6">
        <v>46111900</v>
      </c>
      <c r="BV65" s="6">
        <v>46682325</v>
      </c>
      <c r="BW65" s="6">
        <v>48849900</v>
      </c>
      <c r="BX65" s="6">
        <v>52050650</v>
      </c>
      <c r="BY65" s="6">
        <v>53406750</v>
      </c>
      <c r="BZ65" s="6">
        <v>48380750</v>
      </c>
      <c r="CA65" s="6">
        <v>52903025</v>
      </c>
    </row>
    <row r="66" spans="1:79" x14ac:dyDescent="0.3">
      <c r="A66" t="s">
        <v>137</v>
      </c>
      <c r="B66" t="s">
        <v>138</v>
      </c>
      <c r="C66" t="s">
        <v>13</v>
      </c>
      <c r="D66" s="6">
        <v>0</v>
      </c>
      <c r="E66" s="6">
        <v>0</v>
      </c>
      <c r="F66" s="6">
        <v>0</v>
      </c>
      <c r="G66" s="6">
        <v>0</v>
      </c>
      <c r="H66" s="6">
        <v>0</v>
      </c>
      <c r="I66" s="6">
        <v>0</v>
      </c>
      <c r="J66" s="6">
        <v>0</v>
      </c>
      <c r="K66" s="6">
        <v>0</v>
      </c>
      <c r="L66" s="6">
        <v>0</v>
      </c>
      <c r="M66" s="6">
        <v>0</v>
      </c>
      <c r="N66" s="6">
        <v>0</v>
      </c>
      <c r="O66" s="6">
        <v>0</v>
      </c>
      <c r="P66" s="6">
        <v>0</v>
      </c>
      <c r="Q66" s="6">
        <v>0</v>
      </c>
      <c r="R66" s="6">
        <v>0</v>
      </c>
      <c r="S66" s="6">
        <v>0</v>
      </c>
      <c r="T66" s="6">
        <v>0</v>
      </c>
      <c r="U66" s="6">
        <v>0</v>
      </c>
      <c r="V66" s="6">
        <v>0</v>
      </c>
      <c r="W66" s="6">
        <v>0</v>
      </c>
      <c r="X66" s="6">
        <v>0</v>
      </c>
      <c r="Y66" s="6">
        <v>0</v>
      </c>
      <c r="Z66" s="6">
        <v>0</v>
      </c>
      <c r="AA66" s="6">
        <v>0</v>
      </c>
      <c r="AB66" s="6">
        <v>0</v>
      </c>
      <c r="AC66" s="6">
        <v>0</v>
      </c>
      <c r="AD66" s="6">
        <v>0</v>
      </c>
      <c r="AE66" s="6">
        <v>0</v>
      </c>
      <c r="AF66" s="6">
        <v>0</v>
      </c>
      <c r="AG66" s="6">
        <v>0</v>
      </c>
      <c r="AH66" s="6">
        <v>0</v>
      </c>
      <c r="AI66" s="6">
        <v>0</v>
      </c>
      <c r="AJ66" s="6">
        <v>0</v>
      </c>
      <c r="AK66" s="6">
        <v>0</v>
      </c>
      <c r="AL66" s="6">
        <v>0</v>
      </c>
      <c r="AM66" s="6">
        <v>0</v>
      </c>
      <c r="AN66" s="6">
        <v>0</v>
      </c>
      <c r="AO66" s="6">
        <v>0</v>
      </c>
      <c r="AP66" s="6">
        <v>0</v>
      </c>
      <c r="AQ66" s="6">
        <v>0</v>
      </c>
      <c r="AR66" s="6">
        <v>0</v>
      </c>
      <c r="AS66" s="6">
        <v>0</v>
      </c>
      <c r="AT66" s="6">
        <v>0</v>
      </c>
      <c r="AU66" s="6">
        <v>0</v>
      </c>
      <c r="AV66" s="6">
        <v>0</v>
      </c>
      <c r="AW66" s="6">
        <v>0</v>
      </c>
      <c r="AX66" s="6">
        <v>0</v>
      </c>
      <c r="AY66" s="6">
        <v>0</v>
      </c>
      <c r="AZ66" s="6">
        <v>0</v>
      </c>
      <c r="BA66" s="6">
        <v>0</v>
      </c>
      <c r="BB66" s="6">
        <v>0</v>
      </c>
      <c r="BC66" s="6">
        <v>0</v>
      </c>
      <c r="BD66" s="6">
        <v>0</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c r="BZ66" s="6">
        <v>0</v>
      </c>
      <c r="CA66" s="6">
        <v>0</v>
      </c>
    </row>
    <row r="67" spans="1:79" x14ac:dyDescent="0.3">
      <c r="A67" t="s">
        <v>21</v>
      </c>
      <c r="B67" t="s">
        <v>139</v>
      </c>
      <c r="C67" t="s">
        <v>6</v>
      </c>
      <c r="D67" t="s">
        <v>16</v>
      </c>
      <c r="E67" t="s">
        <v>16</v>
      </c>
      <c r="F67" t="s">
        <v>16</v>
      </c>
      <c r="G67" t="s">
        <v>16</v>
      </c>
      <c r="H67" t="s">
        <v>16</v>
      </c>
      <c r="I67" t="s">
        <v>16</v>
      </c>
      <c r="J67" t="s">
        <v>16</v>
      </c>
      <c r="K67" t="s">
        <v>16</v>
      </c>
      <c r="L67" t="s">
        <v>16</v>
      </c>
      <c r="M67" t="s">
        <v>16</v>
      </c>
      <c r="N67" t="s">
        <v>16</v>
      </c>
      <c r="O67" t="s">
        <v>16</v>
      </c>
      <c r="P67" t="s">
        <v>16</v>
      </c>
      <c r="Q67" t="s">
        <v>16</v>
      </c>
      <c r="R67" t="s">
        <v>16</v>
      </c>
      <c r="S67" t="s">
        <v>16</v>
      </c>
      <c r="T67" t="s">
        <v>16</v>
      </c>
      <c r="U67" t="s">
        <v>16</v>
      </c>
      <c r="V67" t="s">
        <v>16</v>
      </c>
      <c r="W67" t="s">
        <v>16</v>
      </c>
      <c r="X67" t="s">
        <v>16</v>
      </c>
      <c r="Y67" t="s">
        <v>16</v>
      </c>
      <c r="Z67" t="s">
        <v>16</v>
      </c>
      <c r="AA67" t="s">
        <v>16</v>
      </c>
      <c r="AB67" t="s">
        <v>16</v>
      </c>
      <c r="AC67" t="s">
        <v>16</v>
      </c>
      <c r="AD67" t="s">
        <v>16</v>
      </c>
      <c r="AE67" t="s">
        <v>16</v>
      </c>
      <c r="AF67" t="s">
        <v>16</v>
      </c>
      <c r="AG67" t="s">
        <v>16</v>
      </c>
      <c r="AH67" s="6">
        <v>784000000</v>
      </c>
      <c r="AI67" s="6">
        <v>841000000</v>
      </c>
      <c r="AJ67" s="6">
        <v>811000000</v>
      </c>
      <c r="AK67" s="6">
        <v>842000000</v>
      </c>
      <c r="AL67" s="6">
        <v>1109000000</v>
      </c>
      <c r="AM67" s="6">
        <v>1133000000</v>
      </c>
      <c r="AN67" s="6">
        <v>1386000000</v>
      </c>
      <c r="AO67" s="6">
        <v>1335000000</v>
      </c>
      <c r="AP67" s="6">
        <v>1307000000</v>
      </c>
      <c r="AQ67" s="6">
        <v>1300000000</v>
      </c>
      <c r="AR67" s="6">
        <v>1350000000</v>
      </c>
      <c r="AS67" s="6">
        <v>1377000000</v>
      </c>
      <c r="AT67" s="6">
        <v>1380000000</v>
      </c>
      <c r="AU67" s="6">
        <v>1160000000</v>
      </c>
      <c r="AV67" t="s">
        <v>16</v>
      </c>
      <c r="AW67" s="6">
        <v>300000000</v>
      </c>
      <c r="AX67" t="s">
        <v>16</v>
      </c>
      <c r="AY67" t="s">
        <v>16</v>
      </c>
      <c r="AZ67" t="s">
        <v>16</v>
      </c>
      <c r="BA67" t="s">
        <v>16</v>
      </c>
      <c r="BB67" t="s">
        <v>16</v>
      </c>
      <c r="BC67" t="s">
        <v>16</v>
      </c>
      <c r="BD67" t="s">
        <v>16</v>
      </c>
      <c r="BE67" t="s">
        <v>16</v>
      </c>
      <c r="BF67" t="s">
        <v>16</v>
      </c>
      <c r="BG67" s="6">
        <v>1259000000</v>
      </c>
      <c r="BH67" s="6">
        <v>1303000000</v>
      </c>
      <c r="BI67" s="6">
        <v>1649700000</v>
      </c>
      <c r="BJ67" s="6">
        <v>1707900000</v>
      </c>
      <c r="BK67" s="6">
        <v>1892400000</v>
      </c>
      <c r="BL67" s="6">
        <v>2021600000</v>
      </c>
      <c r="BM67" s="6">
        <v>2098900000</v>
      </c>
      <c r="BN67" s="6">
        <v>2140100000</v>
      </c>
      <c r="BO67" s="6">
        <v>2128000000</v>
      </c>
      <c r="BP67" s="6">
        <v>2880000000</v>
      </c>
      <c r="BQ67" s="6">
        <v>2710000000</v>
      </c>
      <c r="BR67" s="6">
        <v>2852000000</v>
      </c>
      <c r="BS67" s="6">
        <v>2687000000</v>
      </c>
      <c r="BT67" s="8">
        <v>2807058107.0845551</v>
      </c>
      <c r="BU67" s="8">
        <v>2781951261.450747</v>
      </c>
      <c r="BV67" s="8">
        <v>2919427181.9007568</v>
      </c>
      <c r="BW67" s="2" t="s">
        <v>16</v>
      </c>
      <c r="BX67" s="2" t="s">
        <v>16</v>
      </c>
      <c r="BY67" s="2" t="s">
        <v>16</v>
      </c>
      <c r="BZ67" t="s">
        <v>16</v>
      </c>
      <c r="CA67" t="s">
        <v>16</v>
      </c>
    </row>
    <row r="68" spans="1:79" x14ac:dyDescent="0.3">
      <c r="A68" t="s">
        <v>140</v>
      </c>
      <c r="B68" t="s">
        <v>139</v>
      </c>
      <c r="C68" t="s">
        <v>13</v>
      </c>
      <c r="D68" t="s">
        <v>16</v>
      </c>
      <c r="E68" t="s">
        <v>16</v>
      </c>
      <c r="F68" t="s">
        <v>16</v>
      </c>
      <c r="G68" t="s">
        <v>16</v>
      </c>
      <c r="H68" t="s">
        <v>16</v>
      </c>
      <c r="I68" t="s">
        <v>16</v>
      </c>
      <c r="J68" t="s">
        <v>16</v>
      </c>
      <c r="K68" t="s">
        <v>16</v>
      </c>
      <c r="L68" t="s">
        <v>16</v>
      </c>
      <c r="M68" t="s">
        <v>16</v>
      </c>
      <c r="N68" s="8">
        <v>39600000</v>
      </c>
      <c r="O68" t="s">
        <v>16</v>
      </c>
      <c r="P68" s="6">
        <v>38300000</v>
      </c>
      <c r="Q68" s="8">
        <v>36300000</v>
      </c>
      <c r="R68" s="8">
        <v>38000000</v>
      </c>
      <c r="S68" s="8">
        <v>39000000</v>
      </c>
      <c r="T68" s="8">
        <v>42500000</v>
      </c>
      <c r="U68" s="8">
        <v>40200000</v>
      </c>
      <c r="V68" s="8">
        <v>37200000</v>
      </c>
      <c r="W68" s="8">
        <v>35800000</v>
      </c>
      <c r="X68" s="8">
        <v>37300000</v>
      </c>
      <c r="Y68" s="8">
        <v>35600000</v>
      </c>
      <c r="Z68" s="8">
        <v>35900000</v>
      </c>
      <c r="AA68" s="8">
        <v>36600000</v>
      </c>
      <c r="AB68" s="8">
        <v>39500000</v>
      </c>
      <c r="AC68" s="8">
        <v>42000000</v>
      </c>
      <c r="AD68" s="8">
        <v>57600000</v>
      </c>
      <c r="AE68" s="8">
        <v>65900000.000000007</v>
      </c>
      <c r="AF68" s="8">
        <v>76200000</v>
      </c>
      <c r="AG68" s="8">
        <v>86500000</v>
      </c>
      <c r="AH68" s="8">
        <v>103000000</v>
      </c>
      <c r="AI68" s="8">
        <v>120000000</v>
      </c>
      <c r="AJ68" s="8">
        <v>105000000</v>
      </c>
      <c r="AK68" s="8">
        <v>125000000</v>
      </c>
      <c r="AL68" s="8">
        <v>126000000</v>
      </c>
      <c r="AM68" s="8">
        <v>126000000</v>
      </c>
      <c r="AN68" s="8">
        <v>139000000</v>
      </c>
      <c r="AO68" s="8">
        <v>190000000</v>
      </c>
      <c r="AP68" s="8">
        <v>239000000</v>
      </c>
      <c r="AQ68" s="8">
        <v>228100000</v>
      </c>
      <c r="AR68" s="8">
        <v>289100000</v>
      </c>
      <c r="AS68" s="8">
        <v>339300000</v>
      </c>
      <c r="AT68" s="6">
        <v>407500000</v>
      </c>
      <c r="AU68" s="6">
        <v>430200000</v>
      </c>
      <c r="AV68" s="6">
        <v>806400000</v>
      </c>
      <c r="AW68" s="6">
        <v>1216800000</v>
      </c>
      <c r="AX68" s="6">
        <v>1328600000</v>
      </c>
      <c r="AY68" s="6">
        <v>1148300000</v>
      </c>
      <c r="AZ68" s="6">
        <v>1473900000</v>
      </c>
      <c r="BA68" s="6">
        <v>2149300000</v>
      </c>
      <c r="BB68" s="6">
        <v>2428200000</v>
      </c>
      <c r="BC68" s="6">
        <v>2805800000</v>
      </c>
      <c r="BD68" s="6">
        <v>4051400000</v>
      </c>
      <c r="BE68" s="6">
        <v>5185500000</v>
      </c>
      <c r="BF68" s="6">
        <v>5055600000</v>
      </c>
      <c r="BG68" s="6">
        <v>4803500000</v>
      </c>
      <c r="BH68" s="6">
        <v>6436000000</v>
      </c>
      <c r="BI68" s="6">
        <v>8305000000</v>
      </c>
      <c r="BJ68" s="6">
        <v>8620700000</v>
      </c>
      <c r="BK68" s="6">
        <v>9153300000</v>
      </c>
      <c r="BL68" s="6">
        <v>11629200000</v>
      </c>
      <c r="BM68" s="6">
        <v>11587400000</v>
      </c>
      <c r="BN68" s="6">
        <v>13238500000</v>
      </c>
      <c r="BO68" s="6">
        <v>13326000000</v>
      </c>
      <c r="BP68" s="6">
        <v>15584300000</v>
      </c>
      <c r="BQ68" s="6">
        <v>16028400000</v>
      </c>
      <c r="BR68" s="6">
        <v>19058890000</v>
      </c>
      <c r="BS68" s="6">
        <v>20634000000</v>
      </c>
      <c r="BT68" s="6">
        <v>22110500000</v>
      </c>
      <c r="BU68" s="6">
        <v>25328100000</v>
      </c>
      <c r="BV68" s="6">
        <v>29396400000</v>
      </c>
      <c r="BW68" s="6">
        <v>31460400000</v>
      </c>
      <c r="BX68" s="6">
        <v>33257000000</v>
      </c>
      <c r="BY68" s="6">
        <v>34903800000</v>
      </c>
      <c r="BZ68" s="6">
        <v>41821300000</v>
      </c>
      <c r="CA68" s="6">
        <v>49910900000</v>
      </c>
    </row>
    <row r="69" spans="1:79" x14ac:dyDescent="0.3">
      <c r="A69" t="s">
        <v>141</v>
      </c>
      <c r="B69" t="s">
        <v>121</v>
      </c>
      <c r="C69" t="s">
        <v>13</v>
      </c>
      <c r="D69" t="s">
        <v>16</v>
      </c>
      <c r="E69" t="s">
        <v>16</v>
      </c>
      <c r="F69" t="s">
        <v>16</v>
      </c>
      <c r="G69" t="s">
        <v>16</v>
      </c>
      <c r="H69" t="s">
        <v>16</v>
      </c>
      <c r="I69" s="7">
        <v>4432234.8468607496</v>
      </c>
      <c r="J69" t="s">
        <v>16</v>
      </c>
      <c r="K69" t="s">
        <v>16</v>
      </c>
      <c r="L69" s="7">
        <v>4986264.2027183436</v>
      </c>
      <c r="M69" s="7">
        <v>5502084.6374823106</v>
      </c>
      <c r="N69" s="7">
        <v>5444771.2558418689</v>
      </c>
      <c r="O69" s="7">
        <v>4470443.7679543765</v>
      </c>
      <c r="P69" s="7">
        <v>4384473.6954937158</v>
      </c>
      <c r="Q69" s="7">
        <v>4441787.0771341566</v>
      </c>
      <c r="R69" s="7">
        <v>6218501.9079878191</v>
      </c>
      <c r="S69" s="7">
        <v>6103875.1447069375</v>
      </c>
      <c r="T69" s="7">
        <v>5724173.9913390176</v>
      </c>
      <c r="U69" s="7">
        <v>6483576.2980748573</v>
      </c>
      <c r="V69" s="7">
        <v>6591038.8886506818</v>
      </c>
      <c r="W69" s="7">
        <v>6777307.3789821155</v>
      </c>
      <c r="X69" s="7">
        <v>6619695.5794709036</v>
      </c>
      <c r="Y69" s="7">
        <v>7508052.9948977344</v>
      </c>
      <c r="Z69" s="8">
        <v>7135516.0142348697</v>
      </c>
      <c r="AA69" s="8">
        <v>8516583.6298932321</v>
      </c>
      <c r="AB69" s="8">
        <v>11140612.099644119</v>
      </c>
      <c r="AC69" s="8">
        <v>12475644.128113871</v>
      </c>
      <c r="AD69" s="8">
        <v>13350320.284697497</v>
      </c>
      <c r="AE69" s="8">
        <v>15652099.644128105</v>
      </c>
      <c r="AF69" s="8">
        <v>20531871.886120986</v>
      </c>
      <c r="AG69" s="8">
        <v>28588099.644128099</v>
      </c>
      <c r="AH69" s="8">
        <v>34987046.263345174</v>
      </c>
      <c r="AI69" s="8">
        <v>54644241.992882527</v>
      </c>
      <c r="AJ69" s="8">
        <v>62055971.530249089</v>
      </c>
      <c r="AK69" s="8">
        <v>78352569.395017758</v>
      </c>
      <c r="AL69" s="8">
        <v>94372953.736654758</v>
      </c>
      <c r="AM69" s="8">
        <v>124526263.3451957</v>
      </c>
      <c r="AN69" s="8">
        <v>235932384.34163693</v>
      </c>
      <c r="AO69" s="8">
        <v>250433594.30604973</v>
      </c>
      <c r="AP69" s="8">
        <v>163311245.55160138</v>
      </c>
      <c r="AQ69" s="8">
        <v>176891743.77224195</v>
      </c>
      <c r="AR69" s="8">
        <v>178963345.19572949</v>
      </c>
      <c r="AS69" s="8">
        <v>213029679.71530238</v>
      </c>
      <c r="AT69" s="8">
        <v>163886690.39145905</v>
      </c>
      <c r="AU69" s="8">
        <v>145127188.61209962</v>
      </c>
      <c r="AV69" s="8">
        <v>134193736.65480424</v>
      </c>
      <c r="AW69" s="8">
        <v>116470035.58718859</v>
      </c>
      <c r="AX69" s="8">
        <v>109334519.57295375</v>
      </c>
      <c r="AY69" s="8">
        <v>111636298.93238433</v>
      </c>
      <c r="AZ69" s="8">
        <v>110830676.15658361</v>
      </c>
      <c r="BA69" s="8">
        <v>112211743.77224199</v>
      </c>
      <c r="BB69" s="8">
        <v>110830676.15658362</v>
      </c>
      <c r="BC69" s="8">
        <v>114743701.06761567</v>
      </c>
      <c r="BD69" s="8">
        <v>110370320.28469752</v>
      </c>
      <c r="BE69" s="8">
        <v>150651459.07473308</v>
      </c>
      <c r="BF69" s="6">
        <v>161700000</v>
      </c>
      <c r="BG69" s="6">
        <v>126600000</v>
      </c>
      <c r="BH69" s="6">
        <v>128000000</v>
      </c>
      <c r="BI69" s="6">
        <v>132900000</v>
      </c>
      <c r="BJ69" s="6">
        <v>142100000</v>
      </c>
      <c r="BK69" s="6">
        <v>165600000</v>
      </c>
      <c r="BL69" s="6">
        <v>173000000</v>
      </c>
      <c r="BM69" s="6">
        <v>189899999.99999997</v>
      </c>
      <c r="BN69" s="6">
        <v>201000000</v>
      </c>
      <c r="BO69" s="6">
        <v>220700000</v>
      </c>
      <c r="BP69" s="6">
        <v>224300000</v>
      </c>
      <c r="BQ69" s="6">
        <v>237500000</v>
      </c>
      <c r="BR69" s="6">
        <v>233899999.99999997</v>
      </c>
      <c r="BS69" s="6">
        <v>247700000</v>
      </c>
      <c r="BT69" s="6">
        <v>247600000</v>
      </c>
      <c r="BU69" s="6">
        <v>260899999.99999997</v>
      </c>
      <c r="BV69" s="6">
        <v>294610000</v>
      </c>
      <c r="BW69" s="6">
        <v>317200000</v>
      </c>
      <c r="BX69" s="6">
        <v>343900000</v>
      </c>
      <c r="BY69" s="6">
        <v>351578000</v>
      </c>
      <c r="BZ69" s="6">
        <v>458494000</v>
      </c>
      <c r="CA69" s="6">
        <v>453700000</v>
      </c>
    </row>
    <row r="70" spans="1:79" x14ac:dyDescent="0.3">
      <c r="A70" t="s">
        <v>142</v>
      </c>
      <c r="B70" t="s">
        <v>143</v>
      </c>
      <c r="C70" t="s">
        <v>13</v>
      </c>
      <c r="D70" t="s">
        <v>16</v>
      </c>
      <c r="E70" t="s">
        <v>16</v>
      </c>
      <c r="F70" t="s">
        <v>16</v>
      </c>
      <c r="G70" t="s">
        <v>16</v>
      </c>
      <c r="H70" t="s">
        <v>16</v>
      </c>
      <c r="I70" t="s">
        <v>16</v>
      </c>
      <c r="J70" t="s">
        <v>16</v>
      </c>
      <c r="K70" s="8">
        <v>10654777.070063695</v>
      </c>
      <c r="L70" s="8">
        <v>11434394.904458603</v>
      </c>
      <c r="M70" s="8">
        <v>12214012.738853505</v>
      </c>
      <c r="N70" s="8">
        <v>12084076.43312102</v>
      </c>
      <c r="O70" s="8">
        <v>13123566.878980892</v>
      </c>
      <c r="P70" s="8">
        <v>12084076.43312102</v>
      </c>
      <c r="Q70" s="8">
        <v>12084076.43312102</v>
      </c>
      <c r="R70" s="8">
        <v>11954140.127388535</v>
      </c>
      <c r="S70" s="8">
        <v>14812738.853503188</v>
      </c>
      <c r="T70" s="8">
        <v>12993630.573248409</v>
      </c>
      <c r="U70" s="8">
        <v>18580891.719745226</v>
      </c>
      <c r="V70" s="8">
        <v>19100636.942675158</v>
      </c>
      <c r="W70" s="8">
        <v>21179617.834394902</v>
      </c>
      <c r="X70" s="6">
        <v>20400000</v>
      </c>
      <c r="Y70" s="6">
        <v>17600000</v>
      </c>
      <c r="Z70" s="6">
        <v>32299999.999999996</v>
      </c>
      <c r="AA70" s="6">
        <v>22200000</v>
      </c>
      <c r="AB70" s="6">
        <v>24000000</v>
      </c>
      <c r="AC70" s="6">
        <v>23400000</v>
      </c>
      <c r="AD70" s="6">
        <v>28400000</v>
      </c>
      <c r="AE70" s="6">
        <v>44900000</v>
      </c>
      <c r="AF70" s="6">
        <v>55500000</v>
      </c>
      <c r="AG70" s="6">
        <v>75200000</v>
      </c>
      <c r="AH70" s="6">
        <v>71700000</v>
      </c>
      <c r="AI70" s="6">
        <v>90200000</v>
      </c>
      <c r="AJ70" s="6">
        <v>103760000</v>
      </c>
      <c r="AK70" s="6">
        <v>162640000</v>
      </c>
      <c r="AL70" s="6">
        <v>176590000</v>
      </c>
      <c r="AM70" s="6">
        <v>184250000</v>
      </c>
      <c r="AN70" s="6">
        <v>207480000</v>
      </c>
      <c r="AO70" s="6">
        <v>224420000</v>
      </c>
      <c r="AP70" s="6">
        <v>264100000.00000003</v>
      </c>
      <c r="AQ70" s="6">
        <v>310070000</v>
      </c>
      <c r="AR70" s="6">
        <v>384000000</v>
      </c>
      <c r="AS70" s="6">
        <v>427000000</v>
      </c>
      <c r="AT70" s="6">
        <v>593000000</v>
      </c>
      <c r="AU70" s="6">
        <v>600000000</v>
      </c>
      <c r="AV70" s="8">
        <v>795000000</v>
      </c>
      <c r="AW70" s="8">
        <v>814000000</v>
      </c>
      <c r="AX70" s="8">
        <v>880000000</v>
      </c>
      <c r="AY70" s="8">
        <v>920059538.57603586</v>
      </c>
      <c r="AZ70" s="8">
        <v>855222029.27313328</v>
      </c>
      <c r="BA70" s="8">
        <v>801300000</v>
      </c>
      <c r="BB70" s="6">
        <v>894000000</v>
      </c>
      <c r="BC70" s="6">
        <v>914000000</v>
      </c>
      <c r="BD70" s="6">
        <v>1225400000</v>
      </c>
      <c r="BE70" s="6">
        <v>1546300000</v>
      </c>
      <c r="BF70" s="6">
        <v>1238700000</v>
      </c>
      <c r="BG70" s="6">
        <v>1419600000</v>
      </c>
      <c r="BH70" s="6">
        <v>913000000</v>
      </c>
      <c r="BI70" s="6">
        <v>797500000</v>
      </c>
      <c r="BJ70" s="6">
        <v>992500000</v>
      </c>
      <c r="BK70" s="6">
        <v>1043000000</v>
      </c>
      <c r="BL70" s="6">
        <v>1258700000</v>
      </c>
      <c r="BM70" s="6">
        <v>1203100000</v>
      </c>
      <c r="BN70" s="6">
        <v>1368200000</v>
      </c>
      <c r="BO70" s="6">
        <v>1537100000</v>
      </c>
      <c r="BP70" s="6">
        <v>1757600000</v>
      </c>
      <c r="BQ70" s="6">
        <v>1962300000</v>
      </c>
      <c r="BR70" s="6">
        <v>1899600000</v>
      </c>
      <c r="BS70" s="6">
        <v>1932500000</v>
      </c>
      <c r="BT70" s="6">
        <v>2211300000</v>
      </c>
      <c r="BU70" s="6">
        <v>2021000000</v>
      </c>
      <c r="BV70" s="6">
        <v>2053800000.0000002</v>
      </c>
      <c r="BW70" s="6">
        <v>2554500000</v>
      </c>
      <c r="BX70" s="6">
        <v>2646500000</v>
      </c>
      <c r="BY70" s="6">
        <v>2612800000</v>
      </c>
      <c r="BZ70" s="6">
        <v>3420800000</v>
      </c>
      <c r="CA70" s="6">
        <v>3307100000</v>
      </c>
    </row>
    <row r="71" spans="1:79" x14ac:dyDescent="0.3">
      <c r="A71" t="s">
        <v>144</v>
      </c>
      <c r="B71" t="s">
        <v>145</v>
      </c>
      <c r="C71" t="s">
        <v>6</v>
      </c>
      <c r="D71" t="s">
        <v>16</v>
      </c>
      <c r="E71" t="s">
        <v>16</v>
      </c>
      <c r="F71" t="s">
        <v>16</v>
      </c>
      <c r="G71" t="s">
        <v>16</v>
      </c>
      <c r="H71" t="s">
        <v>16</v>
      </c>
      <c r="I71" t="s">
        <v>16</v>
      </c>
      <c r="J71" t="s">
        <v>16</v>
      </c>
      <c r="K71" t="s">
        <v>16</v>
      </c>
      <c r="L71" t="s">
        <v>16</v>
      </c>
      <c r="M71" t="s">
        <v>16</v>
      </c>
      <c r="N71" t="s">
        <v>16</v>
      </c>
      <c r="O71" t="s">
        <v>16</v>
      </c>
      <c r="P71" t="s">
        <v>16</v>
      </c>
      <c r="Q71" t="s">
        <v>16</v>
      </c>
      <c r="R71" t="s">
        <v>16</v>
      </c>
      <c r="S71" t="s">
        <v>16</v>
      </c>
      <c r="T71" t="s">
        <v>16</v>
      </c>
      <c r="U71" t="s">
        <v>16</v>
      </c>
      <c r="V71" t="s">
        <v>16</v>
      </c>
      <c r="W71" t="s">
        <v>16</v>
      </c>
      <c r="X71" t="s">
        <v>16</v>
      </c>
      <c r="Y71" t="s">
        <v>16</v>
      </c>
      <c r="Z71" t="s">
        <v>16</v>
      </c>
      <c r="AA71" t="s">
        <v>16</v>
      </c>
      <c r="AB71" t="s">
        <v>16</v>
      </c>
      <c r="AC71" t="s">
        <v>16</v>
      </c>
      <c r="AD71" t="s">
        <v>16</v>
      </c>
      <c r="AE71" t="s">
        <v>16</v>
      </c>
      <c r="AF71" t="s">
        <v>16</v>
      </c>
      <c r="AG71" t="s">
        <v>16</v>
      </c>
      <c r="AH71" t="s">
        <v>16</v>
      </c>
      <c r="AI71" t="s">
        <v>16</v>
      </c>
      <c r="AJ71" t="s">
        <v>16</v>
      </c>
      <c r="AK71" t="s">
        <v>16</v>
      </c>
      <c r="AL71" t="s">
        <v>16</v>
      </c>
      <c r="AM71" t="s">
        <v>16</v>
      </c>
      <c r="AN71" t="s">
        <v>16</v>
      </c>
      <c r="AO71" t="s">
        <v>16</v>
      </c>
      <c r="AP71" t="s">
        <v>16</v>
      </c>
      <c r="AQ71" t="s">
        <v>16</v>
      </c>
      <c r="AR71" s="6">
        <v>9654000</v>
      </c>
      <c r="AS71" s="6">
        <v>10363250</v>
      </c>
      <c r="AT71" s="6">
        <v>12154000</v>
      </c>
      <c r="AU71" s="6">
        <v>14577000</v>
      </c>
      <c r="AV71" s="6">
        <v>16666749.999999998</v>
      </c>
      <c r="AW71" s="6">
        <v>18585500</v>
      </c>
      <c r="AX71" s="6">
        <v>22978500</v>
      </c>
      <c r="AY71" s="6">
        <v>28889000</v>
      </c>
      <c r="AZ71" s="6">
        <v>0</v>
      </c>
      <c r="BA71" s="6">
        <v>0</v>
      </c>
      <c r="BB71" s="6">
        <v>0</v>
      </c>
      <c r="BC71" s="6">
        <v>0</v>
      </c>
      <c r="BD71" s="6">
        <v>0</v>
      </c>
      <c r="BE71" s="6">
        <v>0</v>
      </c>
      <c r="BF71" s="6">
        <v>0</v>
      </c>
      <c r="BG71" s="6">
        <v>0</v>
      </c>
      <c r="BH71" s="6">
        <v>0</v>
      </c>
      <c r="BI71" s="6">
        <v>0</v>
      </c>
      <c r="BJ71" s="6">
        <v>0</v>
      </c>
      <c r="BK71" s="6">
        <v>0</v>
      </c>
      <c r="BL71" s="6">
        <v>0</v>
      </c>
      <c r="BM71" s="6">
        <v>0</v>
      </c>
      <c r="BN71" s="6">
        <v>0</v>
      </c>
      <c r="BO71" s="6">
        <v>0</v>
      </c>
      <c r="BP71" s="6">
        <v>0</v>
      </c>
      <c r="BQ71" s="6">
        <v>194750000</v>
      </c>
      <c r="BR71" s="6">
        <v>240250000.00000003</v>
      </c>
      <c r="BS71" s="6">
        <v>288000000</v>
      </c>
      <c r="BT71" s="6">
        <v>415750000.00000006</v>
      </c>
      <c r="BU71" s="6">
        <v>430750000</v>
      </c>
      <c r="BV71" s="6">
        <v>658750000</v>
      </c>
      <c r="BW71" s="6">
        <v>1069000000</v>
      </c>
      <c r="BX71" s="6">
        <v>1494750000</v>
      </c>
      <c r="BY71" s="6">
        <v>2615800000</v>
      </c>
      <c r="BZ71" s="6">
        <v>1490455000</v>
      </c>
      <c r="CA71" s="6">
        <v>1662302500</v>
      </c>
    </row>
    <row r="72" spans="1:79" x14ac:dyDescent="0.3">
      <c r="A72" t="s">
        <v>147</v>
      </c>
      <c r="B72" t="s">
        <v>148</v>
      </c>
      <c r="C72" t="s">
        <v>13</v>
      </c>
      <c r="D72" t="s">
        <v>16</v>
      </c>
      <c r="E72" t="s">
        <v>16</v>
      </c>
      <c r="F72" t="s">
        <v>16</v>
      </c>
      <c r="G72" s="6">
        <v>4612500</v>
      </c>
      <c r="H72" s="6">
        <v>4562500</v>
      </c>
      <c r="I72" s="6">
        <v>5207500</v>
      </c>
      <c r="J72" s="6">
        <v>5097500</v>
      </c>
      <c r="K72" s="6">
        <v>6045000</v>
      </c>
      <c r="L72" s="6">
        <v>6452500</v>
      </c>
      <c r="M72" s="6">
        <v>9807499.9999999981</v>
      </c>
      <c r="N72" s="6">
        <v>10900000</v>
      </c>
      <c r="O72" s="6">
        <v>9960000</v>
      </c>
      <c r="P72" s="6">
        <v>7840000</v>
      </c>
      <c r="Q72" s="6">
        <v>7660000</v>
      </c>
      <c r="R72" s="6">
        <v>7660000</v>
      </c>
      <c r="S72" s="6">
        <v>7640000</v>
      </c>
      <c r="T72" s="6">
        <v>11700000</v>
      </c>
      <c r="U72" s="6">
        <v>12500000</v>
      </c>
      <c r="V72" s="6">
        <v>13000000</v>
      </c>
      <c r="W72" s="6">
        <v>13600000</v>
      </c>
      <c r="X72" s="6">
        <v>14100000</v>
      </c>
      <c r="Y72" s="6">
        <v>14400000</v>
      </c>
      <c r="Z72" s="6">
        <v>19800000</v>
      </c>
      <c r="AA72" s="6">
        <v>22800000</v>
      </c>
      <c r="AB72" s="6">
        <v>30900000</v>
      </c>
      <c r="AC72" s="6">
        <v>31900000</v>
      </c>
      <c r="AD72" s="6">
        <v>33800000</v>
      </c>
      <c r="AE72" s="6">
        <v>42800000</v>
      </c>
      <c r="AF72" s="6">
        <v>47400000</v>
      </c>
      <c r="AG72" s="6">
        <v>63600000</v>
      </c>
      <c r="AH72" s="6">
        <v>86200000</v>
      </c>
      <c r="AI72" s="6">
        <v>99100000</v>
      </c>
      <c r="AJ72" s="6">
        <v>114000000</v>
      </c>
      <c r="AK72" s="6">
        <v>121000000</v>
      </c>
      <c r="AL72" s="6">
        <v>134000000</v>
      </c>
      <c r="AM72" s="6">
        <v>140000000</v>
      </c>
      <c r="AN72" s="6">
        <v>162000000</v>
      </c>
      <c r="AO72" s="6">
        <v>188000000</v>
      </c>
      <c r="AP72" s="6">
        <v>211000000</v>
      </c>
      <c r="AQ72" s="6">
        <v>245000000</v>
      </c>
      <c r="AR72" s="6">
        <v>264000000</v>
      </c>
      <c r="AS72" s="6">
        <v>276000000</v>
      </c>
      <c r="AT72" s="6">
        <v>276000000</v>
      </c>
      <c r="AU72" s="6">
        <v>252000000</v>
      </c>
      <c r="AV72" t="s">
        <v>16</v>
      </c>
      <c r="AW72" s="6">
        <v>262700000</v>
      </c>
      <c r="AX72" t="s">
        <v>16</v>
      </c>
      <c r="AY72" t="s">
        <v>16</v>
      </c>
      <c r="AZ72" t="s">
        <v>16</v>
      </c>
      <c r="BA72" t="s">
        <v>16</v>
      </c>
      <c r="BB72" t="s">
        <v>16</v>
      </c>
      <c r="BC72" t="s">
        <v>16</v>
      </c>
      <c r="BD72" s="8">
        <v>778500000</v>
      </c>
      <c r="BE72" s="8">
        <v>974100000</v>
      </c>
      <c r="BF72" s="8">
        <v>1045200000</v>
      </c>
      <c r="BG72" s="8">
        <v>1425700000</v>
      </c>
      <c r="BH72" s="8">
        <v>1102600000</v>
      </c>
      <c r="BI72" s="8">
        <v>1178700000</v>
      </c>
      <c r="BJ72" s="6">
        <v>1428400000</v>
      </c>
      <c r="BK72" s="6">
        <v>1812500000</v>
      </c>
      <c r="BL72" s="6">
        <v>2503400000</v>
      </c>
      <c r="BM72" s="6">
        <v>2962800000</v>
      </c>
      <c r="BN72" s="6">
        <v>3215700000</v>
      </c>
      <c r="BO72" s="6">
        <v>3790200000</v>
      </c>
      <c r="BP72" s="6">
        <v>4089700000</v>
      </c>
      <c r="BQ72" s="6">
        <v>5194500000</v>
      </c>
      <c r="BR72" s="6">
        <v>4945400000</v>
      </c>
      <c r="BS72" s="6">
        <v>6223400000</v>
      </c>
      <c r="BT72" s="6">
        <v>7595300000</v>
      </c>
      <c r="BU72" s="6">
        <v>8639200000</v>
      </c>
      <c r="BV72" s="6">
        <v>8570000000</v>
      </c>
      <c r="BW72" s="6">
        <v>9624200000</v>
      </c>
      <c r="BX72" s="6">
        <v>8420100000</v>
      </c>
      <c r="BY72" s="6">
        <v>10127000000</v>
      </c>
      <c r="BZ72" s="6">
        <v>11277600000</v>
      </c>
      <c r="CA72" s="6">
        <v>13312900000</v>
      </c>
    </row>
    <row r="73" spans="1:79" x14ac:dyDescent="0.3">
      <c r="A73" t="s">
        <v>150</v>
      </c>
      <c r="B73" t="s">
        <v>96</v>
      </c>
      <c r="C73" t="s">
        <v>13</v>
      </c>
      <c r="D73" t="s">
        <v>16</v>
      </c>
      <c r="E73" t="s">
        <v>16</v>
      </c>
      <c r="F73" t="s">
        <v>16</v>
      </c>
      <c r="G73" t="s">
        <v>16</v>
      </c>
      <c r="H73" t="s">
        <v>16</v>
      </c>
      <c r="I73" t="s">
        <v>16</v>
      </c>
      <c r="J73" t="s">
        <v>16</v>
      </c>
      <c r="K73" t="s">
        <v>16</v>
      </c>
      <c r="L73" t="s">
        <v>16</v>
      </c>
      <c r="M73" t="s">
        <v>16</v>
      </c>
      <c r="N73" t="s">
        <v>16</v>
      </c>
      <c r="O73" t="s">
        <v>16</v>
      </c>
      <c r="P73" t="s">
        <v>16</v>
      </c>
      <c r="Q73" t="s">
        <v>16</v>
      </c>
      <c r="R73" t="s">
        <v>16</v>
      </c>
      <c r="S73" t="s">
        <v>16</v>
      </c>
      <c r="T73" t="s">
        <v>16</v>
      </c>
      <c r="U73" t="s">
        <v>16</v>
      </c>
      <c r="V73" t="s">
        <v>16</v>
      </c>
      <c r="W73" t="s">
        <v>16</v>
      </c>
      <c r="X73" t="s">
        <v>16</v>
      </c>
      <c r="Y73" t="s">
        <v>16</v>
      </c>
      <c r="Z73" t="s">
        <v>16</v>
      </c>
      <c r="AA73" t="s">
        <v>16</v>
      </c>
      <c r="AB73" t="s">
        <v>16</v>
      </c>
      <c r="AC73" t="s">
        <v>16</v>
      </c>
      <c r="AD73" t="s">
        <v>16</v>
      </c>
      <c r="AE73" t="s">
        <v>16</v>
      </c>
      <c r="AF73" s="6">
        <v>24950000</v>
      </c>
      <c r="AG73" s="6">
        <v>27800000</v>
      </c>
      <c r="AH73" t="s">
        <v>16</v>
      </c>
      <c r="AI73" t="s">
        <v>16</v>
      </c>
      <c r="AJ73" t="s">
        <v>16</v>
      </c>
      <c r="AK73" s="8">
        <v>80025000</v>
      </c>
      <c r="AL73" s="8">
        <v>95500000</v>
      </c>
      <c r="AM73" s="6">
        <v>96925000</v>
      </c>
      <c r="AN73" s="6">
        <v>99175000</v>
      </c>
      <c r="AO73" s="6">
        <v>104025000</v>
      </c>
      <c r="AP73" s="6">
        <v>128850000</v>
      </c>
      <c r="AQ73" s="6">
        <v>138950000</v>
      </c>
      <c r="AR73" s="6">
        <v>169775000</v>
      </c>
      <c r="AS73" s="6">
        <v>235150000</v>
      </c>
      <c r="AT73" s="6">
        <v>277375000</v>
      </c>
      <c r="AU73" s="6">
        <v>386400000</v>
      </c>
      <c r="AV73" s="6">
        <v>1083550000</v>
      </c>
      <c r="AW73" s="6">
        <v>1111275000</v>
      </c>
      <c r="AX73" s="6">
        <v>1132150000</v>
      </c>
      <c r="AY73" s="6">
        <v>1240475000</v>
      </c>
      <c r="AZ73" s="6">
        <v>1551275000</v>
      </c>
      <c r="BA73" s="6">
        <v>1942100000</v>
      </c>
      <c r="BB73" s="6">
        <v>1741250000</v>
      </c>
      <c r="BC73" s="6">
        <v>1762075000</v>
      </c>
      <c r="BD73" s="6">
        <v>1872725000</v>
      </c>
      <c r="BE73" s="6">
        <v>2133050000</v>
      </c>
      <c r="BF73" s="6">
        <v>2754775000</v>
      </c>
      <c r="BG73" s="6">
        <v>3166850000</v>
      </c>
      <c r="BH73" s="6">
        <v>3337275000</v>
      </c>
      <c r="BI73" s="6">
        <v>3695100000</v>
      </c>
      <c r="BJ73" s="6">
        <v>4776000000</v>
      </c>
      <c r="BK73" s="6">
        <v>5778375000</v>
      </c>
      <c r="BL73" s="6">
        <v>9509175000</v>
      </c>
      <c r="BM73" s="6">
        <v>10090975000</v>
      </c>
      <c r="BN73" s="6">
        <v>10077375000</v>
      </c>
      <c r="BO73" s="6">
        <v>11478550000</v>
      </c>
      <c r="BP73" s="6">
        <v>12215275000</v>
      </c>
      <c r="BQ73" s="6">
        <v>12874084250</v>
      </c>
      <c r="BR73" s="6">
        <v>13457494750</v>
      </c>
      <c r="BS73" s="6">
        <v>14478250000</v>
      </c>
      <c r="BT73" s="6">
        <v>16814350000</v>
      </c>
      <c r="BU73" s="6">
        <v>18446800000</v>
      </c>
      <c r="BV73" s="6">
        <v>27020150000</v>
      </c>
      <c r="BW73" s="6">
        <v>35487475000</v>
      </c>
      <c r="BX73" s="6">
        <v>33565049999.999996</v>
      </c>
      <c r="BY73" s="6">
        <v>32418800000</v>
      </c>
      <c r="BZ73" s="6">
        <v>33839974999.999996</v>
      </c>
      <c r="CA73" s="6">
        <v>35512050000</v>
      </c>
    </row>
    <row r="74" spans="1:79" x14ac:dyDescent="0.3">
      <c r="A74" t="s">
        <v>151</v>
      </c>
      <c r="B74" t="s">
        <v>139</v>
      </c>
      <c r="C74" t="s">
        <v>13</v>
      </c>
      <c r="D74" s="6">
        <v>282000</v>
      </c>
      <c r="E74" s="6">
        <v>301000</v>
      </c>
      <c r="F74" s="6">
        <v>355000</v>
      </c>
      <c r="G74" s="6">
        <v>405000</v>
      </c>
      <c r="H74" s="6">
        <v>428000</v>
      </c>
      <c r="I74" s="6">
        <v>478000</v>
      </c>
      <c r="J74" s="6">
        <v>632000</v>
      </c>
      <c r="K74" s="6">
        <v>694000</v>
      </c>
      <c r="L74" s="6">
        <v>743000</v>
      </c>
      <c r="M74" s="6">
        <v>848000</v>
      </c>
      <c r="N74" s="6">
        <v>884000</v>
      </c>
      <c r="O74" s="6">
        <v>888000</v>
      </c>
      <c r="P74" s="6">
        <v>1050000</v>
      </c>
      <c r="Q74" s="6">
        <v>1080000</v>
      </c>
      <c r="R74" s="6">
        <v>1240000</v>
      </c>
      <c r="S74" s="6">
        <v>1400000</v>
      </c>
      <c r="T74" s="6">
        <v>1500000</v>
      </c>
      <c r="U74" s="6">
        <v>1490000</v>
      </c>
      <c r="V74" s="6">
        <v>1630000</v>
      </c>
      <c r="W74" s="6">
        <v>1670000</v>
      </c>
      <c r="X74" s="6">
        <v>1860000</v>
      </c>
      <c r="Y74" s="6">
        <v>2250000</v>
      </c>
      <c r="Z74" s="6">
        <v>2210000</v>
      </c>
      <c r="AA74" s="6">
        <v>2390000</v>
      </c>
      <c r="AB74" s="6">
        <v>3030000</v>
      </c>
      <c r="AC74" s="6">
        <v>3760000</v>
      </c>
      <c r="AD74" s="6">
        <v>5090000</v>
      </c>
      <c r="AE74" s="6">
        <v>6310000</v>
      </c>
      <c r="AF74" s="6">
        <v>8199999.9999999991</v>
      </c>
      <c r="AG74" s="6">
        <v>9880000</v>
      </c>
      <c r="AH74" s="6">
        <v>11800000</v>
      </c>
      <c r="AI74" s="6">
        <v>15500000</v>
      </c>
      <c r="AJ74" s="6">
        <v>18600000</v>
      </c>
      <c r="AK74" s="6">
        <v>31500000</v>
      </c>
      <c r="AL74" s="6">
        <v>48400000</v>
      </c>
      <c r="AM74" s="6">
        <v>93500000</v>
      </c>
      <c r="AN74" s="6">
        <v>194000000</v>
      </c>
      <c r="AO74" s="6">
        <v>319000000</v>
      </c>
      <c r="AP74" s="6">
        <v>500000000</v>
      </c>
      <c r="AQ74" s="6">
        <v>1121000000</v>
      </c>
      <c r="AR74" s="6">
        <v>2232000000</v>
      </c>
      <c r="AS74" s="6">
        <v>2839000000</v>
      </c>
      <c r="AT74" s="6">
        <v>3405700000</v>
      </c>
      <c r="AU74" s="6">
        <v>4404300000</v>
      </c>
      <c r="AV74" s="6">
        <v>5646800000</v>
      </c>
      <c r="AW74" s="6">
        <v>6614400000</v>
      </c>
      <c r="AX74" s="6">
        <v>8894400000</v>
      </c>
      <c r="AY74" s="6">
        <v>10031100000</v>
      </c>
      <c r="AZ74" s="6">
        <v>14308800000</v>
      </c>
      <c r="BA74" s="6">
        <v>17294400000</v>
      </c>
      <c r="BB74" s="6">
        <v>20676900000</v>
      </c>
      <c r="BC74" s="6">
        <v>25362900000</v>
      </c>
      <c r="BD74" s="6">
        <v>28664100000</v>
      </c>
      <c r="BE74" s="6">
        <v>30170800000</v>
      </c>
      <c r="BF74" s="6">
        <v>30631300000</v>
      </c>
      <c r="BG74" s="6">
        <v>31940800000</v>
      </c>
      <c r="BH74" s="6">
        <v>32214600000</v>
      </c>
      <c r="BI74" s="6">
        <v>34039100000</v>
      </c>
      <c r="BJ74" s="6">
        <v>33080500000</v>
      </c>
      <c r="BK74" s="6">
        <v>46150200000</v>
      </c>
      <c r="BL74" s="6">
        <v>48243400000</v>
      </c>
      <c r="BM74" s="6">
        <v>61003100000</v>
      </c>
      <c r="BN74" s="6">
        <v>60514200000</v>
      </c>
      <c r="BO74" s="6">
        <v>68309000000</v>
      </c>
      <c r="BP74" s="6">
        <v>75290500000</v>
      </c>
      <c r="BQ74" s="6">
        <v>82675000000</v>
      </c>
      <c r="BR74" s="6">
        <v>89839600000</v>
      </c>
      <c r="BS74" s="6">
        <v>86671600000</v>
      </c>
      <c r="BT74" s="6">
        <v>99651799999.999985</v>
      </c>
      <c r="BU74" s="6">
        <v>95744900000</v>
      </c>
      <c r="BV74" s="6">
        <v>112327599999.99998</v>
      </c>
      <c r="BW74" s="6">
        <v>127954900000.00002</v>
      </c>
      <c r="BX74" s="6">
        <v>172868400000</v>
      </c>
      <c r="BY74" s="6">
        <v>175995200000</v>
      </c>
      <c r="BZ74" s="6">
        <v>202426800000.00003</v>
      </c>
      <c r="CA74" s="6">
        <v>210365200000</v>
      </c>
    </row>
    <row r="75" spans="1:79" x14ac:dyDescent="0.3">
      <c r="A75" t="s">
        <v>152</v>
      </c>
      <c r="B75" t="s">
        <v>153</v>
      </c>
      <c r="C75" t="s">
        <v>13</v>
      </c>
      <c r="D75" t="s">
        <v>16</v>
      </c>
      <c r="E75" t="s">
        <v>16</v>
      </c>
      <c r="F75" t="s">
        <v>16</v>
      </c>
      <c r="G75" t="s">
        <v>16</v>
      </c>
      <c r="H75" t="s">
        <v>16</v>
      </c>
      <c r="I75" t="s">
        <v>16</v>
      </c>
      <c r="J75" t="s">
        <v>16</v>
      </c>
      <c r="K75" t="s">
        <v>16</v>
      </c>
      <c r="L75" t="s">
        <v>16</v>
      </c>
      <c r="M75" t="s">
        <v>16</v>
      </c>
      <c r="N75" t="s">
        <v>16</v>
      </c>
      <c r="O75" t="s">
        <v>16</v>
      </c>
      <c r="P75" t="s">
        <v>16</v>
      </c>
      <c r="Q75" t="s">
        <v>16</v>
      </c>
      <c r="R75" t="s">
        <v>16</v>
      </c>
      <c r="S75" t="s">
        <v>16</v>
      </c>
      <c r="T75" t="s">
        <v>16</v>
      </c>
      <c r="U75" t="s">
        <v>16</v>
      </c>
      <c r="V75" t="s">
        <v>16</v>
      </c>
      <c r="W75" t="s">
        <v>16</v>
      </c>
      <c r="X75" s="6">
        <v>1.4199999999999999E-2</v>
      </c>
      <c r="Y75" s="6">
        <v>1.4400000000000001E-2</v>
      </c>
      <c r="Z75" s="6">
        <v>1.72E-2</v>
      </c>
      <c r="AA75" s="6">
        <v>1.7399999999999999E-2</v>
      </c>
      <c r="AB75" s="6">
        <v>2.2599999999999999E-2</v>
      </c>
      <c r="AC75" s="6">
        <v>2.1500000000000002E-2</v>
      </c>
      <c r="AD75" s="6">
        <v>3.09E-2</v>
      </c>
      <c r="AE75" s="6">
        <v>3.8199999999999998E-2</v>
      </c>
      <c r="AF75" s="6">
        <v>5.1999999999999998E-2</v>
      </c>
      <c r="AG75" s="6">
        <v>7.2599999999999998E-2</v>
      </c>
      <c r="AH75" s="6">
        <v>9.1800000000000007E-2</v>
      </c>
      <c r="AI75" s="6">
        <v>9.0000000000000011E-2</v>
      </c>
      <c r="AJ75" s="6">
        <v>0.13900000000000001</v>
      </c>
      <c r="AK75" s="6">
        <v>0.21199999999999999</v>
      </c>
      <c r="AL75" t="s">
        <v>16</v>
      </c>
      <c r="AM75" t="s">
        <v>16</v>
      </c>
      <c r="AN75" t="s">
        <v>16</v>
      </c>
      <c r="AO75" t="s">
        <v>16</v>
      </c>
      <c r="AP75" t="s">
        <v>16</v>
      </c>
      <c r="AQ75" t="s">
        <v>16</v>
      </c>
      <c r="AR75" t="s">
        <v>16</v>
      </c>
      <c r="AS75" t="s">
        <v>16</v>
      </c>
      <c r="AT75" s="6">
        <v>161000000</v>
      </c>
      <c r="AU75" s="6">
        <v>289000000</v>
      </c>
      <c r="AV75" s="6">
        <v>236000000</v>
      </c>
      <c r="AW75" s="6">
        <v>226000000</v>
      </c>
      <c r="AX75" s="6">
        <v>238000000</v>
      </c>
      <c r="AY75" s="6">
        <v>265000000</v>
      </c>
      <c r="AZ75" s="6">
        <v>266000000</v>
      </c>
      <c r="BA75" s="6">
        <v>286000000</v>
      </c>
      <c r="BB75" s="6">
        <v>278000000</v>
      </c>
      <c r="BC75" s="6">
        <v>318000000</v>
      </c>
      <c r="BD75" s="6">
        <v>391000000</v>
      </c>
      <c r="BE75" s="6">
        <v>377000000</v>
      </c>
      <c r="BF75" s="6">
        <v>496400000</v>
      </c>
      <c r="BG75" s="6">
        <v>533299999.99999994</v>
      </c>
      <c r="BH75" s="6">
        <v>520000000</v>
      </c>
      <c r="BI75" s="6">
        <v>571000000</v>
      </c>
      <c r="BJ75" s="6">
        <v>655100000</v>
      </c>
      <c r="BK75" s="6">
        <v>728200000</v>
      </c>
      <c r="BL75" s="6">
        <v>826400000</v>
      </c>
      <c r="BM75" s="6">
        <v>848600000</v>
      </c>
      <c r="BN75" s="6">
        <v>945500000</v>
      </c>
      <c r="BO75" s="6">
        <v>1153800000</v>
      </c>
      <c r="BP75" s="6">
        <v>1651400000</v>
      </c>
      <c r="BQ75" s="6">
        <v>1842640000</v>
      </c>
      <c r="BR75" s="6">
        <v>2112844999.9999998</v>
      </c>
      <c r="BS75" s="6">
        <v>2696600000</v>
      </c>
      <c r="BT75" s="6">
        <v>2433200000</v>
      </c>
      <c r="BU75" s="6">
        <v>2595500000</v>
      </c>
      <c r="BV75" s="6">
        <v>2577600000</v>
      </c>
      <c r="BW75" s="6">
        <v>2527200000.0000005</v>
      </c>
      <c r="BX75" s="6">
        <v>2730600000</v>
      </c>
      <c r="BY75" s="6">
        <v>2709500000</v>
      </c>
      <c r="BZ75" s="6">
        <v>3019700000</v>
      </c>
      <c r="CA75" s="6">
        <v>3450000000</v>
      </c>
    </row>
    <row r="76" spans="1:79" x14ac:dyDescent="0.3">
      <c r="A76" t="s">
        <v>154</v>
      </c>
      <c r="B76" t="s">
        <v>155</v>
      </c>
      <c r="C76" t="s">
        <v>13</v>
      </c>
      <c r="D76" t="s">
        <v>16</v>
      </c>
      <c r="E76" t="s">
        <v>16</v>
      </c>
      <c r="F76" t="s">
        <v>16</v>
      </c>
      <c r="G76" t="s">
        <v>16</v>
      </c>
      <c r="H76" t="s">
        <v>16</v>
      </c>
      <c r="I76" t="s">
        <v>16</v>
      </c>
      <c r="J76" t="s">
        <v>16</v>
      </c>
      <c r="K76" t="s">
        <v>16</v>
      </c>
      <c r="L76" t="s">
        <v>16</v>
      </c>
      <c r="M76" t="s">
        <v>16</v>
      </c>
      <c r="N76" t="s">
        <v>16</v>
      </c>
      <c r="O76" t="s">
        <v>16</v>
      </c>
      <c r="P76" t="s">
        <v>16</v>
      </c>
      <c r="Q76" t="s">
        <v>16</v>
      </c>
      <c r="R76" t="s">
        <v>16</v>
      </c>
      <c r="S76" t="s">
        <v>16</v>
      </c>
      <c r="T76" t="s">
        <v>16</v>
      </c>
      <c r="U76" t="s">
        <v>16</v>
      </c>
      <c r="V76" t="s">
        <v>16</v>
      </c>
      <c r="W76" t="s">
        <v>16</v>
      </c>
      <c r="X76" t="s">
        <v>16</v>
      </c>
      <c r="Y76" t="s">
        <v>16</v>
      </c>
      <c r="Z76" t="s">
        <v>16</v>
      </c>
      <c r="AA76" t="s">
        <v>16</v>
      </c>
      <c r="AB76" t="s">
        <v>16</v>
      </c>
      <c r="AC76" t="s">
        <v>16</v>
      </c>
      <c r="AD76" t="s">
        <v>16</v>
      </c>
      <c r="AE76" t="s">
        <v>16</v>
      </c>
      <c r="AF76" t="s">
        <v>16</v>
      </c>
      <c r="AG76" t="s">
        <v>16</v>
      </c>
      <c r="AH76" t="s">
        <v>16</v>
      </c>
      <c r="AI76" t="s">
        <v>16</v>
      </c>
      <c r="AJ76" t="s">
        <v>16</v>
      </c>
      <c r="AK76" t="s">
        <v>16</v>
      </c>
      <c r="AL76" t="s">
        <v>16</v>
      </c>
      <c r="AM76" t="s">
        <v>16</v>
      </c>
      <c r="AN76" t="s">
        <v>16</v>
      </c>
      <c r="AO76" t="s">
        <v>16</v>
      </c>
      <c r="AP76" t="s">
        <v>16</v>
      </c>
      <c r="AQ76" s="6">
        <v>103800000</v>
      </c>
      <c r="AR76" s="6">
        <v>102900000</v>
      </c>
      <c r="AS76" s="6">
        <v>101900000</v>
      </c>
      <c r="AT76" s="6">
        <v>73100000</v>
      </c>
      <c r="AU76" s="6">
        <v>78600000</v>
      </c>
      <c r="AV76" s="6">
        <v>78800000</v>
      </c>
      <c r="AW76" s="6">
        <v>95200000</v>
      </c>
      <c r="AX76" s="6">
        <v>101000000</v>
      </c>
      <c r="AY76" s="6">
        <v>96600000</v>
      </c>
      <c r="AZ76" s="6">
        <v>101200000</v>
      </c>
      <c r="BA76" s="6">
        <v>118000000</v>
      </c>
      <c r="BB76" s="6">
        <v>104000000</v>
      </c>
      <c r="BC76" s="6">
        <v>111600000</v>
      </c>
      <c r="BD76" s="6">
        <v>0</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row>
    <row r="77" spans="1:79" x14ac:dyDescent="0.3">
      <c r="A77" t="s">
        <v>156</v>
      </c>
      <c r="B77" t="s">
        <v>96</v>
      </c>
      <c r="C77" t="s">
        <v>13</v>
      </c>
      <c r="D77" t="s">
        <v>16</v>
      </c>
      <c r="E77" t="s">
        <v>16</v>
      </c>
      <c r="F77" t="s">
        <v>16</v>
      </c>
      <c r="G77" t="s">
        <v>16</v>
      </c>
      <c r="H77" t="s">
        <v>16</v>
      </c>
      <c r="I77" t="s">
        <v>16</v>
      </c>
      <c r="J77" t="s">
        <v>16</v>
      </c>
      <c r="K77" t="s">
        <v>16</v>
      </c>
      <c r="L77" t="s">
        <v>16</v>
      </c>
      <c r="M77" t="s">
        <v>16</v>
      </c>
      <c r="N77" t="s">
        <v>16</v>
      </c>
      <c r="O77" t="s">
        <v>16</v>
      </c>
      <c r="P77" t="s">
        <v>16</v>
      </c>
      <c r="Q77" t="s">
        <v>16</v>
      </c>
      <c r="R77" t="s">
        <v>16</v>
      </c>
      <c r="S77" t="s">
        <v>16</v>
      </c>
      <c r="T77" t="s">
        <v>16</v>
      </c>
      <c r="U77" t="s">
        <v>16</v>
      </c>
      <c r="V77" t="s">
        <v>16</v>
      </c>
      <c r="W77" s="1" t="s">
        <v>16</v>
      </c>
      <c r="X77" s="7">
        <v>10175000</v>
      </c>
      <c r="Y77" s="7">
        <v>10525000</v>
      </c>
      <c r="Z77" s="7">
        <v>12400000</v>
      </c>
      <c r="AA77" s="7">
        <v>17025000</v>
      </c>
      <c r="AB77" s="7">
        <v>17525000</v>
      </c>
      <c r="AC77" s="7">
        <v>17525000</v>
      </c>
      <c r="AD77" s="7">
        <v>17625000</v>
      </c>
      <c r="AE77" s="7">
        <v>23225000</v>
      </c>
      <c r="AF77" s="6">
        <v>30725000</v>
      </c>
      <c r="AG77" s="6">
        <v>36875000</v>
      </c>
      <c r="AH77" s="6">
        <v>43950000</v>
      </c>
      <c r="AI77" s="6">
        <v>65325000</v>
      </c>
      <c r="AJ77" s="6">
        <v>88625000</v>
      </c>
      <c r="AK77" s="6">
        <v>84400000</v>
      </c>
      <c r="AL77" t="s">
        <v>16</v>
      </c>
      <c r="AM77" t="s">
        <v>16</v>
      </c>
      <c r="AN77" t="s">
        <v>16</v>
      </c>
      <c r="AO77" t="s">
        <v>16</v>
      </c>
      <c r="AP77" t="s">
        <v>16</v>
      </c>
      <c r="AQ77" t="s">
        <v>16</v>
      </c>
      <c r="AR77" t="s">
        <v>16</v>
      </c>
      <c r="AS77" t="s">
        <v>16</v>
      </c>
      <c r="AT77" t="s">
        <v>16</v>
      </c>
      <c r="AU77" t="s">
        <v>16</v>
      </c>
      <c r="AV77" t="s">
        <v>16</v>
      </c>
      <c r="AW77" s="6">
        <v>121175000</v>
      </c>
      <c r="AX77" s="6">
        <v>143400000</v>
      </c>
      <c r="AY77" t="s">
        <v>16</v>
      </c>
      <c r="AZ77" t="s">
        <v>16</v>
      </c>
      <c r="BA77" t="s">
        <v>16</v>
      </c>
      <c r="BB77" t="s">
        <v>16</v>
      </c>
      <c r="BC77" t="s">
        <v>16</v>
      </c>
      <c r="BD77" t="s">
        <v>16</v>
      </c>
      <c r="BE77" s="6">
        <v>86925000</v>
      </c>
      <c r="BF77" s="6">
        <v>121800000</v>
      </c>
      <c r="BG77" s="6">
        <v>212375000</v>
      </c>
      <c r="BH77" s="6">
        <v>478025000</v>
      </c>
      <c r="BI77" s="6">
        <v>615800000</v>
      </c>
      <c r="BJ77" s="6">
        <v>729450000</v>
      </c>
      <c r="BK77" s="6">
        <v>789425000</v>
      </c>
      <c r="BL77" s="6">
        <v>874850000</v>
      </c>
      <c r="BM77" s="6">
        <v>876150000</v>
      </c>
      <c r="BN77" s="6">
        <v>912100000</v>
      </c>
      <c r="BO77" s="6">
        <v>936275000</v>
      </c>
      <c r="BP77" s="6">
        <v>1085075000</v>
      </c>
      <c r="BQ77" s="6">
        <v>1360529000</v>
      </c>
      <c r="BR77" s="6">
        <v>1210587000</v>
      </c>
      <c r="BS77" s="6">
        <v>1288925000</v>
      </c>
      <c r="BT77" s="6">
        <v>1440425000</v>
      </c>
      <c r="BU77" s="6">
        <v>1366775000</v>
      </c>
      <c r="BV77" s="6">
        <v>1123725000</v>
      </c>
      <c r="BW77" s="6">
        <v>1168000000</v>
      </c>
      <c r="BX77" s="6">
        <v>1151575000</v>
      </c>
      <c r="BY77" s="6">
        <v>1403725000</v>
      </c>
      <c r="BZ77" s="6">
        <v>1474325000</v>
      </c>
      <c r="CA77" s="6">
        <v>1633150000</v>
      </c>
    </row>
    <row r="78" spans="1:79" x14ac:dyDescent="0.3">
      <c r="A78" s="5" t="s">
        <v>23</v>
      </c>
    </row>
    <row r="79" spans="1:79" x14ac:dyDescent="0.3">
      <c r="A79" t="s">
        <v>157</v>
      </c>
      <c r="B79" t="s">
        <v>96</v>
      </c>
      <c r="C79" t="s">
        <v>13</v>
      </c>
      <c r="D79" t="s">
        <v>16</v>
      </c>
      <c r="E79" t="s">
        <v>16</v>
      </c>
      <c r="F79" s="6">
        <v>464250000</v>
      </c>
      <c r="G79" s="6">
        <v>1038750000</v>
      </c>
      <c r="H79" s="6">
        <v>1711250000</v>
      </c>
      <c r="I79" s="6">
        <v>1946250000</v>
      </c>
      <c r="J79" s="6">
        <v>1820750000</v>
      </c>
      <c r="K79" s="6">
        <v>1807000000</v>
      </c>
      <c r="L79" s="6">
        <v>1870750000</v>
      </c>
      <c r="M79" s="6">
        <v>1843750000</v>
      </c>
      <c r="N79" s="6">
        <v>1762250000</v>
      </c>
      <c r="O79" s="6">
        <v>1666500000</v>
      </c>
      <c r="P79" s="6">
        <v>1651000000</v>
      </c>
      <c r="Q79" s="6">
        <v>1699750000</v>
      </c>
      <c r="R79" s="6">
        <v>1786250000</v>
      </c>
      <c r="S79" s="6">
        <v>1736500000</v>
      </c>
      <c r="T79" s="6">
        <v>1787750000</v>
      </c>
      <c r="U79" s="6">
        <v>1697500000</v>
      </c>
      <c r="V79" s="6">
        <v>1739250000</v>
      </c>
      <c r="W79" s="6">
        <v>1915250000</v>
      </c>
      <c r="X79" s="6">
        <v>1936500000</v>
      </c>
      <c r="Y79" s="6">
        <v>1906000000</v>
      </c>
      <c r="Z79" s="6">
        <v>1974000000</v>
      </c>
      <c r="AA79" s="6">
        <v>2098000000</v>
      </c>
      <c r="AB79" s="6">
        <v>2211250000</v>
      </c>
      <c r="AC79" s="6">
        <v>2363250000</v>
      </c>
      <c r="AD79" s="6">
        <v>2747750000</v>
      </c>
      <c r="AE79" s="6">
        <v>3235500000</v>
      </c>
      <c r="AF79" s="6">
        <v>3531750000</v>
      </c>
      <c r="AG79" s="6">
        <v>3990250000</v>
      </c>
      <c r="AH79" s="6">
        <v>4527500000</v>
      </c>
      <c r="AI79" s="6">
        <v>4784250000</v>
      </c>
      <c r="AJ79" s="6">
        <v>5547250000</v>
      </c>
      <c r="AK79" s="6">
        <v>6163750000</v>
      </c>
      <c r="AL79" s="6">
        <v>7423750000</v>
      </c>
      <c r="AM79" s="6">
        <v>8561750000</v>
      </c>
      <c r="AN79" s="6">
        <v>9518500000</v>
      </c>
      <c r="AO79" s="6">
        <v>10187250000</v>
      </c>
      <c r="AP79" s="6">
        <v>10810500000</v>
      </c>
      <c r="AQ79" s="6">
        <v>11528750000</v>
      </c>
      <c r="AR79" s="6">
        <v>12180750000</v>
      </c>
      <c r="AS79" s="6">
        <v>12724500000</v>
      </c>
      <c r="AT79" s="6">
        <v>13318250000</v>
      </c>
      <c r="AU79" s="6">
        <v>12990750000</v>
      </c>
      <c r="AV79" s="6">
        <v>13040750000</v>
      </c>
      <c r="AW79" s="6">
        <v>13247500000</v>
      </c>
      <c r="AX79" s="6">
        <v>13079250000</v>
      </c>
      <c r="AY79" s="6">
        <v>12594750000</v>
      </c>
      <c r="AZ79" s="6">
        <v>11747500000</v>
      </c>
      <c r="BA79" s="6">
        <v>11001000000</v>
      </c>
      <c r="BB79" s="6">
        <v>11494750000</v>
      </c>
      <c r="BC79" s="6">
        <v>12199000000</v>
      </c>
      <c r="BD79" s="6">
        <v>12325500000</v>
      </c>
      <c r="BE79" s="6">
        <v>12971750000</v>
      </c>
      <c r="BF79" s="6">
        <v>13332000000</v>
      </c>
      <c r="BG79" s="6">
        <v>13952000000</v>
      </c>
      <c r="BH79" s="6">
        <v>14749000000</v>
      </c>
      <c r="BI79" s="6">
        <v>15738500000</v>
      </c>
      <c r="BJ79" s="6">
        <v>16799750000</v>
      </c>
      <c r="BK79" s="6">
        <v>18707750000</v>
      </c>
      <c r="BL79" s="6">
        <v>20638750000</v>
      </c>
      <c r="BM79" s="6">
        <v>21646000000</v>
      </c>
      <c r="BN79" s="6">
        <v>19898250000</v>
      </c>
      <c r="BO79" s="6">
        <v>21169750000</v>
      </c>
      <c r="BP79" s="6">
        <v>20435500000</v>
      </c>
      <c r="BQ79" s="6">
        <v>19067500000</v>
      </c>
      <c r="BR79" s="6">
        <v>19748000000</v>
      </c>
      <c r="BS79" s="6">
        <v>22944000000</v>
      </c>
      <c r="BT79" s="6">
        <v>23580500000</v>
      </c>
      <c r="BU79" s="6">
        <v>28939250000</v>
      </c>
      <c r="BV79" s="6">
        <v>29459000000</v>
      </c>
      <c r="BW79" s="6">
        <v>29718000000</v>
      </c>
      <c r="BX79" s="6">
        <v>30954000000</v>
      </c>
      <c r="BY79" s="6">
        <v>31804250000</v>
      </c>
      <c r="BZ79" s="6">
        <v>33274250000</v>
      </c>
      <c r="CA79" s="6">
        <v>36757250000</v>
      </c>
    </row>
    <row r="80" spans="1:79" x14ac:dyDescent="0.3">
      <c r="A80" t="s">
        <v>158</v>
      </c>
      <c r="B80" t="s">
        <v>121</v>
      </c>
      <c r="C80" t="s">
        <v>13</v>
      </c>
      <c r="D80" t="s">
        <v>16</v>
      </c>
      <c r="E80" s="6">
        <v>14088155590.698122</v>
      </c>
      <c r="F80" s="6">
        <v>14926997114.427759</v>
      </c>
      <c r="G80" s="6">
        <v>34491619319.624466</v>
      </c>
      <c r="H80" s="6">
        <v>49660670207.068748</v>
      </c>
      <c r="I80" s="6">
        <v>51516763578.604836</v>
      </c>
      <c r="J80" s="6">
        <v>44640141087.433151</v>
      </c>
      <c r="K80" s="6">
        <v>42120486510.558678</v>
      </c>
      <c r="L80" s="6">
        <v>43311975341.527893</v>
      </c>
      <c r="M80" s="6">
        <v>46072640356.190346</v>
      </c>
      <c r="N80" s="6">
        <v>47050245465.31308</v>
      </c>
      <c r="O80" s="6">
        <v>47819183528.731911</v>
      </c>
      <c r="P80" s="6">
        <v>47346552670.212608</v>
      </c>
      <c r="Q80" s="6">
        <v>49879770605.057823</v>
      </c>
      <c r="R80" s="6">
        <v>54650942605.077263</v>
      </c>
      <c r="S80" s="6">
        <v>54561215775.424591</v>
      </c>
      <c r="T80" s="6">
        <v>53432327058.166542</v>
      </c>
      <c r="U80" s="6">
        <v>54561791263.226646</v>
      </c>
      <c r="V80" s="6">
        <v>66442751527.317848</v>
      </c>
      <c r="W80" s="6">
        <v>78398442240.52388</v>
      </c>
      <c r="X80" s="6">
        <v>84329031218.248093</v>
      </c>
      <c r="Y80" s="6">
        <v>84990165430.773712</v>
      </c>
      <c r="Z80" s="6">
        <v>83407993004.888168</v>
      </c>
      <c r="AA80" s="6">
        <v>78237979893.080032</v>
      </c>
      <c r="AB80" s="6">
        <v>80708070966.49353</v>
      </c>
      <c r="AC80" s="6">
        <v>81469794407.588684</v>
      </c>
      <c r="AD80" s="6">
        <v>89278920339.820023</v>
      </c>
      <c r="AE80" s="6">
        <v>92080928753.647171</v>
      </c>
      <c r="AF80" s="6">
        <v>94715251079.71431</v>
      </c>
      <c r="AG80" s="6">
        <v>104665218971.62787</v>
      </c>
      <c r="AH80" s="6">
        <v>113382063749.09346</v>
      </c>
      <c r="AI80" s="6">
        <v>126879927116.75581</v>
      </c>
      <c r="AJ80" s="6">
        <v>143688354872.67603</v>
      </c>
      <c r="AK80" s="6">
        <v>176558875270.82098</v>
      </c>
      <c r="AL80" s="6">
        <v>221673542584.01978</v>
      </c>
      <c r="AM80" s="6">
        <v>223427165005.73026</v>
      </c>
      <c r="AN80" s="6">
        <v>245149168288.53702</v>
      </c>
      <c r="AO80" s="6">
        <v>272163229313.05737</v>
      </c>
      <c r="AP80" s="6">
        <v>295546223803.59863</v>
      </c>
      <c r="AQ80" s="6">
        <v>304086648682.90784</v>
      </c>
      <c r="AR80" s="6">
        <v>309661269300.95374</v>
      </c>
      <c r="AS80" s="6">
        <v>321866558808.32025</v>
      </c>
      <c r="AT80" s="6">
        <v>325129313986.03143</v>
      </c>
      <c r="AU80" s="6">
        <v>299372779114.59143</v>
      </c>
      <c r="AV80" s="6">
        <v>325033735954.80402</v>
      </c>
      <c r="AW80" s="6">
        <v>316719443747.4234</v>
      </c>
      <c r="AX80" s="6">
        <v>308084000000</v>
      </c>
      <c r="AY80" s="6">
        <v>295853097724.66138</v>
      </c>
      <c r="AZ80" s="6">
        <v>287960668678.9397</v>
      </c>
      <c r="BA80" s="6">
        <v>293167825790.97113</v>
      </c>
      <c r="BB80" s="6">
        <v>290996055088.37775</v>
      </c>
      <c r="BC80" s="6">
        <v>298094891322.4043</v>
      </c>
      <c r="BD80" s="6">
        <v>320086324211.19556</v>
      </c>
      <c r="BE80" s="6">
        <v>331805610572.13678</v>
      </c>
      <c r="BF80" s="6">
        <v>378463138753.84137</v>
      </c>
      <c r="BG80" s="6">
        <v>440532069586.19165</v>
      </c>
      <c r="BH80" s="6">
        <v>492999376159.39673</v>
      </c>
      <c r="BI80" s="6">
        <v>533203000000</v>
      </c>
      <c r="BJ80" s="6">
        <v>558335000000</v>
      </c>
      <c r="BK80" s="6">
        <v>589586000000</v>
      </c>
      <c r="BL80" s="6">
        <v>656756000000</v>
      </c>
      <c r="BM80" s="6">
        <v>705917000000</v>
      </c>
      <c r="BN80" s="6">
        <v>738005000000</v>
      </c>
      <c r="BO80" s="6">
        <v>752288000000</v>
      </c>
      <c r="BP80" s="6">
        <v>725205000000</v>
      </c>
      <c r="BQ80" s="6">
        <v>679229000000</v>
      </c>
      <c r="BR80" s="6">
        <v>647789000000</v>
      </c>
      <c r="BS80" s="6">
        <v>633829639000</v>
      </c>
      <c r="BT80" s="6">
        <v>639856443000</v>
      </c>
      <c r="BU80" s="6">
        <v>646752927000</v>
      </c>
      <c r="BV80" s="6">
        <v>682491400000</v>
      </c>
      <c r="BW80" s="6">
        <v>734344100000</v>
      </c>
      <c r="BX80" s="6">
        <v>778397200000</v>
      </c>
      <c r="BY80" s="6">
        <v>806230200000</v>
      </c>
      <c r="BZ80" s="6">
        <v>860692200000</v>
      </c>
      <c r="CA80" s="6">
        <v>916014700000</v>
      </c>
    </row>
    <row r="81" spans="1:79" x14ac:dyDescent="0.3">
      <c r="A81" s="5" t="s">
        <v>24</v>
      </c>
    </row>
    <row r="82" spans="1:79" x14ac:dyDescent="0.3">
      <c r="A82" t="s">
        <v>159</v>
      </c>
      <c r="B82" t="s">
        <v>139</v>
      </c>
      <c r="C82" t="s">
        <v>13</v>
      </c>
      <c r="D82" s="6">
        <v>1.2999999999999999E-4</v>
      </c>
      <c r="E82" s="6">
        <v>2.05E-4</v>
      </c>
      <c r="F82" s="6">
        <v>2.04E-4</v>
      </c>
      <c r="G82" s="6">
        <v>1.8900000000000001E-4</v>
      </c>
      <c r="H82" s="6">
        <v>2.6699999999999998E-4</v>
      </c>
      <c r="I82" s="6">
        <v>3.6200000000000007E-4</v>
      </c>
      <c r="J82" s="6">
        <v>3.5799999999999997E-4</v>
      </c>
      <c r="K82" s="6">
        <v>4.0599999999999995E-4</v>
      </c>
      <c r="L82" s="6">
        <v>4.3100000000000001E-4</v>
      </c>
      <c r="M82" s="6">
        <v>9.5399999999999999E-4</v>
      </c>
      <c r="N82" s="6">
        <v>6.7599999999999995E-4</v>
      </c>
      <c r="O82" s="6">
        <v>8.1300000000000003E-4</v>
      </c>
      <c r="P82" s="6">
        <v>1.5499999999999999E-3</v>
      </c>
      <c r="Q82" s="6">
        <v>2.14E-3</v>
      </c>
      <c r="R82" s="6">
        <v>2.6600000000000005E-3</v>
      </c>
      <c r="S82" s="6">
        <v>3.3600000000000001E-3</v>
      </c>
      <c r="T82" s="6">
        <v>3.4499999999999999E-3</v>
      </c>
      <c r="U82" s="6">
        <v>4.28E-3</v>
      </c>
      <c r="V82" s="6">
        <v>5.8400000000000006E-3</v>
      </c>
      <c r="W82" s="6">
        <v>8.3999999999999995E-3</v>
      </c>
      <c r="X82" s="6">
        <v>1.18E-2</v>
      </c>
      <c r="Y82" s="6">
        <v>1.55E-2</v>
      </c>
      <c r="Z82" s="6">
        <v>1.6899999999999998E-2</v>
      </c>
      <c r="AA82" s="6">
        <v>2.3500000000000004E-2</v>
      </c>
      <c r="AB82" s="6">
        <v>3.8300000000000001E-2</v>
      </c>
      <c r="AC82" s="6">
        <v>6.4699999999999994E-2</v>
      </c>
      <c r="AD82" s="6">
        <v>8.1299999999999997E-2</v>
      </c>
      <c r="AE82" s="6">
        <v>0.29199999999999998</v>
      </c>
      <c r="AF82" s="6">
        <v>2.8699999999999997</v>
      </c>
      <c r="AG82" s="6">
        <v>8.39</v>
      </c>
      <c r="AH82" s="6">
        <v>24.7</v>
      </c>
      <c r="AI82" s="6">
        <v>66.599999999999994</v>
      </c>
      <c r="AJ82" s="6">
        <v>119</v>
      </c>
      <c r="AK82" s="6">
        <v>259</v>
      </c>
      <c r="AL82" s="6">
        <v>591</v>
      </c>
      <c r="AM82" s="6">
        <v>2999</v>
      </c>
      <c r="AN82" s="6">
        <v>17100</v>
      </c>
      <c r="AO82" s="6">
        <v>122000</v>
      </c>
      <c r="AP82" s="6">
        <v>231000</v>
      </c>
      <c r="AQ82" s="6">
        <v>533000</v>
      </c>
      <c r="AR82" s="6">
        <v>2360000</v>
      </c>
      <c r="AS82" s="6">
        <v>61000000</v>
      </c>
      <c r="AT82" s="6">
        <v>1000000000</v>
      </c>
      <c r="AU82" s="6">
        <v>2726000000</v>
      </c>
      <c r="AV82" s="6">
        <v>3224000000</v>
      </c>
      <c r="AW82" s="6">
        <v>3365000000</v>
      </c>
      <c r="AX82" s="6">
        <v>3751000000</v>
      </c>
      <c r="AY82" s="6">
        <v>3801000000</v>
      </c>
      <c r="AZ82" s="6">
        <v>3378000000</v>
      </c>
      <c r="BA82" s="6">
        <v>3339000000</v>
      </c>
      <c r="BB82" s="6">
        <v>3397000000</v>
      </c>
      <c r="BC82" s="6">
        <v>3460000000</v>
      </c>
      <c r="BD82" s="6">
        <v>3265000000</v>
      </c>
      <c r="BE82" s="6">
        <v>3182000000</v>
      </c>
      <c r="BF82" s="6">
        <v>3413000000</v>
      </c>
      <c r="BG82" s="6">
        <v>3988000000</v>
      </c>
      <c r="BH82" s="6">
        <v>4285000000</v>
      </c>
      <c r="BI82" s="6">
        <v>4935000000</v>
      </c>
      <c r="BJ82" s="6">
        <v>5643000000</v>
      </c>
      <c r="BK82" s="7">
        <v>7109000000</v>
      </c>
      <c r="BL82" s="7">
        <v>8769000000</v>
      </c>
      <c r="BM82" s="7">
        <v>11063000000</v>
      </c>
      <c r="BN82" s="7">
        <v>13541000000</v>
      </c>
      <c r="BO82" s="7">
        <v>16654000000</v>
      </c>
      <c r="BP82" s="7">
        <v>20703000000</v>
      </c>
      <c r="BQ82" s="7">
        <v>28050000000</v>
      </c>
      <c r="BR82" s="7">
        <v>40209000000</v>
      </c>
      <c r="BS82" s="7">
        <v>50621000000</v>
      </c>
      <c r="BT82" s="7">
        <v>66586000000</v>
      </c>
      <c r="BU82" s="7">
        <v>90372600000</v>
      </c>
      <c r="BV82" s="7">
        <v>107976300000</v>
      </c>
      <c r="BW82" s="7">
        <v>150843600000</v>
      </c>
      <c r="BX82" s="7">
        <v>199750400000</v>
      </c>
      <c r="BY82" s="7">
        <v>292006900000</v>
      </c>
      <c r="BZ82" s="7">
        <v>565830000000</v>
      </c>
      <c r="CA82" s="7">
        <v>826649000000</v>
      </c>
    </row>
    <row r="83" spans="1:79" x14ac:dyDescent="0.3">
      <c r="A83" t="s">
        <v>160</v>
      </c>
      <c r="B83" t="s">
        <v>161</v>
      </c>
      <c r="C83" t="s">
        <v>13</v>
      </c>
      <c r="D83" t="s">
        <v>16</v>
      </c>
      <c r="E83" t="s">
        <v>16</v>
      </c>
      <c r="F83" t="s">
        <v>16</v>
      </c>
      <c r="G83" t="s">
        <v>16</v>
      </c>
      <c r="H83" t="s">
        <v>16</v>
      </c>
      <c r="I83" s="8">
        <v>1.7250796626599458</v>
      </c>
      <c r="J83" t="s">
        <v>16</v>
      </c>
      <c r="K83" s="8">
        <v>4.7564335207444746</v>
      </c>
      <c r="L83" s="8">
        <v>9.8120138037999229</v>
      </c>
      <c r="M83" s="8">
        <v>24.230887747188834</v>
      </c>
      <c r="N83" t="s">
        <v>16</v>
      </c>
      <c r="O83" t="s">
        <v>16</v>
      </c>
      <c r="P83" t="s">
        <v>16</v>
      </c>
      <c r="Q83" s="8">
        <v>58.632765412950754</v>
      </c>
      <c r="R83" s="8">
        <v>61.723948623497478</v>
      </c>
      <c r="S83" s="8">
        <v>76.082993214424192</v>
      </c>
      <c r="T83" t="s">
        <v>16</v>
      </c>
      <c r="U83" t="s">
        <v>16</v>
      </c>
      <c r="V83" t="s">
        <v>16</v>
      </c>
      <c r="W83" t="s">
        <v>16</v>
      </c>
      <c r="X83" s="8">
        <v>137.60751066304769</v>
      </c>
      <c r="Y83" s="8">
        <v>145.58475765800699</v>
      </c>
      <c r="Z83" s="8">
        <v>199.43117487398217</v>
      </c>
      <c r="AA83" s="8">
        <v>188.46246025591316</v>
      </c>
      <c r="AB83" s="8">
        <v>275.21502132609538</v>
      </c>
      <c r="AC83" s="8">
        <v>422.79409073284222</v>
      </c>
      <c r="AD83" s="8">
        <v>795.73038774718896</v>
      </c>
      <c r="AE83" s="8">
        <v>1166.6723730127958</v>
      </c>
      <c r="AF83" s="8">
        <v>1336.1888716556807</v>
      </c>
      <c r="AG83" s="8">
        <v>1465.8191353237689</v>
      </c>
      <c r="AH83" s="8">
        <v>1954.4255137650252</v>
      </c>
      <c r="AI83" s="8">
        <v>2443.0318922062816</v>
      </c>
      <c r="AJ83" s="8">
        <v>3898.8794687863519</v>
      </c>
      <c r="AK83" s="8">
        <v>5853.3049825513772</v>
      </c>
      <c r="AL83" s="8">
        <v>7927.3892012407914</v>
      </c>
      <c r="AM83" s="8">
        <v>20840.557774331133</v>
      </c>
      <c r="AN83" s="8">
        <v>453705.92283830949</v>
      </c>
      <c r="AO83" s="8">
        <v>57735325.126017831</v>
      </c>
      <c r="AP83" s="8">
        <v>178490901.51221403</v>
      </c>
      <c r="AQ83" s="8">
        <v>212394201.24079099</v>
      </c>
      <c r="AR83" s="8">
        <v>218377136.48701048</v>
      </c>
      <c r="AS83" s="8">
        <v>273719287.51454049</v>
      </c>
      <c r="AT83" s="8">
        <v>434859676.81271815</v>
      </c>
      <c r="AU83" s="8">
        <v>514332999.99999994</v>
      </c>
      <c r="AV83" s="8">
        <v>551697000</v>
      </c>
      <c r="AW83" s="8">
        <v>468720000</v>
      </c>
      <c r="AX83" s="8">
        <v>621900000.00000012</v>
      </c>
      <c r="AY83" s="8">
        <v>675699999.99999988</v>
      </c>
      <c r="AZ83" s="8">
        <v>745780000</v>
      </c>
      <c r="BA83" s="8">
        <v>946820000</v>
      </c>
      <c r="BB83" s="8">
        <v>1260040000</v>
      </c>
      <c r="BC83" s="6">
        <v>1027310000</v>
      </c>
      <c r="BD83" s="6">
        <v>1071270000</v>
      </c>
      <c r="BE83" s="6">
        <v>1248175881.24</v>
      </c>
      <c r="BF83" s="6">
        <v>1128167494.8899999</v>
      </c>
      <c r="BG83" s="6">
        <v>1328149667.5699999</v>
      </c>
      <c r="BH83" s="6">
        <v>1320461536.3899999</v>
      </c>
      <c r="BI83" s="6">
        <v>1322502052.4799998</v>
      </c>
      <c r="BJ83" s="6">
        <v>1345231000.8700001</v>
      </c>
      <c r="BK83" s="6">
        <v>1533853025.53</v>
      </c>
      <c r="BL83" s="6">
        <v>2647967954.7600002</v>
      </c>
      <c r="BM83" s="6">
        <v>2144051607.8400002</v>
      </c>
      <c r="BN83" s="6">
        <v>3839844591.9499993</v>
      </c>
      <c r="BO83" s="6">
        <v>2799543414.0100002</v>
      </c>
      <c r="BP83" s="6">
        <v>3454124016.3099995</v>
      </c>
      <c r="BQ83" s="6">
        <v>3900778663.3599992</v>
      </c>
      <c r="BR83" s="6">
        <v>4325035713.3800001</v>
      </c>
      <c r="BS83" s="6">
        <v>4012065820.4400001</v>
      </c>
      <c r="BT83" s="6">
        <v>3589454945.6200004</v>
      </c>
      <c r="BU83" s="6">
        <v>3982184891.6700001</v>
      </c>
      <c r="BV83" s="6">
        <v>4167191948.2399998</v>
      </c>
      <c r="BW83" s="6">
        <v>4101098343.2399998</v>
      </c>
      <c r="BX83" s="6">
        <v>3523442200.3500004</v>
      </c>
      <c r="BY83" s="6">
        <v>3701714650.8700004</v>
      </c>
      <c r="BZ83" s="6">
        <v>2959629038.4199996</v>
      </c>
      <c r="CA83" s="6">
        <v>4451108588</v>
      </c>
    </row>
    <row r="84" spans="1:79" x14ac:dyDescent="0.3">
      <c r="A84" t="s">
        <v>162</v>
      </c>
      <c r="B84" t="s">
        <v>163</v>
      </c>
      <c r="C84" t="s">
        <v>13</v>
      </c>
      <c r="D84" t="s">
        <v>16</v>
      </c>
      <c r="E84" t="s">
        <v>16</v>
      </c>
      <c r="F84" t="s">
        <v>16</v>
      </c>
      <c r="G84" t="s">
        <v>16</v>
      </c>
      <c r="H84" t="s">
        <v>16</v>
      </c>
      <c r="I84" s="8">
        <v>6.3999999999999997E-6</v>
      </c>
      <c r="J84" t="s">
        <v>16</v>
      </c>
      <c r="K84" t="s">
        <v>16</v>
      </c>
      <c r="L84" t="s">
        <v>16</v>
      </c>
      <c r="M84" s="8">
        <v>2.0000000000000002E-5</v>
      </c>
      <c r="N84" s="8">
        <v>2.3E-5</v>
      </c>
      <c r="O84" s="8">
        <v>2.5000000000000001E-5</v>
      </c>
      <c r="P84" s="8">
        <v>3.1000000000000001E-5</v>
      </c>
      <c r="Q84" s="8">
        <v>4.0000000000000003E-5</v>
      </c>
      <c r="R84" s="8">
        <v>6.4999999999999994E-5</v>
      </c>
      <c r="S84" s="8">
        <v>1.1E-4</v>
      </c>
      <c r="T84" s="8">
        <v>1.92E-4</v>
      </c>
      <c r="U84" s="8">
        <v>5.1999999999999995E-4</v>
      </c>
      <c r="V84" s="8">
        <v>6.8999999999999997E-4</v>
      </c>
      <c r="W84" s="8">
        <v>8.5999999999999998E-4</v>
      </c>
      <c r="X84" s="8">
        <v>1.1100000000000001E-3</v>
      </c>
      <c r="Y84" s="8">
        <v>1.4400000000000001E-3</v>
      </c>
      <c r="Z84" s="8">
        <v>2.0400000000000001E-3</v>
      </c>
      <c r="AA84" s="8">
        <v>2.4599999999999999E-3</v>
      </c>
      <c r="AB84" s="8">
        <v>3.0699999999999998E-3</v>
      </c>
      <c r="AC84" s="8">
        <v>4.0099999999999997E-3</v>
      </c>
      <c r="AD84" s="8">
        <v>5.2599999999999999E-3</v>
      </c>
      <c r="AE84" s="8">
        <v>7.5299999999999994E-3</v>
      </c>
      <c r="AF84" s="8">
        <v>1.1900000000000001E-2</v>
      </c>
      <c r="AG84" s="8">
        <v>1.5299999999999999E-2</v>
      </c>
      <c r="AH84" s="8">
        <v>2.104E-2</v>
      </c>
      <c r="AI84" s="8">
        <v>3.2989999999999998E-2</v>
      </c>
      <c r="AJ84" s="8">
        <v>5.1540000000000002E-2</v>
      </c>
      <c r="AK84" s="8">
        <v>0.10147</v>
      </c>
      <c r="AL84" s="8">
        <v>0.23549</v>
      </c>
      <c r="AM84" s="8">
        <v>0.52007999999999999</v>
      </c>
      <c r="AN84" s="8">
        <v>1.61</v>
      </c>
      <c r="AO84" s="8">
        <v>7.21</v>
      </c>
      <c r="AP84" s="8">
        <v>16.3</v>
      </c>
      <c r="AQ84" s="8">
        <v>73.400000000000006</v>
      </c>
      <c r="AR84" s="8">
        <v>667</v>
      </c>
      <c r="AS84" s="8">
        <v>10745</v>
      </c>
      <c r="AT84" s="8">
        <v>273000</v>
      </c>
      <c r="AU84" s="8">
        <v>1178000</v>
      </c>
      <c r="AV84" s="8">
        <v>9753000</v>
      </c>
      <c r="AW84" s="8">
        <v>271760000</v>
      </c>
      <c r="AX84" s="8">
        <v>7040000000</v>
      </c>
      <c r="AY84" s="6">
        <v>13140000000</v>
      </c>
      <c r="AZ84" s="6">
        <v>14145000000</v>
      </c>
      <c r="BA84" s="6">
        <v>15021000000</v>
      </c>
      <c r="BB84" s="6">
        <v>16662000000</v>
      </c>
      <c r="BC84" s="6">
        <v>17898000000</v>
      </c>
      <c r="BD84" s="6">
        <v>20753000000</v>
      </c>
      <c r="BE84" s="6">
        <v>25682000000</v>
      </c>
      <c r="BF84" s="6">
        <v>28224000000</v>
      </c>
      <c r="BG84" s="6">
        <v>25829000000</v>
      </c>
      <c r="BH84" s="6">
        <v>28608000000</v>
      </c>
      <c r="BI84" s="6">
        <v>33080000000</v>
      </c>
      <c r="BJ84" s="6">
        <v>35686000000</v>
      </c>
      <c r="BK84" s="6">
        <v>39887000000</v>
      </c>
      <c r="BL84" s="6">
        <v>44841000000</v>
      </c>
      <c r="BM84" s="6">
        <v>51283000000</v>
      </c>
      <c r="BN84" s="6">
        <v>59819000000</v>
      </c>
      <c r="BO84" s="6">
        <v>61788000000</v>
      </c>
      <c r="BP84" s="6">
        <v>66379000000</v>
      </c>
      <c r="BQ84" s="6">
        <v>70881000000</v>
      </c>
      <c r="BR84" s="6">
        <v>76874200000</v>
      </c>
      <c r="BS84" s="6">
        <v>81873500000</v>
      </c>
      <c r="BT84" s="6">
        <v>84509000000</v>
      </c>
      <c r="BU84" s="6">
        <v>93120100000</v>
      </c>
      <c r="BV84" s="6">
        <v>102938300000</v>
      </c>
      <c r="BW84" s="6">
        <v>102176700000</v>
      </c>
      <c r="BX84" s="6">
        <v>100953500000</v>
      </c>
      <c r="BY84" s="6">
        <v>103552900000</v>
      </c>
      <c r="BZ84" s="6">
        <v>106078600000</v>
      </c>
      <c r="CA84" s="6">
        <v>114523700000</v>
      </c>
    </row>
    <row r="85" spans="1:79" x14ac:dyDescent="0.3">
      <c r="A85" t="s">
        <v>164</v>
      </c>
      <c r="B85" t="s">
        <v>139</v>
      </c>
      <c r="C85" t="s">
        <v>13</v>
      </c>
      <c r="D85" t="s">
        <v>16</v>
      </c>
      <c r="E85" t="s">
        <v>16</v>
      </c>
      <c r="F85" s="6">
        <v>4200</v>
      </c>
      <c r="G85" s="6">
        <v>6000</v>
      </c>
      <c r="H85" s="6">
        <v>6800</v>
      </c>
      <c r="I85" s="6">
        <v>9700</v>
      </c>
      <c r="J85" s="6">
        <v>9400</v>
      </c>
      <c r="K85" s="6">
        <v>23000</v>
      </c>
      <c r="L85" s="6">
        <v>46000</v>
      </c>
      <c r="M85" s="6">
        <v>61000</v>
      </c>
      <c r="N85" s="6">
        <v>81000</v>
      </c>
      <c r="O85" s="6">
        <v>86000</v>
      </c>
      <c r="P85" s="6">
        <v>133000</v>
      </c>
      <c r="Q85" s="6">
        <v>169000</v>
      </c>
      <c r="R85" s="6">
        <v>172000</v>
      </c>
      <c r="S85" s="6">
        <v>248000</v>
      </c>
      <c r="T85" s="6">
        <v>346000</v>
      </c>
      <c r="U85" s="6">
        <v>531000</v>
      </c>
      <c r="V85" s="6">
        <v>719000</v>
      </c>
      <c r="W85" s="6">
        <v>926000</v>
      </c>
      <c r="X85" s="6">
        <v>1195000</v>
      </c>
      <c r="Y85" s="6">
        <v>1551000</v>
      </c>
      <c r="Z85" s="6">
        <v>4380000</v>
      </c>
      <c r="AA85" s="6">
        <v>7955000</v>
      </c>
      <c r="AB85" s="6">
        <v>15536000</v>
      </c>
      <c r="AC85" s="6">
        <v>72066000</v>
      </c>
      <c r="AD85" s="6">
        <v>654000000</v>
      </c>
      <c r="AE85" s="6">
        <v>2390000000</v>
      </c>
      <c r="AF85" s="6">
        <v>7830000000</v>
      </c>
      <c r="AG85" s="6">
        <v>19900000000</v>
      </c>
      <c r="AH85" s="6">
        <v>32799999999.999996</v>
      </c>
      <c r="AI85" s="6">
        <v>48900000000</v>
      </c>
      <c r="AJ85" s="6">
        <v>69700000000</v>
      </c>
      <c r="AK85" s="6">
        <v>89400000000</v>
      </c>
      <c r="AL85" s="6">
        <v>110000000000</v>
      </c>
      <c r="AM85" s="6">
        <v>118000000000</v>
      </c>
      <c r="AN85" s="6">
        <v>144000000000</v>
      </c>
      <c r="AO85" s="6">
        <v>183000000000</v>
      </c>
      <c r="AP85" s="6">
        <v>215000000000</v>
      </c>
      <c r="AQ85" s="6">
        <v>256000000000</v>
      </c>
      <c r="AR85" s="6">
        <v>245000000000</v>
      </c>
      <c r="AS85" s="6">
        <v>264000000000</v>
      </c>
      <c r="AT85" s="6">
        <v>314500000000</v>
      </c>
      <c r="AU85" s="6">
        <v>362500000000</v>
      </c>
      <c r="AV85" s="6">
        <v>423800000000</v>
      </c>
      <c r="AW85" s="6">
        <v>521799999999.99994</v>
      </c>
      <c r="AX85" s="6">
        <v>616000000000</v>
      </c>
      <c r="AY85" s="6">
        <v>725300000000</v>
      </c>
      <c r="AZ85" s="6">
        <v>785000000000</v>
      </c>
      <c r="BA85" s="6">
        <v>889200000000</v>
      </c>
      <c r="BB85" s="6">
        <v>972300000000</v>
      </c>
      <c r="BC85" s="6">
        <v>1039500000000</v>
      </c>
      <c r="BD85" s="6">
        <v>1135000000000</v>
      </c>
      <c r="BE85" s="6">
        <v>1202000000000</v>
      </c>
      <c r="BF85" s="6">
        <v>1226000000000</v>
      </c>
      <c r="BG85" s="6">
        <v>1429800000000</v>
      </c>
      <c r="BH85" s="6">
        <v>1638000000000</v>
      </c>
      <c r="BI85" s="6">
        <v>1735500000000</v>
      </c>
      <c r="BJ85" s="6">
        <v>2044400000000</v>
      </c>
      <c r="BK85" s="6">
        <v>2101600000000</v>
      </c>
      <c r="BL85" s="6">
        <v>2425200000000</v>
      </c>
      <c r="BM85" s="6">
        <v>2188600000000</v>
      </c>
      <c r="BN85" s="6">
        <v>2497200000000</v>
      </c>
      <c r="BO85" s="6">
        <v>2750500000000</v>
      </c>
      <c r="BP85" s="6">
        <v>2659100000000</v>
      </c>
      <c r="BQ85" s="6">
        <v>2738800000000</v>
      </c>
      <c r="BR85" s="6">
        <v>2910360000000</v>
      </c>
      <c r="BS85" s="6">
        <v>3029100000000</v>
      </c>
      <c r="BT85" s="6">
        <v>3247300000000</v>
      </c>
      <c r="BU85" s="6">
        <v>3479771751396.1997</v>
      </c>
      <c r="BV85" s="6">
        <v>3556855509043.2007</v>
      </c>
      <c r="BW85" s="6">
        <v>3646113512000</v>
      </c>
      <c r="BX85" s="6">
        <v>4157040168739.8999</v>
      </c>
      <c r="BY85" s="6">
        <v>3946601982406.5703</v>
      </c>
      <c r="BZ85" s="6">
        <v>4065790835739.8999</v>
      </c>
      <c r="CA85" s="6">
        <v>4595229903890.1396</v>
      </c>
    </row>
    <row r="86" spans="1:79" x14ac:dyDescent="0.3">
      <c r="A86" t="s">
        <v>165</v>
      </c>
      <c r="B86" t="s">
        <v>139</v>
      </c>
      <c r="C86" t="s">
        <v>13</v>
      </c>
      <c r="D86" t="s">
        <v>16</v>
      </c>
      <c r="E86" t="s">
        <v>16</v>
      </c>
      <c r="F86" t="s">
        <v>16</v>
      </c>
      <c r="G86" t="s">
        <v>16</v>
      </c>
      <c r="H86" t="s">
        <v>16</v>
      </c>
      <c r="I86" t="s">
        <v>16</v>
      </c>
      <c r="J86" t="s">
        <v>16</v>
      </c>
      <c r="K86" t="s">
        <v>16</v>
      </c>
      <c r="L86" t="s">
        <v>16</v>
      </c>
      <c r="M86" t="s">
        <v>16</v>
      </c>
      <c r="N86" s="8">
        <v>487000000</v>
      </c>
      <c r="O86" s="8">
        <v>433000000</v>
      </c>
      <c r="P86" s="8">
        <v>504000000</v>
      </c>
      <c r="Q86" s="8">
        <v>652000000</v>
      </c>
      <c r="R86" s="8">
        <v>1060000000</v>
      </c>
      <c r="S86" s="8">
        <v>1530000000</v>
      </c>
      <c r="T86" s="8">
        <v>1710000000</v>
      </c>
      <c r="U86" s="8">
        <v>1940000000</v>
      </c>
      <c r="V86" s="8">
        <v>2330000000</v>
      </c>
      <c r="W86" s="8">
        <v>2590000000</v>
      </c>
      <c r="X86" s="8">
        <v>2300000000</v>
      </c>
      <c r="Y86" s="8">
        <v>2280000000</v>
      </c>
      <c r="Z86" s="6">
        <v>3000000000</v>
      </c>
      <c r="AA86" s="6">
        <v>5260000000</v>
      </c>
      <c r="AB86" s="6">
        <v>3730000000</v>
      </c>
      <c r="AC86" s="6">
        <v>4110000000.0000005</v>
      </c>
      <c r="AD86" s="6">
        <v>5080000000</v>
      </c>
      <c r="AE86" s="6">
        <v>7050000000</v>
      </c>
      <c r="AF86" s="6">
        <v>7950000000</v>
      </c>
      <c r="AG86" s="6">
        <v>10300000000</v>
      </c>
      <c r="AH86" s="6">
        <v>14100000000</v>
      </c>
      <c r="AI86" s="6">
        <v>19900000000</v>
      </c>
      <c r="AJ86" s="6">
        <v>28900000000</v>
      </c>
      <c r="AK86" s="6">
        <v>34800000000</v>
      </c>
      <c r="AL86" s="6">
        <v>42800000000</v>
      </c>
      <c r="AM86" s="6">
        <v>67800000000</v>
      </c>
      <c r="AN86" s="6">
        <v>89700000000</v>
      </c>
      <c r="AO86" s="6">
        <v>102000000000</v>
      </c>
      <c r="AP86" s="6">
        <v>132000000000</v>
      </c>
      <c r="AQ86" s="6">
        <v>175000000000</v>
      </c>
      <c r="AR86" s="6">
        <v>258000000000</v>
      </c>
      <c r="AS86" s="6">
        <v>331000000000</v>
      </c>
      <c r="AT86" s="6">
        <v>447000000000</v>
      </c>
      <c r="AU86" s="6">
        <v>577000000000</v>
      </c>
      <c r="AV86" s="6">
        <v>837000000000</v>
      </c>
      <c r="AW86" s="6">
        <v>1320000000000</v>
      </c>
      <c r="AX86" s="6">
        <v>1694000000000</v>
      </c>
      <c r="AY86" s="6">
        <v>2391000000000</v>
      </c>
      <c r="AZ86" s="6">
        <v>4477000000000</v>
      </c>
      <c r="BA86" s="6">
        <v>3410000000000</v>
      </c>
      <c r="BB86" s="6">
        <v>4834000000000</v>
      </c>
      <c r="BC86" s="6">
        <v>5703000000000</v>
      </c>
      <c r="BD86" s="6">
        <v>6322000000000</v>
      </c>
      <c r="BE86" s="6">
        <v>7507000000000</v>
      </c>
      <c r="BF86" s="6">
        <v>8383000000000</v>
      </c>
      <c r="BG86" s="6">
        <v>9434000000000</v>
      </c>
      <c r="BH86" s="6">
        <v>10664000000000</v>
      </c>
      <c r="BI86" s="6">
        <v>11405000000000</v>
      </c>
      <c r="BJ86" s="6">
        <v>12577000000000</v>
      </c>
      <c r="BK86" s="6">
        <v>14082000000000</v>
      </c>
      <c r="BL86" s="6">
        <v>17810000000000</v>
      </c>
      <c r="BM86" s="6">
        <v>19496000000000</v>
      </c>
      <c r="BN86" s="6">
        <v>19787000000000</v>
      </c>
      <c r="BO86" s="6">
        <v>19048000000000</v>
      </c>
      <c r="BP86" s="6">
        <v>21035000000000</v>
      </c>
      <c r="BQ86" s="6">
        <v>23367000000000</v>
      </c>
      <c r="BR86" s="6">
        <v>23713000000000</v>
      </c>
      <c r="BS86" s="6">
        <v>25025600000000</v>
      </c>
      <c r="BT86" s="6">
        <v>26527877000000</v>
      </c>
      <c r="BU86" s="6">
        <v>29529600000000</v>
      </c>
      <c r="BV86" s="6">
        <v>29962000000000</v>
      </c>
      <c r="BW86" s="6">
        <v>33346100000000</v>
      </c>
      <c r="BX86" s="6">
        <v>35290000000000</v>
      </c>
      <c r="BY86" s="6">
        <v>38113700000000</v>
      </c>
      <c r="BZ86" s="6">
        <v>41124500000000</v>
      </c>
      <c r="CA86" s="6">
        <v>46630500000000</v>
      </c>
    </row>
    <row r="87" spans="1:79" x14ac:dyDescent="0.3">
      <c r="A87" t="s">
        <v>166</v>
      </c>
      <c r="B87" t="s">
        <v>121</v>
      </c>
      <c r="C87" t="s">
        <v>13</v>
      </c>
      <c r="D87" t="s">
        <v>16</v>
      </c>
      <c r="E87" t="s">
        <v>16</v>
      </c>
      <c r="F87" t="s">
        <v>16</v>
      </c>
      <c r="G87" t="s">
        <v>16</v>
      </c>
      <c r="H87" t="s">
        <v>16</v>
      </c>
      <c r="I87" s="6">
        <v>12100000</v>
      </c>
      <c r="J87" t="s">
        <v>16</v>
      </c>
      <c r="K87" t="s">
        <v>16</v>
      </c>
      <c r="L87" t="s">
        <v>16</v>
      </c>
      <c r="M87" s="6">
        <v>19300000</v>
      </c>
      <c r="N87" s="6">
        <v>18800000</v>
      </c>
      <c r="O87" s="6">
        <v>16500000</v>
      </c>
      <c r="P87" s="6">
        <v>22400000</v>
      </c>
      <c r="Q87" s="6">
        <v>18700000</v>
      </c>
      <c r="R87" s="6">
        <v>18300000</v>
      </c>
      <c r="S87" s="6">
        <v>17100000</v>
      </c>
      <c r="T87" s="6">
        <v>20600000</v>
      </c>
      <c r="U87" s="6">
        <v>23800000</v>
      </c>
      <c r="V87" s="6">
        <v>22900000</v>
      </c>
      <c r="W87" s="6">
        <v>25300000</v>
      </c>
      <c r="X87" s="6">
        <v>29300000</v>
      </c>
      <c r="Y87" s="6">
        <v>39700000</v>
      </c>
      <c r="Z87" s="6">
        <v>30700000</v>
      </c>
      <c r="AA87" s="6">
        <v>29700000</v>
      </c>
      <c r="AB87" s="6">
        <v>37300000</v>
      </c>
      <c r="AC87" s="6">
        <v>49200000</v>
      </c>
      <c r="AD87" s="6">
        <v>74800000</v>
      </c>
      <c r="AE87" s="6">
        <v>102000000</v>
      </c>
      <c r="AF87" s="6">
        <v>117000000</v>
      </c>
      <c r="AG87" s="6">
        <v>205000000</v>
      </c>
      <c r="AH87" s="6">
        <v>164000000</v>
      </c>
      <c r="AI87" s="6">
        <v>186000000</v>
      </c>
      <c r="AJ87" s="6">
        <v>209000000</v>
      </c>
      <c r="AK87" s="6">
        <v>234000000</v>
      </c>
      <c r="AL87" s="6">
        <v>229000000</v>
      </c>
      <c r="AM87" s="6">
        <v>200000000</v>
      </c>
      <c r="AN87" s="6">
        <v>193000000</v>
      </c>
      <c r="AO87" s="6">
        <v>284000000</v>
      </c>
      <c r="AP87" s="6">
        <v>207000000</v>
      </c>
      <c r="AQ87" s="6">
        <v>207000000</v>
      </c>
      <c r="AR87" s="6">
        <v>198000000</v>
      </c>
      <c r="AS87" s="6">
        <v>189000000</v>
      </c>
      <c r="AT87" s="6">
        <v>202000000</v>
      </c>
      <c r="AU87" s="6">
        <v>209000000</v>
      </c>
      <c r="AV87" s="6">
        <v>211000000</v>
      </c>
      <c r="AW87" s="6">
        <v>276000000</v>
      </c>
      <c r="AX87" s="6">
        <v>291000000</v>
      </c>
      <c r="AY87" s="6">
        <v>475000000</v>
      </c>
      <c r="AZ87" s="6">
        <v>419000000</v>
      </c>
      <c r="BA87" s="6">
        <v>499000000</v>
      </c>
      <c r="BB87" s="6">
        <v>549000000</v>
      </c>
      <c r="BC87" s="6">
        <v>296000000</v>
      </c>
      <c r="BD87" s="6">
        <v>266000000</v>
      </c>
      <c r="BE87" s="6">
        <v>384000000</v>
      </c>
      <c r="BF87" s="6">
        <v>505000000</v>
      </c>
      <c r="BG87" s="6">
        <v>739000000</v>
      </c>
      <c r="BH87" s="6">
        <v>710000000</v>
      </c>
      <c r="BI87" s="6">
        <v>954000000</v>
      </c>
      <c r="BJ87" s="6">
        <v>950000000</v>
      </c>
      <c r="BK87" s="6">
        <v>1310000000</v>
      </c>
      <c r="BL87" s="6">
        <v>1646000000</v>
      </c>
      <c r="BM87" s="6">
        <v>1949000000</v>
      </c>
      <c r="BN87" s="6">
        <v>2094000000</v>
      </c>
      <c r="BO87" s="6">
        <v>2453700000</v>
      </c>
      <c r="BP87" s="6">
        <v>2589776000</v>
      </c>
      <c r="BQ87" s="8">
        <v>2735825000</v>
      </c>
      <c r="BR87" s="6">
        <v>2786519000</v>
      </c>
      <c r="BS87" s="6">
        <v>2597510000</v>
      </c>
      <c r="BT87" s="6">
        <v>2513200000</v>
      </c>
      <c r="BU87" s="6">
        <v>2462700000</v>
      </c>
      <c r="BV87" s="6">
        <v>2549400000</v>
      </c>
      <c r="BW87" s="6">
        <v>2346000000</v>
      </c>
      <c r="BX87" s="6">
        <v>2356300000</v>
      </c>
      <c r="BY87" s="6">
        <v>2408810000</v>
      </c>
      <c r="BZ87" s="6">
        <v>2586480000</v>
      </c>
      <c r="CA87" s="6">
        <v>2726300000</v>
      </c>
    </row>
    <row r="88" spans="1:79" x14ac:dyDescent="0.3">
      <c r="A88" t="s">
        <v>167</v>
      </c>
      <c r="B88" t="s">
        <v>96</v>
      </c>
      <c r="C88" t="s">
        <v>13</v>
      </c>
      <c r="D88" t="s">
        <v>16</v>
      </c>
      <c r="E88" t="s">
        <v>16</v>
      </c>
      <c r="F88" t="s">
        <v>16</v>
      </c>
      <c r="G88" t="s">
        <v>16</v>
      </c>
      <c r="H88" t="s">
        <v>16</v>
      </c>
      <c r="I88" t="s">
        <v>16</v>
      </c>
      <c r="J88" t="s">
        <v>16</v>
      </c>
      <c r="K88" t="s">
        <v>16</v>
      </c>
      <c r="L88" t="s">
        <v>16</v>
      </c>
      <c r="M88" t="s">
        <v>16</v>
      </c>
      <c r="N88" t="s">
        <v>16</v>
      </c>
      <c r="O88" t="s">
        <v>16</v>
      </c>
      <c r="P88" t="s">
        <v>16</v>
      </c>
      <c r="Q88" t="s">
        <v>16</v>
      </c>
      <c r="R88" t="s">
        <v>16</v>
      </c>
      <c r="S88" t="s">
        <v>16</v>
      </c>
      <c r="T88" t="s">
        <v>16</v>
      </c>
      <c r="U88" t="s">
        <v>16</v>
      </c>
      <c r="V88" t="s">
        <v>16</v>
      </c>
      <c r="W88" t="s">
        <v>16</v>
      </c>
      <c r="X88" t="s">
        <v>16</v>
      </c>
      <c r="Y88" t="s">
        <v>16</v>
      </c>
      <c r="Z88" t="s">
        <v>16</v>
      </c>
      <c r="AA88" t="s">
        <v>16</v>
      </c>
      <c r="AB88" t="s">
        <v>16</v>
      </c>
      <c r="AC88" s="6">
        <v>10600000</v>
      </c>
      <c r="AD88" s="6">
        <v>24800000</v>
      </c>
      <c r="AE88" s="6">
        <v>76400000</v>
      </c>
      <c r="AF88" s="6">
        <v>86700000</v>
      </c>
      <c r="AG88" s="6">
        <v>61900000</v>
      </c>
      <c r="AH88" s="6">
        <v>44200000</v>
      </c>
      <c r="AI88" s="6">
        <v>43800000</v>
      </c>
      <c r="AJ88" s="6">
        <v>55800000</v>
      </c>
      <c r="AK88" s="6">
        <v>63000000</v>
      </c>
      <c r="AL88" s="6">
        <v>74130000</v>
      </c>
      <c r="AM88" s="6">
        <v>66300000</v>
      </c>
      <c r="AN88" s="6">
        <v>79470000</v>
      </c>
      <c r="AO88" s="6">
        <v>165700000</v>
      </c>
      <c r="AP88" s="6">
        <v>118900000</v>
      </c>
      <c r="AQ88" s="6">
        <v>103600000</v>
      </c>
      <c r="AR88" s="6">
        <v>110200000</v>
      </c>
      <c r="AS88" s="6">
        <v>163600000</v>
      </c>
      <c r="AT88" s="6">
        <v>141898000</v>
      </c>
      <c r="AU88" s="6">
        <v>227130000</v>
      </c>
      <c r="AV88" s="6">
        <v>453176000</v>
      </c>
      <c r="AW88" s="6">
        <v>562241000</v>
      </c>
      <c r="AX88" s="6">
        <v>758597000</v>
      </c>
      <c r="AY88" s="6">
        <v>808139000</v>
      </c>
      <c r="AZ88" s="6">
        <v>780252000</v>
      </c>
      <c r="BA88" t="s">
        <v>16</v>
      </c>
      <c r="BB88" t="s">
        <v>16</v>
      </c>
      <c r="BC88" t="s">
        <v>16</v>
      </c>
      <c r="BD88" s="8">
        <v>2296000000</v>
      </c>
      <c r="BE88" s="8">
        <v>2692000000</v>
      </c>
      <c r="BF88" s="8">
        <v>3175000000</v>
      </c>
      <c r="BG88" s="8">
        <v>3169000000</v>
      </c>
      <c r="BH88" s="8">
        <v>4389000000</v>
      </c>
      <c r="BI88" s="8">
        <v>3699000000</v>
      </c>
      <c r="BJ88" s="8">
        <v>3839000000</v>
      </c>
      <c r="BK88" s="8">
        <v>5053000000</v>
      </c>
      <c r="BL88" s="6">
        <v>6215000000</v>
      </c>
      <c r="BM88" s="6">
        <v>6333800000</v>
      </c>
      <c r="BN88" s="6">
        <v>6328000000</v>
      </c>
      <c r="BO88" s="6">
        <v>6613600000</v>
      </c>
      <c r="BP88" s="6">
        <v>6854700000</v>
      </c>
      <c r="BQ88" s="6">
        <v>7222369000</v>
      </c>
      <c r="BR88" s="6">
        <v>8109523000</v>
      </c>
      <c r="BS88" s="6">
        <v>9587900000</v>
      </c>
      <c r="BT88" s="6">
        <v>10683500000</v>
      </c>
      <c r="BU88" s="6">
        <v>12289000000</v>
      </c>
      <c r="BV88" s="6">
        <v>12836800000</v>
      </c>
      <c r="BW88" s="6">
        <v>14019300000.000002</v>
      </c>
      <c r="BX88" s="6">
        <v>16000000000</v>
      </c>
      <c r="BY88" s="6">
        <v>16010600000</v>
      </c>
      <c r="BZ88" s="6">
        <v>18455490000</v>
      </c>
      <c r="CA88" s="6">
        <v>20228300000.000004</v>
      </c>
    </row>
    <row r="89" spans="1:79" x14ac:dyDescent="0.3">
      <c r="A89" t="s">
        <v>168</v>
      </c>
      <c r="B89" t="s">
        <v>169</v>
      </c>
      <c r="C89" t="s">
        <v>13</v>
      </c>
      <c r="D89" t="s">
        <v>16</v>
      </c>
      <c r="E89" t="s">
        <v>16</v>
      </c>
      <c r="F89" t="s">
        <v>16</v>
      </c>
      <c r="G89" t="s">
        <v>16</v>
      </c>
      <c r="H89" t="s">
        <v>16</v>
      </c>
      <c r="I89" t="s">
        <v>16</v>
      </c>
      <c r="J89" t="s">
        <v>16</v>
      </c>
      <c r="K89" t="s">
        <v>16</v>
      </c>
      <c r="L89" t="s">
        <v>16</v>
      </c>
      <c r="M89" t="s">
        <v>16</v>
      </c>
      <c r="N89" t="s">
        <v>16</v>
      </c>
      <c r="O89" t="s">
        <v>16</v>
      </c>
      <c r="P89" s="8">
        <v>873074402.51572323</v>
      </c>
      <c r="Q89" s="8">
        <v>905620125.78616345</v>
      </c>
      <c r="R89" s="8">
        <v>1042878176.100629</v>
      </c>
      <c r="S89" s="8">
        <v>1160325786.163522</v>
      </c>
      <c r="T89" s="8">
        <v>1236737484.2767296</v>
      </c>
      <c r="U89" s="8">
        <v>1471632704.4025156</v>
      </c>
      <c r="V89" s="8">
        <v>1712188050.3144653</v>
      </c>
      <c r="W89" s="8">
        <v>1881991823.8993711</v>
      </c>
      <c r="X89" s="8">
        <v>2094246540.8805034</v>
      </c>
      <c r="Y89" s="8">
        <v>2249900000</v>
      </c>
      <c r="Z89" s="8">
        <v>2433900000</v>
      </c>
      <c r="AA89" s="8">
        <v>2614500000</v>
      </c>
      <c r="AB89" s="8">
        <v>3635300000</v>
      </c>
      <c r="AC89" s="8">
        <v>3895400000</v>
      </c>
      <c r="AD89" s="8">
        <v>3960699999.9999995</v>
      </c>
      <c r="AE89" s="8">
        <v>5479600000</v>
      </c>
      <c r="AF89" s="8">
        <v>5891500000</v>
      </c>
      <c r="AG89" s="8">
        <v>6991300000</v>
      </c>
      <c r="AH89" s="8">
        <v>8759799999.9999981</v>
      </c>
      <c r="AI89" s="8">
        <v>8004799999.999999</v>
      </c>
      <c r="AJ89" s="8">
        <v>11255100000</v>
      </c>
      <c r="AK89" s="8">
        <v>16624700000</v>
      </c>
      <c r="AL89" s="8">
        <v>26211299999.999996</v>
      </c>
      <c r="AM89" s="8">
        <v>27873888200</v>
      </c>
      <c r="AN89" s="8">
        <v>34772500000</v>
      </c>
      <c r="AO89" s="8">
        <v>48564800000.000008</v>
      </c>
      <c r="AP89" s="8">
        <v>64928553120</v>
      </c>
      <c r="AQ89" s="8">
        <v>64307557000</v>
      </c>
      <c r="AR89" s="8">
        <v>98139699999.999985</v>
      </c>
      <c r="AS89" s="8">
        <v>103659920000</v>
      </c>
      <c r="AT89" s="8">
        <v>138026810000</v>
      </c>
      <c r="AU89" s="8">
        <v>261873453700.00003</v>
      </c>
      <c r="AV89" s="8">
        <v>254378512442.15714</v>
      </c>
      <c r="AW89" s="8">
        <v>275486066408.36719</v>
      </c>
      <c r="AX89" s="8">
        <v>306857354625.82172</v>
      </c>
      <c r="AY89" s="8">
        <v>406200680006.25543</v>
      </c>
      <c r="AZ89" s="8">
        <v>415500764167.44611</v>
      </c>
      <c r="BA89" s="8">
        <v>365841511258.07172</v>
      </c>
      <c r="BB89" s="6">
        <v>379699144260.2713</v>
      </c>
      <c r="BC89" s="6">
        <v>363537760627.97723</v>
      </c>
      <c r="BD89" s="6">
        <v>384363697713.18903</v>
      </c>
      <c r="BE89" s="6">
        <v>374866867533.8125</v>
      </c>
      <c r="BF89" s="6">
        <v>399525081345.48315</v>
      </c>
      <c r="BG89" s="6">
        <v>408021911524.85968</v>
      </c>
      <c r="BH89" s="6">
        <v>504654766771.54218</v>
      </c>
      <c r="BI89" s="6">
        <v>478600000000</v>
      </c>
      <c r="BJ89" s="6">
        <v>600500000000</v>
      </c>
      <c r="BK89" s="6">
        <v>666300000000</v>
      </c>
      <c r="BL89" s="6">
        <v>733699999999.99988</v>
      </c>
      <c r="BM89" s="6">
        <v>836600000000</v>
      </c>
      <c r="BN89" s="6">
        <v>968900000000</v>
      </c>
      <c r="BO89" s="6">
        <v>1195000000000</v>
      </c>
      <c r="BP89" s="6">
        <v>1420000000000</v>
      </c>
      <c r="BQ89" s="6">
        <v>1603900000000</v>
      </c>
      <c r="BR89" s="6">
        <v>1777607000000</v>
      </c>
      <c r="BS89" s="6">
        <v>2011900000000</v>
      </c>
      <c r="BT89" s="6">
        <v>1946100000000.0002</v>
      </c>
      <c r="BU89" s="6">
        <v>1956024000000</v>
      </c>
      <c r="BV89" s="6">
        <v>2216200000000</v>
      </c>
      <c r="BW89" s="6">
        <v>2304899999999.9995</v>
      </c>
      <c r="BX89" s="6">
        <v>2465299999999.9995</v>
      </c>
      <c r="BY89" s="6">
        <v>2485000000000</v>
      </c>
      <c r="BZ89" s="6">
        <v>2551939000000.0005</v>
      </c>
      <c r="CA89" s="6">
        <v>2897906000000</v>
      </c>
    </row>
    <row r="90" spans="1:79" x14ac:dyDescent="0.3">
      <c r="A90" t="s">
        <v>170</v>
      </c>
      <c r="B90" t="s">
        <v>171</v>
      </c>
      <c r="C90" t="s">
        <v>13</v>
      </c>
      <c r="D90" s="8">
        <v>0.23599999999999999</v>
      </c>
      <c r="E90" s="8">
        <v>0.35399999999999993</v>
      </c>
      <c r="F90" s="8">
        <v>0.42899999999999999</v>
      </c>
      <c r="G90" s="8">
        <v>0.54600000000000004</v>
      </c>
      <c r="H90" s="8">
        <v>0.55700000000000005</v>
      </c>
      <c r="I90" s="8">
        <v>0.629</v>
      </c>
      <c r="J90" s="8">
        <v>0.67500000000000016</v>
      </c>
      <c r="K90" s="8">
        <v>0.79</v>
      </c>
      <c r="L90" s="8">
        <v>0.94299999999999995</v>
      </c>
      <c r="M90" s="8">
        <v>0.98499999999999999</v>
      </c>
      <c r="N90" s="8">
        <v>1.07</v>
      </c>
      <c r="O90" s="8">
        <v>1.18</v>
      </c>
      <c r="P90" s="8">
        <v>1.34</v>
      </c>
      <c r="Q90" s="8">
        <v>1.6900000000000002</v>
      </c>
      <c r="R90" s="8">
        <v>1.78</v>
      </c>
      <c r="S90" s="8">
        <v>2.61</v>
      </c>
      <c r="T90" s="8">
        <v>3.23</v>
      </c>
      <c r="U90" s="8">
        <v>3.56</v>
      </c>
      <c r="V90" s="8">
        <v>3.89</v>
      </c>
      <c r="W90" s="8">
        <v>7.38</v>
      </c>
      <c r="X90" s="8">
        <v>4.38</v>
      </c>
      <c r="Y90" s="8">
        <v>4.99</v>
      </c>
      <c r="Z90" s="8">
        <v>8.44</v>
      </c>
      <c r="AA90" s="8">
        <v>9.57</v>
      </c>
      <c r="AB90" s="8">
        <v>10.699999999999998</v>
      </c>
      <c r="AC90" s="8">
        <v>14.1</v>
      </c>
      <c r="AD90" s="8">
        <v>17.600000000000001</v>
      </c>
      <c r="AE90" s="8">
        <v>28.7</v>
      </c>
      <c r="AF90" s="8">
        <v>43.4</v>
      </c>
      <c r="AG90" s="8">
        <v>86.90000000000002</v>
      </c>
      <c r="AH90" s="8">
        <v>104</v>
      </c>
      <c r="AI90" s="8">
        <v>117</v>
      </c>
      <c r="AJ90" s="8">
        <v>274</v>
      </c>
      <c r="AK90" s="8">
        <v>420</v>
      </c>
      <c r="AL90" s="8">
        <v>885</v>
      </c>
      <c r="AM90" s="8">
        <v>1510</v>
      </c>
      <c r="AN90" s="8">
        <v>2310</v>
      </c>
      <c r="AO90" s="8">
        <v>7320</v>
      </c>
      <c r="AP90" s="8">
        <v>12100</v>
      </c>
      <c r="AQ90" s="8">
        <v>24500</v>
      </c>
      <c r="AR90" s="8">
        <v>94900</v>
      </c>
      <c r="AS90" s="8">
        <v>2300000</v>
      </c>
      <c r="AT90" s="8">
        <v>146000000</v>
      </c>
      <c r="AU90" s="8">
        <v>539000000</v>
      </c>
      <c r="AV90" s="7">
        <v>1127000000</v>
      </c>
      <c r="AW90" s="7">
        <v>1902000000</v>
      </c>
      <c r="AX90" s="7">
        <v>2439000000</v>
      </c>
      <c r="AY90" s="7">
        <v>3185000000</v>
      </c>
      <c r="AZ90" s="7">
        <v>3426000000</v>
      </c>
      <c r="BA90" s="6">
        <v>3140400000</v>
      </c>
      <c r="BB90" s="6">
        <v>3345500000</v>
      </c>
      <c r="BC90" s="6">
        <v>3357000000</v>
      </c>
      <c r="BD90" s="6">
        <v>3182900000</v>
      </c>
      <c r="BE90" s="6">
        <v>3171000000</v>
      </c>
      <c r="BF90" s="6">
        <v>2952500000</v>
      </c>
      <c r="BG90" s="6">
        <v>3100200000</v>
      </c>
      <c r="BH90" s="6">
        <v>3147100000</v>
      </c>
      <c r="BI90" s="6">
        <v>3965025446.5526376</v>
      </c>
      <c r="BJ90" s="6">
        <v>4226969628.603106</v>
      </c>
      <c r="BK90" s="6">
        <v>4168599321.4275002</v>
      </c>
      <c r="BL90" s="6">
        <v>4397329720.5920706</v>
      </c>
      <c r="BM90" s="6">
        <v>5566965749.5176039</v>
      </c>
      <c r="BN90" s="6">
        <v>6155783141.9043074</v>
      </c>
      <c r="BO90" s="6">
        <v>6486367731.2045412</v>
      </c>
      <c r="BP90" s="6">
        <v>7538188389.0530729</v>
      </c>
      <c r="BQ90" s="6">
        <v>8931000411.1138744</v>
      </c>
      <c r="BR90" s="6">
        <v>9134836467.6190968</v>
      </c>
      <c r="BS90" s="6">
        <v>10547546053.643372</v>
      </c>
      <c r="BT90" s="6">
        <v>8561577692.4175138</v>
      </c>
      <c r="BU90" s="6">
        <v>8704709755.476408</v>
      </c>
      <c r="BV90" s="6">
        <v>8704369425.6333046</v>
      </c>
      <c r="BW90" s="6">
        <v>9188700000</v>
      </c>
      <c r="BX90" s="6">
        <v>9269000000</v>
      </c>
      <c r="BY90" s="6">
        <v>10228724330.409464</v>
      </c>
      <c r="BZ90" s="6">
        <v>10730746227.410255</v>
      </c>
      <c r="CA90" s="6">
        <v>11229568446.238873</v>
      </c>
    </row>
    <row r="91" spans="1:79" x14ac:dyDescent="0.3">
      <c r="A91" t="s">
        <v>172</v>
      </c>
      <c r="B91" t="s">
        <v>139</v>
      </c>
      <c r="C91" t="s">
        <v>13</v>
      </c>
      <c r="D91" t="s">
        <v>16</v>
      </c>
      <c r="E91" t="s">
        <v>16</v>
      </c>
      <c r="F91" t="s">
        <v>16</v>
      </c>
      <c r="G91" t="s">
        <v>16</v>
      </c>
      <c r="H91" t="s">
        <v>16</v>
      </c>
      <c r="I91" t="s">
        <v>16</v>
      </c>
      <c r="J91" t="s">
        <v>16</v>
      </c>
      <c r="K91" t="s">
        <v>16</v>
      </c>
      <c r="L91" t="s">
        <v>16</v>
      </c>
      <c r="M91" t="s">
        <v>16</v>
      </c>
      <c r="N91" t="s">
        <v>16</v>
      </c>
      <c r="O91" t="s">
        <v>16</v>
      </c>
      <c r="P91" t="s">
        <v>16</v>
      </c>
      <c r="Q91" t="s">
        <v>16</v>
      </c>
      <c r="R91" t="s">
        <v>16</v>
      </c>
      <c r="S91" t="s">
        <v>16</v>
      </c>
      <c r="T91" t="s">
        <v>16</v>
      </c>
      <c r="U91" t="s">
        <v>16</v>
      </c>
      <c r="V91" t="s">
        <v>16</v>
      </c>
      <c r="W91" t="s">
        <v>16</v>
      </c>
      <c r="X91" t="s">
        <v>16</v>
      </c>
      <c r="Y91" t="s">
        <v>16</v>
      </c>
      <c r="Z91" t="s">
        <v>16</v>
      </c>
      <c r="AA91" t="s">
        <v>16</v>
      </c>
      <c r="AB91" s="8">
        <v>27300</v>
      </c>
      <c r="AC91" s="8">
        <v>96400</v>
      </c>
      <c r="AD91" s="8">
        <v>206000</v>
      </c>
      <c r="AE91" s="8">
        <v>350000</v>
      </c>
      <c r="AF91" s="8">
        <v>440000</v>
      </c>
      <c r="AG91" s="8">
        <v>746000</v>
      </c>
      <c r="AH91" s="8">
        <v>1120000</v>
      </c>
      <c r="AI91" s="8">
        <v>2190000</v>
      </c>
      <c r="AJ91" s="8">
        <v>4330000</v>
      </c>
      <c r="AK91" s="8">
        <v>7660000</v>
      </c>
      <c r="AL91" s="8">
        <v>8300000.0000000009</v>
      </c>
      <c r="AM91" s="8">
        <v>9440000</v>
      </c>
      <c r="AN91" s="8">
        <v>12400000</v>
      </c>
      <c r="AO91" s="8">
        <v>20600000</v>
      </c>
      <c r="AP91" s="8">
        <v>36700000</v>
      </c>
      <c r="AQ91" s="8">
        <v>50500000</v>
      </c>
      <c r="AR91" s="8">
        <v>93200000</v>
      </c>
      <c r="AS91" s="8">
        <v>185000000</v>
      </c>
      <c r="AT91" s="8">
        <v>384000000</v>
      </c>
      <c r="AU91" s="6">
        <v>542000000</v>
      </c>
      <c r="AV91" s="6">
        <v>1110000000</v>
      </c>
      <c r="AW91" s="6">
        <v>1651000000</v>
      </c>
      <c r="AX91" s="6">
        <v>2272000000</v>
      </c>
      <c r="AY91" s="6">
        <v>3326000000</v>
      </c>
      <c r="AZ91" s="6">
        <v>4589000000</v>
      </c>
      <c r="BA91" s="6">
        <v>5431000000</v>
      </c>
      <c r="BB91" s="6">
        <v>6003000000</v>
      </c>
      <c r="BC91" s="6">
        <v>6512000000</v>
      </c>
      <c r="BD91" s="6">
        <v>6727000000</v>
      </c>
      <c r="BE91" s="6">
        <v>6966000000</v>
      </c>
      <c r="BF91" s="6">
        <v>7318000000</v>
      </c>
      <c r="BG91" s="6">
        <v>7603000000</v>
      </c>
      <c r="BH91" s="6">
        <v>8017000000</v>
      </c>
      <c r="BI91" s="6">
        <v>8502000000</v>
      </c>
      <c r="BJ91" s="6">
        <v>9456000000</v>
      </c>
      <c r="BK91" s="6">
        <v>9765000000</v>
      </c>
      <c r="BL91" s="6">
        <v>11893000000</v>
      </c>
      <c r="BM91" s="6">
        <v>13023000000</v>
      </c>
      <c r="BN91" s="6">
        <v>15158000000</v>
      </c>
      <c r="BO91" s="6">
        <v>15931000000</v>
      </c>
      <c r="BP91" s="6">
        <v>18780000000</v>
      </c>
      <c r="BQ91" s="6">
        <v>21405000000</v>
      </c>
      <c r="BR91" s="6">
        <v>24048000000</v>
      </c>
      <c r="BS91" s="6">
        <v>26505000000</v>
      </c>
      <c r="BT91" s="6">
        <v>29773000000</v>
      </c>
      <c r="BU91" s="6">
        <v>33406800000.000004</v>
      </c>
      <c r="BV91" s="6">
        <v>39075420000</v>
      </c>
      <c r="BW91" s="6">
        <v>40700400000</v>
      </c>
      <c r="BX91" s="6">
        <v>45811739042.999992</v>
      </c>
      <c r="BY91" s="6">
        <v>54283876774.000008</v>
      </c>
      <c r="BZ91" s="6">
        <v>53485049893</v>
      </c>
      <c r="CA91" s="6">
        <v>61694416992</v>
      </c>
    </row>
    <row r="92" spans="1:79" x14ac:dyDescent="0.3">
      <c r="A92" t="s">
        <v>173</v>
      </c>
      <c r="B92" t="s">
        <v>174</v>
      </c>
      <c r="C92" t="s">
        <v>10</v>
      </c>
      <c r="D92" t="s">
        <v>16</v>
      </c>
      <c r="E92" t="s">
        <v>16</v>
      </c>
      <c r="F92" t="s">
        <v>16</v>
      </c>
      <c r="G92" t="s">
        <v>16</v>
      </c>
      <c r="H92" t="s">
        <v>16</v>
      </c>
      <c r="I92" t="s">
        <v>16</v>
      </c>
      <c r="J92" t="s">
        <v>16</v>
      </c>
      <c r="K92" s="8">
        <v>461000</v>
      </c>
      <c r="L92" s="8">
        <v>562000</v>
      </c>
      <c r="M92" s="8">
        <v>767000</v>
      </c>
      <c r="N92" s="8">
        <v>844000</v>
      </c>
      <c r="O92" s="8">
        <v>756000</v>
      </c>
      <c r="P92" s="8">
        <v>785000</v>
      </c>
      <c r="Q92" s="8">
        <v>384000</v>
      </c>
      <c r="R92" s="8">
        <v>683000</v>
      </c>
      <c r="S92" s="8">
        <v>822000</v>
      </c>
      <c r="T92" s="8">
        <v>872000</v>
      </c>
      <c r="U92" s="8">
        <v>1000000</v>
      </c>
      <c r="V92" s="8">
        <v>1050000</v>
      </c>
      <c r="W92" s="8">
        <v>1190000</v>
      </c>
      <c r="X92" s="8">
        <v>1200000</v>
      </c>
      <c r="Y92" s="8">
        <v>1160000</v>
      </c>
      <c r="Z92" s="8">
        <v>1200000</v>
      </c>
      <c r="AA92" s="8">
        <v>1550000</v>
      </c>
      <c r="AB92" s="8">
        <v>1740000</v>
      </c>
      <c r="AC92" s="8">
        <v>1810000</v>
      </c>
      <c r="AD92" s="8">
        <v>2590000</v>
      </c>
      <c r="AE92" s="8">
        <v>3060000</v>
      </c>
      <c r="AF92" s="8">
        <v>2550000</v>
      </c>
      <c r="AG92" s="8">
        <v>3220000</v>
      </c>
      <c r="AH92" s="8">
        <v>3560000</v>
      </c>
      <c r="AI92" s="8">
        <v>3980000</v>
      </c>
      <c r="AJ92" s="8">
        <v>4310000</v>
      </c>
      <c r="AK92" s="8">
        <v>4340000</v>
      </c>
      <c r="AL92" s="8">
        <v>6550000</v>
      </c>
      <c r="AM92" s="8">
        <v>8630000</v>
      </c>
      <c r="AN92" s="8">
        <v>9300000</v>
      </c>
      <c r="AO92" s="8">
        <v>6150000</v>
      </c>
      <c r="AP92" s="8">
        <v>8119999.9999999991</v>
      </c>
      <c r="AQ92" s="8">
        <v>11100000</v>
      </c>
      <c r="AR92" s="8">
        <v>15900000</v>
      </c>
      <c r="AS92" s="8">
        <v>41500000</v>
      </c>
      <c r="AT92" s="8">
        <v>34600000</v>
      </c>
      <c r="AU92" s="8">
        <v>55900000</v>
      </c>
      <c r="AV92" s="8">
        <v>67900000</v>
      </c>
      <c r="AW92" s="8">
        <v>117000000</v>
      </c>
      <c r="AX92" s="6">
        <v>138000000</v>
      </c>
      <c r="AY92" s="6">
        <v>212000000</v>
      </c>
      <c r="AZ92" s="6">
        <v>306000000</v>
      </c>
      <c r="BA92" s="6">
        <v>753000000</v>
      </c>
      <c r="BB92" s="6">
        <v>794500000</v>
      </c>
      <c r="BC92" s="6">
        <v>852900000</v>
      </c>
      <c r="BD92" s="6">
        <v>1216000000</v>
      </c>
      <c r="BE92" s="6">
        <v>1383200000</v>
      </c>
      <c r="BF92" s="6">
        <v>1243800000</v>
      </c>
      <c r="BG92" s="6">
        <v>1587500000</v>
      </c>
      <c r="BH92" s="6">
        <v>2740000000</v>
      </c>
      <c r="BI92" s="6">
        <v>5570000000</v>
      </c>
      <c r="BJ92" s="6">
        <v>7793800000</v>
      </c>
      <c r="BK92" s="6">
        <v>9342800000</v>
      </c>
      <c r="BL92" s="6">
        <v>12153000000</v>
      </c>
      <c r="BM92" s="6">
        <v>8706900000</v>
      </c>
      <c r="BN92" s="6">
        <v>10305504535</v>
      </c>
      <c r="BO92" s="6">
        <v>15345106238</v>
      </c>
      <c r="BP92" s="6">
        <v>21939113666</v>
      </c>
      <c r="BQ92" s="6">
        <v>37495528541</v>
      </c>
      <c r="BR92" s="6">
        <v>35217484114.948654</v>
      </c>
      <c r="BS92" s="7">
        <v>56721006697.435295</v>
      </c>
      <c r="BT92" s="7">
        <v>107844325932.25587</v>
      </c>
      <c r="BU92" s="7">
        <v>4440000000000</v>
      </c>
      <c r="BV92" s="7">
        <v>3489538000000000</v>
      </c>
      <c r="BW92" s="7">
        <v>5.39134496E+18</v>
      </c>
      <c r="BX92" s="7">
        <v>8.1449E+19</v>
      </c>
      <c r="BY92" s="7">
        <v>4.31282E+20</v>
      </c>
      <c r="BZ92" s="7">
        <v>3.0838421259999998E+21</v>
      </c>
      <c r="CA92" s="7">
        <v>1.0941524E+22</v>
      </c>
    </row>
    <row r="93" spans="1:79" ht="17.399999999999999" x14ac:dyDescent="0.3">
      <c r="A93" s="3" t="s">
        <v>25</v>
      </c>
    </row>
    <row r="94" spans="1:79" x14ac:dyDescent="0.3">
      <c r="A94" s="5" t="s">
        <v>26</v>
      </c>
    </row>
    <row r="95" spans="1:79" x14ac:dyDescent="0.3">
      <c r="A95" t="s">
        <v>175</v>
      </c>
      <c r="B95" t="s">
        <v>96</v>
      </c>
      <c r="C95" t="s">
        <v>13</v>
      </c>
      <c r="D95" s="6">
        <v>0</v>
      </c>
      <c r="E95" s="8">
        <v>0</v>
      </c>
      <c r="F95" s="8">
        <v>152500000</v>
      </c>
      <c r="G95" s="8">
        <v>262500000</v>
      </c>
      <c r="H95" s="8">
        <v>393000000</v>
      </c>
      <c r="I95" s="8">
        <v>412500000</v>
      </c>
      <c r="J95" s="8">
        <v>372500000</v>
      </c>
      <c r="K95" s="8">
        <v>386000000</v>
      </c>
      <c r="L95" s="8">
        <v>397500000</v>
      </c>
      <c r="M95" s="8">
        <v>391000000</v>
      </c>
      <c r="N95" s="8">
        <v>392500000</v>
      </c>
      <c r="O95" s="8">
        <v>402000000</v>
      </c>
      <c r="P95" s="8">
        <v>410500000</v>
      </c>
      <c r="Q95" s="8">
        <v>420500000</v>
      </c>
      <c r="R95" s="8">
        <v>437000000</v>
      </c>
      <c r="S95" s="8">
        <v>494000000</v>
      </c>
      <c r="T95" s="8">
        <v>585500000</v>
      </c>
      <c r="U95" s="8">
        <v>703000000</v>
      </c>
      <c r="V95" s="8">
        <v>881000000</v>
      </c>
      <c r="W95" s="8">
        <v>1069500000</v>
      </c>
      <c r="X95" s="8">
        <v>1180000000</v>
      </c>
      <c r="Y95" s="8">
        <v>1174000000</v>
      </c>
      <c r="Z95" s="8">
        <v>1140500000</v>
      </c>
      <c r="AA95" s="8">
        <v>1175500000</v>
      </c>
      <c r="AB95" s="8">
        <v>1245000000</v>
      </c>
      <c r="AC95" s="8">
        <v>1305500000</v>
      </c>
      <c r="AD95" s="8">
        <v>1482000000</v>
      </c>
      <c r="AE95" s="8">
        <v>1733000000</v>
      </c>
      <c r="AF95" s="8">
        <v>1997500000</v>
      </c>
      <c r="AG95" s="8">
        <v>2255000000</v>
      </c>
      <c r="AH95" s="8">
        <v>2460500000</v>
      </c>
      <c r="AI95" s="8">
        <v>2774000000</v>
      </c>
      <c r="AJ95" s="8">
        <v>3212500000</v>
      </c>
      <c r="AK95" s="8">
        <v>3762500000</v>
      </c>
      <c r="AL95" s="8">
        <v>4396500000</v>
      </c>
      <c r="AM95" s="8">
        <v>5008000000</v>
      </c>
      <c r="AN95" s="8">
        <v>5612500000</v>
      </c>
      <c r="AO95" s="8">
        <v>6281500000</v>
      </c>
      <c r="AP95" s="8">
        <v>6891500000</v>
      </c>
      <c r="AQ95" s="8">
        <v>7222500000</v>
      </c>
      <c r="AR95" s="8">
        <v>7470000000</v>
      </c>
      <c r="AS95" s="8">
        <v>7967000000</v>
      </c>
      <c r="AT95" s="8">
        <v>8588500000</v>
      </c>
      <c r="AU95" s="8">
        <v>9016500000</v>
      </c>
      <c r="AV95" s="8">
        <v>9371000000</v>
      </c>
      <c r="AW95" s="8">
        <v>9902500000</v>
      </c>
      <c r="AX95" s="8">
        <v>10203000000</v>
      </c>
      <c r="AY95" s="8">
        <v>10341500000</v>
      </c>
      <c r="AZ95" s="8">
        <v>10482000000</v>
      </c>
      <c r="BA95" s="8">
        <v>10694000000</v>
      </c>
      <c r="BB95" s="8">
        <v>11314000000</v>
      </c>
      <c r="BC95" s="8">
        <v>12043500000</v>
      </c>
      <c r="BD95" s="6">
        <v>12546000000</v>
      </c>
      <c r="BE95" s="6">
        <v>13617500000</v>
      </c>
      <c r="BF95" s="6">
        <v>14626500000</v>
      </c>
      <c r="BG95" s="6">
        <v>15306000000</v>
      </c>
      <c r="BH95" s="6">
        <v>16310500000</v>
      </c>
      <c r="BI95" s="6">
        <v>17334500000</v>
      </c>
      <c r="BJ95" s="6">
        <v>18910000000</v>
      </c>
      <c r="BK95" s="6">
        <v>20539000000</v>
      </c>
      <c r="BL95" s="6">
        <v>22214000000</v>
      </c>
      <c r="BM95" s="6">
        <v>24310500000</v>
      </c>
      <c r="BN95" s="6">
        <v>25311000000</v>
      </c>
      <c r="BO95" s="6">
        <v>25785000000</v>
      </c>
      <c r="BP95" s="6">
        <v>25320000000</v>
      </c>
      <c r="BQ95" s="6">
        <v>25715000000</v>
      </c>
      <c r="BR95" s="6">
        <v>28603500000</v>
      </c>
      <c r="BS95" s="6">
        <v>32005500000</v>
      </c>
      <c r="BT95" s="6">
        <v>35495000000</v>
      </c>
      <c r="BU95" s="6">
        <v>36121950000</v>
      </c>
      <c r="BV95" s="6">
        <v>35933450000</v>
      </c>
      <c r="BW95" s="6">
        <v>37502100000</v>
      </c>
      <c r="BX95" s="6">
        <v>39668200000</v>
      </c>
      <c r="BY95" s="6">
        <v>43580465000</v>
      </c>
      <c r="BZ95" s="6">
        <v>46774583500</v>
      </c>
      <c r="CA95" s="6">
        <v>48752894000</v>
      </c>
    </row>
    <row r="96" spans="1:79" x14ac:dyDescent="0.3">
      <c r="A96" t="s">
        <v>176</v>
      </c>
      <c r="B96" t="s">
        <v>96</v>
      </c>
      <c r="C96" t="s">
        <v>2</v>
      </c>
      <c r="D96" t="s">
        <v>16</v>
      </c>
      <c r="E96" t="s">
        <v>16</v>
      </c>
      <c r="F96" t="s">
        <v>16</v>
      </c>
      <c r="G96" t="s">
        <v>16</v>
      </c>
      <c r="H96" t="s">
        <v>16</v>
      </c>
      <c r="I96" t="s">
        <v>16</v>
      </c>
      <c r="J96" t="s">
        <v>16</v>
      </c>
      <c r="K96" t="s">
        <v>16</v>
      </c>
      <c r="L96" t="s">
        <v>16</v>
      </c>
      <c r="M96" t="s">
        <v>16</v>
      </c>
      <c r="N96" t="s">
        <v>16</v>
      </c>
      <c r="O96" t="s">
        <v>16</v>
      </c>
      <c r="P96" t="s">
        <v>16</v>
      </c>
      <c r="Q96" t="s">
        <v>16</v>
      </c>
      <c r="R96" t="s">
        <v>16</v>
      </c>
      <c r="S96" t="s">
        <v>16</v>
      </c>
      <c r="T96" t="s">
        <v>16</v>
      </c>
      <c r="U96" t="s">
        <v>16</v>
      </c>
      <c r="V96" t="s">
        <v>16</v>
      </c>
      <c r="W96" t="s">
        <v>16</v>
      </c>
      <c r="X96" s="6">
        <v>300000</v>
      </c>
      <c r="Y96" s="6">
        <v>300000</v>
      </c>
      <c r="Z96" s="6">
        <v>360000</v>
      </c>
      <c r="AA96" s="6">
        <v>460000</v>
      </c>
      <c r="AB96" s="6">
        <v>650000</v>
      </c>
      <c r="AC96" s="6">
        <v>740000</v>
      </c>
      <c r="AD96" s="6">
        <v>1090000</v>
      </c>
      <c r="AE96" s="6">
        <v>1690000</v>
      </c>
      <c r="AF96" s="6">
        <v>2470000</v>
      </c>
      <c r="AG96" s="6">
        <v>3350000</v>
      </c>
      <c r="AH96" s="6">
        <v>6130000</v>
      </c>
      <c r="AI96" s="6">
        <v>8000000</v>
      </c>
      <c r="AJ96" s="6">
        <v>8480000</v>
      </c>
      <c r="AK96" s="6">
        <v>9710000</v>
      </c>
      <c r="AL96" s="6">
        <v>13930000</v>
      </c>
      <c r="AM96" s="6">
        <v>15360000</v>
      </c>
      <c r="AN96" s="6">
        <v>16890000</v>
      </c>
      <c r="AO96" s="6">
        <v>16160000</v>
      </c>
      <c r="AP96" s="6">
        <v>16530000.000000002</v>
      </c>
      <c r="AQ96" s="6">
        <v>31260000</v>
      </c>
      <c r="AR96" s="6">
        <v>35290000</v>
      </c>
      <c r="AS96" s="6">
        <v>43140000</v>
      </c>
      <c r="AT96" s="6">
        <v>45230000</v>
      </c>
      <c r="AU96" s="6">
        <v>47930000</v>
      </c>
      <c r="AV96" s="6">
        <v>45900000</v>
      </c>
      <c r="AW96" s="6">
        <v>49400000</v>
      </c>
      <c r="AX96" s="6">
        <v>49290000</v>
      </c>
      <c r="AY96" s="6">
        <v>48800000</v>
      </c>
      <c r="AZ96" s="6">
        <v>46100000</v>
      </c>
      <c r="BA96" s="6">
        <v>44700000</v>
      </c>
      <c r="BB96" s="6">
        <v>44900000</v>
      </c>
      <c r="BC96" s="6">
        <v>46900000</v>
      </c>
      <c r="BD96" s="6">
        <v>68200000</v>
      </c>
      <c r="BE96" s="6">
        <v>74700000</v>
      </c>
      <c r="BF96" s="6">
        <v>67600000</v>
      </c>
      <c r="BG96" s="6">
        <v>70700000</v>
      </c>
      <c r="BH96" s="6">
        <v>81100000</v>
      </c>
      <c r="BI96" s="6">
        <v>72900000</v>
      </c>
      <c r="BJ96" s="6">
        <v>93600000</v>
      </c>
      <c r="BK96" s="6">
        <v>121700000</v>
      </c>
      <c r="BL96" s="6">
        <v>85400000</v>
      </c>
      <c r="BM96" s="6">
        <v>100300000</v>
      </c>
      <c r="BN96" s="6">
        <v>96700000</v>
      </c>
      <c r="BO96" s="6">
        <v>109000000</v>
      </c>
      <c r="BP96" s="6">
        <v>106000000</v>
      </c>
      <c r="BQ96" s="6">
        <v>107000000</v>
      </c>
      <c r="BR96" s="6">
        <v>141151000</v>
      </c>
      <c r="BS96" s="6">
        <v>89395578.947368428</v>
      </c>
      <c r="BT96" s="6">
        <v>113992004.38596492</v>
      </c>
      <c r="BU96" s="6">
        <v>155445333.33333334</v>
      </c>
      <c r="BV96" s="6">
        <v>169617666.66666666</v>
      </c>
      <c r="BW96" s="6">
        <v>169976750</v>
      </c>
      <c r="BX96" s="6">
        <v>154320416.66666669</v>
      </c>
      <c r="BY96" s="6">
        <v>142264583.33333334</v>
      </c>
      <c r="BZ96" s="6">
        <v>147621250</v>
      </c>
      <c r="CA96" s="6">
        <v>161730333.33333334</v>
      </c>
    </row>
    <row r="97" spans="1:79" x14ac:dyDescent="0.3">
      <c r="A97" t="s">
        <v>178</v>
      </c>
      <c r="B97" t="s">
        <v>96</v>
      </c>
      <c r="C97" t="s">
        <v>13</v>
      </c>
      <c r="D97" t="s">
        <v>16</v>
      </c>
      <c r="E97" t="s">
        <v>16</v>
      </c>
      <c r="F97" t="s">
        <v>16</v>
      </c>
      <c r="G97" t="s">
        <v>16</v>
      </c>
      <c r="H97" t="s">
        <v>16</v>
      </c>
      <c r="I97" s="2" t="s">
        <v>16</v>
      </c>
      <c r="J97" s="2" t="s">
        <v>16</v>
      </c>
      <c r="K97" s="2" t="s">
        <v>16</v>
      </c>
      <c r="L97" s="8">
        <v>64599999.999999993</v>
      </c>
      <c r="M97" s="8">
        <v>63600000</v>
      </c>
      <c r="N97" s="8">
        <v>65575000.000000007</v>
      </c>
      <c r="O97" s="8">
        <v>69925000</v>
      </c>
      <c r="P97" s="8">
        <v>72300000</v>
      </c>
      <c r="Q97" s="8">
        <v>69175000</v>
      </c>
      <c r="R97" s="8">
        <v>69275000</v>
      </c>
      <c r="S97" s="8">
        <v>71950000</v>
      </c>
      <c r="T97" s="8">
        <v>88750000</v>
      </c>
      <c r="U97" s="8">
        <v>91325000</v>
      </c>
      <c r="V97" s="8">
        <v>106600000</v>
      </c>
      <c r="W97" s="8">
        <v>109750000</v>
      </c>
      <c r="X97" s="8">
        <v>121000000</v>
      </c>
      <c r="Y97" s="8">
        <v>131750000</v>
      </c>
      <c r="Z97" s="8">
        <v>153500000</v>
      </c>
      <c r="AA97" s="8">
        <v>159250000</v>
      </c>
      <c r="AB97" s="8">
        <v>172500000</v>
      </c>
      <c r="AC97" s="8">
        <v>181500000</v>
      </c>
      <c r="AD97" s="8">
        <v>208500000</v>
      </c>
      <c r="AE97" s="8">
        <v>243250000</v>
      </c>
      <c r="AF97" s="8">
        <v>273000000</v>
      </c>
      <c r="AG97" s="8">
        <v>316750000</v>
      </c>
      <c r="AH97" s="8">
        <v>374750000</v>
      </c>
      <c r="AI97" s="8">
        <v>427500000</v>
      </c>
      <c r="AJ97" s="8">
        <v>695000000</v>
      </c>
      <c r="AK97" s="8">
        <v>761250000</v>
      </c>
      <c r="AL97" s="8">
        <v>811250000</v>
      </c>
      <c r="AM97" s="8">
        <v>849500000</v>
      </c>
      <c r="AN97" s="8">
        <v>935500000</v>
      </c>
      <c r="AO97" s="8">
        <v>1070750000</v>
      </c>
      <c r="AP97" s="8">
        <v>1322250000</v>
      </c>
      <c r="AQ97" s="8">
        <v>1568750000</v>
      </c>
      <c r="AR97" s="8">
        <v>1468150000</v>
      </c>
      <c r="AS97" s="8">
        <v>1604600000</v>
      </c>
      <c r="AT97" s="8">
        <v>1773000000</v>
      </c>
      <c r="AU97" s="8">
        <v>1714500000</v>
      </c>
      <c r="AV97" s="8">
        <v>1620500000</v>
      </c>
      <c r="AW97" s="8">
        <v>1604000000</v>
      </c>
      <c r="AX97" s="8">
        <v>1652000000</v>
      </c>
      <c r="AY97" s="8">
        <v>1747000000</v>
      </c>
      <c r="AZ97" s="8">
        <v>1801500000</v>
      </c>
      <c r="BA97" s="8">
        <v>1786000000</v>
      </c>
      <c r="BB97" s="8">
        <v>1811000000</v>
      </c>
      <c r="BC97" s="8">
        <v>1833500000</v>
      </c>
      <c r="BD97" s="8">
        <v>1889500000</v>
      </c>
      <c r="BE97" s="8">
        <v>1895000000</v>
      </c>
      <c r="BF97" s="8">
        <v>1872000000</v>
      </c>
      <c r="BG97" s="6">
        <v>1878926836.2081347</v>
      </c>
      <c r="BH97" s="6">
        <v>1800602958.0244479</v>
      </c>
      <c r="BI97" s="6">
        <v>1833060059.155478</v>
      </c>
      <c r="BJ97" s="6">
        <v>2096477991.5107491</v>
      </c>
      <c r="BK97" s="6">
        <v>2165849821.3959556</v>
      </c>
      <c r="BL97" s="6">
        <v>2183866066.3728361</v>
      </c>
      <c r="BM97" s="6">
        <v>2340525799.1484652</v>
      </c>
      <c r="BN97" s="6">
        <v>2438301500</v>
      </c>
      <c r="BO97" s="6">
        <v>2452743000</v>
      </c>
      <c r="BP97" s="6">
        <v>2410649500</v>
      </c>
      <c r="BQ97" s="6">
        <v>2380792500</v>
      </c>
      <c r="BR97" s="6">
        <v>2404585500</v>
      </c>
      <c r="BS97" s="6">
        <v>2487629500</v>
      </c>
      <c r="BT97" s="6">
        <v>2762065000</v>
      </c>
      <c r="BU97" s="6">
        <v>3013372000</v>
      </c>
      <c r="BV97" s="6">
        <v>3343584000</v>
      </c>
      <c r="BW97" s="6">
        <v>4135571500.000001</v>
      </c>
      <c r="BX97" s="6">
        <v>4330491000</v>
      </c>
      <c r="BY97" s="6">
        <v>4108477500</v>
      </c>
      <c r="BZ97" s="6">
        <v>4460936500</v>
      </c>
      <c r="CA97" s="6">
        <v>4941611500</v>
      </c>
    </row>
    <row r="98" spans="1:79" x14ac:dyDescent="0.3">
      <c r="A98" t="s">
        <v>180</v>
      </c>
      <c r="B98" t="s">
        <v>181</v>
      </c>
      <c r="C98" t="s">
        <v>8</v>
      </c>
      <c r="D98" t="s">
        <v>16</v>
      </c>
      <c r="E98" t="s">
        <v>16</v>
      </c>
      <c r="F98" t="s">
        <v>16</v>
      </c>
      <c r="G98" t="s">
        <v>16</v>
      </c>
      <c r="H98" t="s">
        <v>16</v>
      </c>
      <c r="I98" t="s">
        <v>16</v>
      </c>
      <c r="J98" t="s">
        <v>16</v>
      </c>
      <c r="K98" t="s">
        <v>16</v>
      </c>
      <c r="L98" t="s">
        <v>16</v>
      </c>
      <c r="M98" t="s">
        <v>16</v>
      </c>
      <c r="N98" t="s">
        <v>16</v>
      </c>
      <c r="O98" t="s">
        <v>16</v>
      </c>
      <c r="P98" t="s">
        <v>16</v>
      </c>
      <c r="Q98" t="s">
        <v>16</v>
      </c>
      <c r="R98" t="s">
        <v>16</v>
      </c>
      <c r="S98" t="s">
        <v>16</v>
      </c>
      <c r="T98" t="s">
        <v>16</v>
      </c>
      <c r="U98" t="s">
        <v>16</v>
      </c>
      <c r="V98" t="s">
        <v>16</v>
      </c>
      <c r="W98" t="s">
        <v>16</v>
      </c>
      <c r="X98" t="s">
        <v>16</v>
      </c>
      <c r="Y98" t="s">
        <v>16</v>
      </c>
      <c r="Z98" t="s">
        <v>16</v>
      </c>
      <c r="AA98" t="s">
        <v>16</v>
      </c>
      <c r="AB98" t="s">
        <v>16</v>
      </c>
      <c r="AC98" t="s">
        <v>16</v>
      </c>
      <c r="AD98" t="s">
        <v>16</v>
      </c>
      <c r="AE98" s="6">
        <v>6060000</v>
      </c>
      <c r="AF98" s="6">
        <v>17430000</v>
      </c>
      <c r="AG98" s="6">
        <v>17630000</v>
      </c>
      <c r="AH98" s="6">
        <v>19440000</v>
      </c>
      <c r="AI98" s="6">
        <v>21460000</v>
      </c>
      <c r="AJ98" s="6">
        <v>26030000</v>
      </c>
      <c r="AK98" s="6">
        <v>25740000</v>
      </c>
      <c r="AL98" t="s">
        <v>16</v>
      </c>
      <c r="AM98" t="s">
        <v>16</v>
      </c>
      <c r="AN98" t="s">
        <v>16</v>
      </c>
      <c r="AO98" s="6">
        <v>34300000</v>
      </c>
      <c r="AP98" s="6">
        <v>36380000</v>
      </c>
      <c r="AQ98" s="6">
        <v>38480000</v>
      </c>
      <c r="AR98" s="6">
        <v>40140000</v>
      </c>
      <c r="AS98" s="6">
        <v>45580000</v>
      </c>
      <c r="AT98" s="6">
        <v>65599999.999999993</v>
      </c>
      <c r="AU98" s="6">
        <v>50100000</v>
      </c>
      <c r="AV98" s="6">
        <v>56500000</v>
      </c>
      <c r="AW98" s="6">
        <v>67099999.999999993</v>
      </c>
      <c r="AX98" s="6">
        <v>84200000</v>
      </c>
      <c r="AY98" s="6">
        <v>72190000</v>
      </c>
      <c r="AZ98" s="6">
        <v>103870000</v>
      </c>
      <c r="BA98" s="6">
        <v>114400000</v>
      </c>
      <c r="BB98" s="6">
        <v>103100000</v>
      </c>
      <c r="BC98" s="6">
        <v>91720000</v>
      </c>
      <c r="BD98" s="6">
        <v>93500000</v>
      </c>
      <c r="BE98" s="6">
        <v>85500000</v>
      </c>
      <c r="BF98" s="6">
        <v>66300000</v>
      </c>
      <c r="BG98" s="6">
        <v>68800000</v>
      </c>
      <c r="BH98" s="6">
        <v>78700000</v>
      </c>
      <c r="BI98" s="6">
        <v>94500000</v>
      </c>
      <c r="BJ98" s="6">
        <v>95700000</v>
      </c>
      <c r="BK98" s="6">
        <v>116500000</v>
      </c>
      <c r="BL98" s="6">
        <v>106200000</v>
      </c>
      <c r="BM98" s="6">
        <v>143400000</v>
      </c>
      <c r="BN98" s="6">
        <v>126000000</v>
      </c>
      <c r="BO98" s="6">
        <v>152200000</v>
      </c>
      <c r="BP98" s="6">
        <v>230500000</v>
      </c>
      <c r="BQ98" s="6">
        <v>235900000</v>
      </c>
      <c r="BR98" s="6">
        <v>276600000</v>
      </c>
      <c r="BS98" s="6">
        <v>276400000</v>
      </c>
      <c r="BT98" s="6">
        <v>247700000</v>
      </c>
      <c r="BU98" s="6">
        <v>257399999.99999997</v>
      </c>
      <c r="BV98" s="6">
        <v>262200000</v>
      </c>
      <c r="BW98" s="6">
        <v>304100000</v>
      </c>
      <c r="BX98" s="6">
        <v>324500000</v>
      </c>
      <c r="BY98" s="6">
        <v>302070000</v>
      </c>
      <c r="BZ98" s="6">
        <v>343800000</v>
      </c>
      <c r="CA98" s="6">
        <v>348480000</v>
      </c>
    </row>
    <row r="99" spans="1:79" x14ac:dyDescent="0.3">
      <c r="A99" s="5" t="s">
        <v>27</v>
      </c>
    </row>
    <row r="100" spans="1:79" x14ac:dyDescent="0.3">
      <c r="A100" t="s">
        <v>182</v>
      </c>
      <c r="B100" t="s">
        <v>183</v>
      </c>
      <c r="C100" t="s">
        <v>13</v>
      </c>
      <c r="D100" t="s">
        <v>16</v>
      </c>
      <c r="E100" t="s">
        <v>16</v>
      </c>
      <c r="F100" t="s">
        <v>16</v>
      </c>
      <c r="G100" t="s">
        <v>16</v>
      </c>
      <c r="H100" t="s">
        <v>16</v>
      </c>
      <c r="I100" t="s">
        <v>16</v>
      </c>
      <c r="J100" t="s">
        <v>16</v>
      </c>
      <c r="K100" t="s">
        <v>16</v>
      </c>
      <c r="L100" t="s">
        <v>16</v>
      </c>
      <c r="M100" t="s">
        <v>16</v>
      </c>
      <c r="N100" t="s">
        <v>16</v>
      </c>
      <c r="O100" t="s">
        <v>16</v>
      </c>
      <c r="P100" t="s">
        <v>16</v>
      </c>
      <c r="Q100" t="s">
        <v>16</v>
      </c>
      <c r="R100" t="s">
        <v>16</v>
      </c>
      <c r="S100" t="s">
        <v>16</v>
      </c>
      <c r="T100" t="s">
        <v>16</v>
      </c>
      <c r="U100" t="s">
        <v>16</v>
      </c>
      <c r="V100" t="s">
        <v>16</v>
      </c>
      <c r="W100" t="s">
        <v>16</v>
      </c>
      <c r="X100" t="s">
        <v>16</v>
      </c>
      <c r="Y100" t="s">
        <v>16</v>
      </c>
      <c r="Z100" s="6">
        <v>1282500000</v>
      </c>
      <c r="AA100" t="s">
        <v>16</v>
      </c>
      <c r="AB100" t="s">
        <v>16</v>
      </c>
      <c r="AC100" s="6">
        <v>1457750000</v>
      </c>
      <c r="AD100" s="6">
        <v>1562500000</v>
      </c>
      <c r="AE100" s="6">
        <v>1834000000</v>
      </c>
      <c r="AF100" s="6">
        <v>2353000000</v>
      </c>
      <c r="AG100" s="6">
        <v>2673250000</v>
      </c>
      <c r="AH100" t="s">
        <v>16</v>
      </c>
      <c r="AI100" t="s">
        <v>16</v>
      </c>
      <c r="AJ100" t="s">
        <v>16</v>
      </c>
      <c r="AK100" t="s">
        <v>16</v>
      </c>
      <c r="AL100" t="s">
        <v>16</v>
      </c>
      <c r="AM100" t="s">
        <v>16</v>
      </c>
      <c r="AN100" t="s">
        <v>16</v>
      </c>
      <c r="AO100" t="s">
        <v>16</v>
      </c>
      <c r="AP100" t="s">
        <v>16</v>
      </c>
      <c r="AQ100" t="s">
        <v>16</v>
      </c>
      <c r="AR100" t="s">
        <v>16</v>
      </c>
      <c r="AS100" t="s">
        <v>16</v>
      </c>
      <c r="AT100" t="s">
        <v>16</v>
      </c>
      <c r="AU100" t="s">
        <v>16</v>
      </c>
      <c r="AV100" t="s">
        <v>16</v>
      </c>
      <c r="AW100" t="s">
        <v>16</v>
      </c>
      <c r="AX100" t="s">
        <v>16</v>
      </c>
      <c r="AY100" t="s">
        <v>16</v>
      </c>
      <c r="AZ100" t="s">
        <v>16</v>
      </c>
      <c r="BA100" t="s">
        <v>16</v>
      </c>
      <c r="BB100" t="s">
        <v>16</v>
      </c>
      <c r="BC100" t="s">
        <v>16</v>
      </c>
      <c r="BD100" t="s">
        <v>16</v>
      </c>
      <c r="BE100" t="s">
        <v>16</v>
      </c>
      <c r="BF100" t="s">
        <v>16</v>
      </c>
      <c r="BG100" s="2" t="s">
        <v>16</v>
      </c>
      <c r="BH100" s="8">
        <v>5986000000</v>
      </c>
      <c r="BI100" s="6">
        <v>6074333333.333333</v>
      </c>
      <c r="BJ100" s="6">
        <v>6557500000</v>
      </c>
      <c r="BK100" s="6">
        <v>10970666666.666666</v>
      </c>
      <c r="BL100" s="6">
        <v>12086666666.666666</v>
      </c>
      <c r="BM100" s="6">
        <v>12675333333.333334</v>
      </c>
      <c r="BN100" s="6">
        <v>13849666666.666666</v>
      </c>
      <c r="BO100" s="6">
        <v>15230500000</v>
      </c>
      <c r="BP100" s="6">
        <v>12149000000</v>
      </c>
      <c r="BQ100" s="6">
        <v>12027666666.666668</v>
      </c>
      <c r="BR100" s="6">
        <v>15356000000</v>
      </c>
      <c r="BS100" s="6">
        <v>12199166666.666666</v>
      </c>
      <c r="BT100" s="6">
        <v>12614833333.333334</v>
      </c>
      <c r="BU100" s="6">
        <v>13020833333.333332</v>
      </c>
      <c r="BV100" s="6">
        <v>14310000000</v>
      </c>
      <c r="BW100" s="6">
        <v>17593500000</v>
      </c>
      <c r="BX100" s="6">
        <v>21495833333.333332</v>
      </c>
      <c r="BY100" s="6">
        <v>23040000000</v>
      </c>
      <c r="BZ100" t="s">
        <v>16</v>
      </c>
      <c r="CA100" t="s">
        <v>16</v>
      </c>
    </row>
    <row r="101" spans="1:79" x14ac:dyDescent="0.3">
      <c r="A101" t="s">
        <v>185</v>
      </c>
      <c r="B101" t="s">
        <v>186</v>
      </c>
      <c r="C101" t="s">
        <v>13</v>
      </c>
      <c r="D101" t="s">
        <v>16</v>
      </c>
      <c r="E101" t="s">
        <v>16</v>
      </c>
      <c r="F101" t="s">
        <v>16</v>
      </c>
      <c r="G101" t="s">
        <v>16</v>
      </c>
      <c r="H101" t="s">
        <v>16</v>
      </c>
      <c r="I101" t="s">
        <v>16</v>
      </c>
      <c r="J101" t="s">
        <v>16</v>
      </c>
      <c r="K101" t="s">
        <v>16</v>
      </c>
      <c r="L101" t="s">
        <v>16</v>
      </c>
      <c r="M101" t="s">
        <v>16</v>
      </c>
      <c r="N101" t="s">
        <v>16</v>
      </c>
      <c r="O101" t="s">
        <v>16</v>
      </c>
      <c r="P101" t="s">
        <v>16</v>
      </c>
      <c r="Q101" t="s">
        <v>16</v>
      </c>
      <c r="R101" t="s">
        <v>16</v>
      </c>
      <c r="S101" t="s">
        <v>16</v>
      </c>
      <c r="T101" t="s">
        <v>16</v>
      </c>
      <c r="U101" t="s">
        <v>16</v>
      </c>
      <c r="V101" t="s">
        <v>16</v>
      </c>
      <c r="W101" t="s">
        <v>16</v>
      </c>
      <c r="X101" t="s">
        <v>16</v>
      </c>
      <c r="Y101" t="s">
        <v>16</v>
      </c>
      <c r="Z101" t="s">
        <v>16</v>
      </c>
      <c r="AA101" t="s">
        <v>16</v>
      </c>
      <c r="AB101" s="2" t="s">
        <v>16</v>
      </c>
      <c r="AC101" s="8">
        <v>381554631.807284</v>
      </c>
      <c r="AD101" s="8">
        <v>594725281.4248203</v>
      </c>
      <c r="AE101" s="8">
        <v>985017363.85432148</v>
      </c>
      <c r="AF101" s="8">
        <v>1621346797.5796328</v>
      </c>
      <c r="AG101" s="8">
        <v>1976052574.4948056</v>
      </c>
      <c r="AH101" s="8">
        <v>2025236899.1894054</v>
      </c>
      <c r="AI101" s="8">
        <v>2118976435.666172</v>
      </c>
      <c r="AJ101" s="8">
        <v>2584780922.4797349</v>
      </c>
      <c r="AK101" s="8">
        <v>3131594885.2608738</v>
      </c>
      <c r="AL101" s="8">
        <v>4084613506.1080027</v>
      </c>
      <c r="AM101" s="8">
        <v>5705960303.6876354</v>
      </c>
      <c r="AN101" s="8">
        <v>6194910355.0633621</v>
      </c>
      <c r="AO101" s="8">
        <v>6297329478.2509422</v>
      </c>
      <c r="AP101" s="8">
        <v>7565127777.1435099</v>
      </c>
      <c r="AQ101" s="8">
        <v>8923193777.8285198</v>
      </c>
      <c r="AR101" s="8">
        <v>10535282349.583284</v>
      </c>
      <c r="AS101" s="8">
        <v>12223751284.393192</v>
      </c>
      <c r="AT101" s="8">
        <v>12894972656.695969</v>
      </c>
      <c r="AU101" s="8">
        <v>13969505491.494461</v>
      </c>
      <c r="AV101" s="8">
        <v>16660177371.8461</v>
      </c>
      <c r="AW101" s="8">
        <v>18637965863.683067</v>
      </c>
      <c r="AX101" s="8">
        <v>22012589176.846672</v>
      </c>
      <c r="AY101" s="8">
        <v>24976378719.031853</v>
      </c>
      <c r="AZ101" s="8">
        <v>26704773752.711498</v>
      </c>
      <c r="BA101" s="8">
        <v>29930686813.563194</v>
      </c>
      <c r="BB101" s="8">
        <v>32908363694.485672</v>
      </c>
      <c r="BC101" s="8">
        <v>36196191140.541153</v>
      </c>
      <c r="BD101" s="8">
        <v>38626475419.568443</v>
      </c>
      <c r="BE101" s="8">
        <v>39370605320.242035</v>
      </c>
      <c r="BF101" s="8">
        <v>39468973969.631233</v>
      </c>
      <c r="BG101" s="8">
        <v>41835607946.112564</v>
      </c>
      <c r="BH101" s="8">
        <v>45862936179.929214</v>
      </c>
      <c r="BI101" s="8">
        <v>49768750199.794495</v>
      </c>
      <c r="BJ101" s="8">
        <v>57192690033.10881</v>
      </c>
      <c r="BK101" s="8">
        <v>65669753054.00161</v>
      </c>
      <c r="BL101" s="8">
        <v>70657622217.148087</v>
      </c>
      <c r="BM101" s="6">
        <v>86905808539.787659</v>
      </c>
      <c r="BN101" s="6">
        <v>113154000000</v>
      </c>
      <c r="BO101" s="6">
        <v>133588500000</v>
      </c>
      <c r="BP101" s="6">
        <v>149270500000</v>
      </c>
      <c r="BQ101" s="6">
        <v>159954500000</v>
      </c>
      <c r="BR101" s="6">
        <v>182922500000</v>
      </c>
      <c r="BS101" s="6">
        <v>219442500000</v>
      </c>
      <c r="BT101" s="6">
        <v>254475000000</v>
      </c>
      <c r="BU101" s="6">
        <v>262084500000</v>
      </c>
      <c r="BV101" s="6">
        <v>304558000000</v>
      </c>
      <c r="BW101" s="6">
        <v>367187500000</v>
      </c>
      <c r="BX101" s="6">
        <v>394625000000</v>
      </c>
      <c r="BY101" s="6">
        <v>412583500000</v>
      </c>
      <c r="BZ101" s="6">
        <v>417820500000</v>
      </c>
      <c r="CA101" s="6">
        <v>454057000000</v>
      </c>
    </row>
    <row r="102" spans="1:79" x14ac:dyDescent="0.3">
      <c r="A102" t="s">
        <v>187</v>
      </c>
      <c r="B102" t="s">
        <v>106</v>
      </c>
      <c r="C102" t="s">
        <v>13</v>
      </c>
      <c r="D102" t="s">
        <v>16</v>
      </c>
      <c r="E102" t="s">
        <v>16</v>
      </c>
      <c r="F102" t="s">
        <v>16</v>
      </c>
      <c r="G102" t="s">
        <v>16</v>
      </c>
      <c r="H102" t="s">
        <v>16</v>
      </c>
      <c r="I102" t="s">
        <v>16</v>
      </c>
      <c r="J102" t="s">
        <v>16</v>
      </c>
      <c r="K102" s="2" t="s">
        <v>16</v>
      </c>
      <c r="L102" s="8">
        <v>2468500000</v>
      </c>
      <c r="M102" s="8">
        <v>3118500000</v>
      </c>
      <c r="N102" s="8">
        <v>3274000000</v>
      </c>
      <c r="O102" s="8">
        <v>3159250000</v>
      </c>
      <c r="P102" s="8">
        <v>3246500000</v>
      </c>
      <c r="Q102" s="8">
        <v>3563750000</v>
      </c>
      <c r="R102" s="8">
        <v>5073500000</v>
      </c>
      <c r="S102" s="8">
        <v>8549750000</v>
      </c>
      <c r="T102" s="8">
        <v>9460250000</v>
      </c>
      <c r="U102" s="8">
        <v>10123750000</v>
      </c>
      <c r="V102" s="8">
        <v>10563500000</v>
      </c>
      <c r="W102" s="8">
        <v>11158000000</v>
      </c>
      <c r="X102" s="8">
        <v>11901500000</v>
      </c>
      <c r="Y102" s="8">
        <v>12685750000</v>
      </c>
      <c r="Z102" s="8">
        <v>13747250000</v>
      </c>
      <c r="AA102" s="8">
        <v>16896250000</v>
      </c>
      <c r="AB102" s="8">
        <v>18965250000</v>
      </c>
      <c r="AC102" s="8">
        <v>19586750000</v>
      </c>
      <c r="AD102" s="8">
        <v>23457500000</v>
      </c>
      <c r="AE102" s="8">
        <v>27838500000</v>
      </c>
      <c r="AF102" s="8">
        <v>29523750000</v>
      </c>
      <c r="AG102" s="8">
        <v>30384750000</v>
      </c>
      <c r="AH102" s="8">
        <v>32573250000</v>
      </c>
      <c r="AI102" s="8">
        <v>37295250000</v>
      </c>
      <c r="AJ102" s="8">
        <v>42623500000</v>
      </c>
      <c r="AK102" s="8">
        <v>50903500000</v>
      </c>
      <c r="AL102" s="8">
        <v>59587250000</v>
      </c>
      <c r="AM102" s="8">
        <v>68983250000</v>
      </c>
      <c r="AN102" s="8">
        <v>79046000000</v>
      </c>
      <c r="AO102" s="8">
        <v>93594250000</v>
      </c>
      <c r="AP102" s="8">
        <v>120299000000</v>
      </c>
      <c r="AQ102" s="8">
        <v>140987500000</v>
      </c>
      <c r="AR102" s="6">
        <v>157909250000</v>
      </c>
      <c r="AS102" s="6">
        <v>171824750000</v>
      </c>
      <c r="AT102" s="6">
        <v>184435000000</v>
      </c>
      <c r="AU102" s="6">
        <v>196095750000</v>
      </c>
      <c r="AV102" s="6">
        <v>209502000000</v>
      </c>
      <c r="AW102" s="6">
        <v>251677750000</v>
      </c>
      <c r="AX102" s="6">
        <v>278615750000</v>
      </c>
      <c r="AY102" s="6">
        <v>316309000000</v>
      </c>
      <c r="AZ102" s="6">
        <v>350954250000</v>
      </c>
      <c r="BA102" s="6">
        <v>416327750000</v>
      </c>
      <c r="BB102" s="6">
        <v>491837250000</v>
      </c>
      <c r="BC102" s="6">
        <v>598279000000</v>
      </c>
      <c r="BD102" s="6">
        <v>642103750000</v>
      </c>
      <c r="BE102" s="6">
        <v>688951750000</v>
      </c>
      <c r="BF102" s="6">
        <v>716985750000</v>
      </c>
      <c r="BG102" s="6">
        <v>760891000000</v>
      </c>
      <c r="BH102" s="6">
        <v>917141000000</v>
      </c>
      <c r="BI102" s="6">
        <v>1017489000000</v>
      </c>
      <c r="BJ102" s="6">
        <v>1085190000000</v>
      </c>
      <c r="BK102" s="6">
        <v>1168292500000</v>
      </c>
      <c r="BL102" s="6">
        <v>1435775000000</v>
      </c>
      <c r="BM102" s="6">
        <v>1874357500000</v>
      </c>
      <c r="BN102" s="6">
        <v>2107522500000</v>
      </c>
      <c r="BO102" s="6">
        <v>2316435000000</v>
      </c>
      <c r="BP102" s="6">
        <v>2523140000000</v>
      </c>
      <c r="BQ102" s="6">
        <v>2777742500000</v>
      </c>
      <c r="BR102" s="6">
        <v>3107262575000.0005</v>
      </c>
      <c r="BS102" s="6">
        <v>3290705024999.9995</v>
      </c>
      <c r="BT102" s="6">
        <v>3805752500000</v>
      </c>
      <c r="BU102" s="6">
        <v>4209430000000</v>
      </c>
      <c r="BV102" s="6">
        <v>4529307750000</v>
      </c>
      <c r="BW102" s="6">
        <v>5029909750000</v>
      </c>
      <c r="BX102" s="6">
        <v>5395592250000</v>
      </c>
      <c r="BY102" s="6">
        <v>5636507225000</v>
      </c>
      <c r="BZ102" s="6">
        <v>6279477825000</v>
      </c>
      <c r="CA102" s="6">
        <v>6900585000000</v>
      </c>
    </row>
    <row r="103" spans="1:79" x14ac:dyDescent="0.3">
      <c r="A103" t="s">
        <v>188</v>
      </c>
      <c r="B103" t="s">
        <v>106</v>
      </c>
      <c r="C103" t="s">
        <v>8</v>
      </c>
      <c r="D103" t="s">
        <v>16</v>
      </c>
      <c r="E103" t="s">
        <v>16</v>
      </c>
      <c r="F103" t="s">
        <v>16</v>
      </c>
      <c r="G103" t="s">
        <v>16</v>
      </c>
      <c r="H103" t="s">
        <v>16</v>
      </c>
      <c r="I103" t="s">
        <v>16</v>
      </c>
      <c r="J103" t="s">
        <v>16</v>
      </c>
      <c r="K103" t="s">
        <v>16</v>
      </c>
      <c r="L103" t="s">
        <v>16</v>
      </c>
      <c r="M103" t="s">
        <v>16</v>
      </c>
      <c r="N103" t="s">
        <v>16</v>
      </c>
      <c r="O103" t="s">
        <v>16</v>
      </c>
      <c r="P103" t="s">
        <v>16</v>
      </c>
      <c r="Q103" t="s">
        <v>16</v>
      </c>
      <c r="R103" t="s">
        <v>16</v>
      </c>
      <c r="S103" t="s">
        <v>16</v>
      </c>
      <c r="T103" t="s">
        <v>16</v>
      </c>
      <c r="U103" t="s">
        <v>16</v>
      </c>
      <c r="V103" t="s">
        <v>16</v>
      </c>
      <c r="W103" t="s">
        <v>16</v>
      </c>
      <c r="X103" t="s">
        <v>16</v>
      </c>
      <c r="Y103" s="2" t="s">
        <v>16</v>
      </c>
      <c r="Z103" s="8">
        <v>52500000</v>
      </c>
      <c r="AA103" s="6">
        <v>59650000</v>
      </c>
      <c r="AB103" s="6">
        <v>65850000</v>
      </c>
      <c r="AC103" s="6">
        <v>74900000</v>
      </c>
      <c r="AD103" s="6">
        <v>89200000</v>
      </c>
      <c r="AE103" s="6">
        <v>115850000</v>
      </c>
      <c r="AF103" s="6">
        <v>148450000</v>
      </c>
      <c r="AG103" s="6">
        <v>165100000</v>
      </c>
      <c r="AH103" s="6">
        <v>180050000</v>
      </c>
      <c r="AI103" s="6">
        <v>207600000</v>
      </c>
      <c r="AJ103" s="6">
        <v>241000000</v>
      </c>
      <c r="AK103" s="6">
        <v>270900000</v>
      </c>
      <c r="AL103" s="6">
        <v>337600000</v>
      </c>
      <c r="AM103" s="6">
        <v>423000000</v>
      </c>
      <c r="AN103" s="6">
        <v>480800000</v>
      </c>
      <c r="AO103" s="6">
        <v>557100000</v>
      </c>
      <c r="AP103" s="6">
        <v>659250000</v>
      </c>
      <c r="AQ103" s="6">
        <v>740300000</v>
      </c>
      <c r="AR103" s="6">
        <v>833500000</v>
      </c>
      <c r="AS103" s="6">
        <v>987800000</v>
      </c>
      <c r="AT103" s="6">
        <v>1113950000</v>
      </c>
      <c r="AU103" s="6">
        <v>1320000000</v>
      </c>
      <c r="AV103" s="6">
        <v>1606500000</v>
      </c>
      <c r="AW103" s="6">
        <v>1800500000</v>
      </c>
      <c r="AX103" s="6">
        <v>1939000000</v>
      </c>
      <c r="AY103" s="6">
        <v>2063500000</v>
      </c>
      <c r="AZ103" s="6">
        <v>2242000000</v>
      </c>
      <c r="BA103" s="6">
        <v>2470500000</v>
      </c>
      <c r="BB103" s="6">
        <v>2789000000</v>
      </c>
      <c r="BC103" s="6">
        <v>3240345000</v>
      </c>
      <c r="BD103" s="6">
        <v>3651245000</v>
      </c>
      <c r="BE103" s="6">
        <v>4849350000</v>
      </c>
      <c r="BF103" s="6">
        <v>6651120000</v>
      </c>
      <c r="BG103" s="6">
        <v>7837550000</v>
      </c>
      <c r="BH103" s="6">
        <v>9625480000</v>
      </c>
      <c r="BI103" s="6">
        <v>11370700000</v>
      </c>
      <c r="BJ103" s="6">
        <v>11440650000</v>
      </c>
      <c r="BK103" s="6">
        <v>11262350000</v>
      </c>
      <c r="BL103" s="6">
        <v>13050300000</v>
      </c>
      <c r="BM103" s="6">
        <v>16261500000</v>
      </c>
      <c r="BN103" s="6">
        <v>18651000000</v>
      </c>
      <c r="BO103" s="6">
        <v>21060000000</v>
      </c>
      <c r="BP103" s="6">
        <v>21869000000</v>
      </c>
      <c r="BQ103" s="6">
        <v>26134700000</v>
      </c>
      <c r="BR103" s="6">
        <v>32009050000</v>
      </c>
      <c r="BS103" s="6">
        <v>33158550000</v>
      </c>
      <c r="BT103" s="6">
        <v>38324000000</v>
      </c>
      <c r="BU103" s="6">
        <v>45694900000</v>
      </c>
      <c r="BV103" s="6">
        <v>46654700000</v>
      </c>
      <c r="BW103" s="6">
        <v>47689100000</v>
      </c>
      <c r="BX103" s="6">
        <v>51462500000</v>
      </c>
      <c r="BY103" s="6">
        <v>52919000000</v>
      </c>
      <c r="BZ103" s="6">
        <v>52454000000</v>
      </c>
      <c r="CA103" s="6">
        <v>55285000000</v>
      </c>
    </row>
    <row r="104" spans="1:79" x14ac:dyDescent="0.3">
      <c r="A104" t="s">
        <v>189</v>
      </c>
      <c r="B104" t="s">
        <v>106</v>
      </c>
      <c r="C104" t="s">
        <v>13</v>
      </c>
      <c r="D104" t="s">
        <v>16</v>
      </c>
      <c r="E104" t="s">
        <v>16</v>
      </c>
      <c r="F104" s="2" t="s">
        <v>16</v>
      </c>
      <c r="G104" s="8">
        <v>826000000</v>
      </c>
      <c r="H104" s="8">
        <v>951000000</v>
      </c>
      <c r="I104" s="8">
        <v>830750000</v>
      </c>
      <c r="J104" s="8">
        <v>716750000</v>
      </c>
      <c r="K104" s="8">
        <v>800000000</v>
      </c>
      <c r="L104" s="8">
        <v>806500000</v>
      </c>
      <c r="M104" s="8">
        <v>730250000</v>
      </c>
      <c r="N104" s="8">
        <v>783600000</v>
      </c>
      <c r="O104" s="8">
        <v>892400000</v>
      </c>
      <c r="P104" s="8">
        <v>994500000</v>
      </c>
      <c r="Q104" s="8">
        <v>1000500000</v>
      </c>
      <c r="R104" s="8">
        <v>954000000</v>
      </c>
      <c r="S104" s="8">
        <v>1046000000</v>
      </c>
      <c r="T104" s="8">
        <v>1228000000</v>
      </c>
      <c r="U104" s="8">
        <v>2093500000</v>
      </c>
      <c r="V104" s="8">
        <v>2617500000</v>
      </c>
      <c r="W104" s="8">
        <v>2277500000</v>
      </c>
      <c r="X104" s="8">
        <v>2345500000</v>
      </c>
      <c r="Y104" s="8">
        <v>2632000000</v>
      </c>
      <c r="Z104" s="8">
        <v>3025000000</v>
      </c>
      <c r="AA104" s="8">
        <v>3521000000</v>
      </c>
      <c r="AB104" s="8">
        <v>4151500000</v>
      </c>
      <c r="AC104" s="8">
        <v>4773500000</v>
      </c>
      <c r="AD104" s="8">
        <v>6031000000</v>
      </c>
      <c r="AE104" s="8">
        <v>7634500000</v>
      </c>
      <c r="AF104" s="8">
        <v>8248500000</v>
      </c>
      <c r="AG104" s="8">
        <v>9044500000</v>
      </c>
      <c r="AH104" s="8">
        <v>10215500000</v>
      </c>
      <c r="AI104" s="8">
        <v>11700000000</v>
      </c>
      <c r="AJ104" s="8">
        <v>14150000000</v>
      </c>
      <c r="AK104" s="8">
        <v>17200000000</v>
      </c>
      <c r="AL104" s="8">
        <v>21950000000</v>
      </c>
      <c r="AM104" s="8">
        <v>26050000000</v>
      </c>
      <c r="AN104" s="8">
        <v>29700000000</v>
      </c>
      <c r="AO104" s="8">
        <v>34150000000</v>
      </c>
      <c r="AP104" s="8">
        <v>38000000000</v>
      </c>
      <c r="AQ104" s="8">
        <v>43500000000</v>
      </c>
      <c r="AR104" s="8">
        <v>49000000000</v>
      </c>
      <c r="AS104" s="8">
        <v>53000000000</v>
      </c>
      <c r="AT104" s="8">
        <v>61000000000</v>
      </c>
      <c r="AU104" s="8">
        <v>73000000000</v>
      </c>
      <c r="AV104" s="8">
        <v>85000000000</v>
      </c>
      <c r="AW104" s="8">
        <v>93000000000</v>
      </c>
      <c r="AX104" s="8">
        <v>101500000000</v>
      </c>
      <c r="AY104" s="8">
        <v>116000000000</v>
      </c>
      <c r="AZ104" s="8">
        <v>128000000000</v>
      </c>
      <c r="BA104" s="8">
        <v>136500000000</v>
      </c>
      <c r="BB104" s="8">
        <v>145000000000</v>
      </c>
      <c r="BC104" s="8">
        <v>152500000000</v>
      </c>
      <c r="BD104" s="8">
        <v>159500000000</v>
      </c>
      <c r="BE104" s="8">
        <v>176000000000</v>
      </c>
      <c r="BF104" s="8">
        <v>195500000000</v>
      </c>
      <c r="BG104" s="8">
        <v>215000000000</v>
      </c>
      <c r="BH104" s="8">
        <v>240500000000</v>
      </c>
      <c r="BI104" s="8">
        <v>273000000000</v>
      </c>
      <c r="BJ104" s="8">
        <v>299500000000</v>
      </c>
      <c r="BK104" s="6">
        <v>324500000000</v>
      </c>
      <c r="BL104" s="6">
        <v>368000000000</v>
      </c>
      <c r="BM104" s="6">
        <v>431000000000</v>
      </c>
      <c r="BN104" s="6">
        <v>509000000000</v>
      </c>
      <c r="BO104" s="8">
        <v>600500000000</v>
      </c>
      <c r="BP104" s="6">
        <v>698487000000</v>
      </c>
      <c r="BQ104" s="6">
        <v>778038999999.99988</v>
      </c>
      <c r="BR104" s="6">
        <v>877195999999.99988</v>
      </c>
      <c r="BS104" s="6">
        <v>976967499999.99988</v>
      </c>
      <c r="BT104" s="6">
        <v>1048437500000</v>
      </c>
      <c r="BU104" s="6">
        <v>1196156500000</v>
      </c>
      <c r="BV104" s="6">
        <v>1405723500000</v>
      </c>
      <c r="BW104" s="6">
        <v>1535502000000</v>
      </c>
      <c r="BX104" s="6">
        <v>1657581500000</v>
      </c>
      <c r="BY104" s="6">
        <v>1892423000000</v>
      </c>
      <c r="BZ104" s="6">
        <v>2117608500000</v>
      </c>
      <c r="CA104" s="6">
        <v>2383496000000</v>
      </c>
    </row>
    <row r="105" spans="1:79" x14ac:dyDescent="0.3">
      <c r="A105" t="s">
        <v>191</v>
      </c>
      <c r="B105" t="s">
        <v>106</v>
      </c>
      <c r="C105" t="s">
        <v>13</v>
      </c>
      <c r="D105" t="s">
        <v>16</v>
      </c>
      <c r="E105" t="s">
        <v>16</v>
      </c>
      <c r="F105" s="2" t="s">
        <v>16</v>
      </c>
      <c r="G105" s="8">
        <v>11825000</v>
      </c>
      <c r="H105" s="8">
        <v>15325000</v>
      </c>
      <c r="I105" s="8">
        <v>21175000</v>
      </c>
      <c r="J105" s="8">
        <v>33550000</v>
      </c>
      <c r="K105" s="8">
        <v>30575000</v>
      </c>
      <c r="L105" s="8">
        <v>36450000</v>
      </c>
      <c r="M105" s="8">
        <v>51125000</v>
      </c>
      <c r="N105" s="8">
        <v>73600000</v>
      </c>
      <c r="O105" s="8">
        <v>79950000</v>
      </c>
      <c r="P105" s="8">
        <v>79300000</v>
      </c>
      <c r="Q105" s="8">
        <v>81350000</v>
      </c>
      <c r="R105" s="8">
        <v>75475000</v>
      </c>
      <c r="S105" s="8">
        <v>66275000.000000007</v>
      </c>
      <c r="T105" s="8">
        <v>66375000.000000007</v>
      </c>
      <c r="U105" s="8">
        <v>68925000</v>
      </c>
      <c r="V105" s="8">
        <v>72775000</v>
      </c>
      <c r="W105" s="8">
        <v>76375000</v>
      </c>
      <c r="X105" s="8">
        <v>85150000</v>
      </c>
      <c r="Y105" s="8">
        <v>94425000</v>
      </c>
      <c r="Z105" s="8">
        <v>125250000</v>
      </c>
      <c r="AA105" s="8">
        <v>191450000</v>
      </c>
      <c r="AB105" s="2" t="s">
        <v>16</v>
      </c>
      <c r="AC105" s="8">
        <v>161000000</v>
      </c>
      <c r="AD105" s="8">
        <v>189000000</v>
      </c>
      <c r="AE105" s="8">
        <v>213570000</v>
      </c>
      <c r="AF105" s="8">
        <v>199110000</v>
      </c>
      <c r="AG105" s="8">
        <v>249160000</v>
      </c>
      <c r="AH105" s="8">
        <v>342600000</v>
      </c>
      <c r="AI105" s="8">
        <v>437150000</v>
      </c>
      <c r="AJ105" s="8">
        <v>509450000</v>
      </c>
      <c r="AK105" s="8">
        <v>532809999.99999994</v>
      </c>
      <c r="AL105" s="8">
        <v>540590000</v>
      </c>
      <c r="AM105" s="8">
        <v>1081200000</v>
      </c>
      <c r="AN105" s="8">
        <v>1418200000</v>
      </c>
      <c r="AO105" s="8">
        <v>5132300000</v>
      </c>
      <c r="AP105" s="8">
        <v>4839800000</v>
      </c>
      <c r="AQ105" s="8">
        <v>6675100000</v>
      </c>
      <c r="AR105" s="8">
        <v>5263600000</v>
      </c>
      <c r="AS105" s="8">
        <v>4530500000</v>
      </c>
      <c r="AT105" s="8">
        <v>7492700000</v>
      </c>
      <c r="AU105" s="8">
        <v>11476000000</v>
      </c>
      <c r="AV105" s="8">
        <v>14322000000</v>
      </c>
      <c r="AW105" s="8">
        <v>17143999999.999998</v>
      </c>
      <c r="AX105" s="8">
        <v>21596000000</v>
      </c>
      <c r="AY105" s="8">
        <v>39139000000</v>
      </c>
      <c r="AZ105" s="8">
        <v>42399000000</v>
      </c>
      <c r="BA105" s="8">
        <v>41225000000</v>
      </c>
      <c r="BB105" s="8">
        <v>47270000000</v>
      </c>
      <c r="BC105" s="8">
        <v>44572000000</v>
      </c>
      <c r="BD105" s="8">
        <v>63308000000</v>
      </c>
      <c r="BE105" s="8">
        <v>60335000000</v>
      </c>
      <c r="BF105" s="8">
        <v>54686000000</v>
      </c>
      <c r="BG105" s="8">
        <v>52285000000</v>
      </c>
      <c r="BH105" s="6">
        <v>62670000000</v>
      </c>
      <c r="BI105" s="6">
        <v>64742000000.000008</v>
      </c>
      <c r="BJ105" s="6">
        <v>82247000000</v>
      </c>
      <c r="BK105" s="6">
        <v>116687000000</v>
      </c>
      <c r="BL105" s="6">
        <v>163732000000</v>
      </c>
      <c r="BM105" s="6">
        <v>174973000000</v>
      </c>
      <c r="BN105" s="6">
        <v>173217000000</v>
      </c>
      <c r="BO105" s="6">
        <v>193856000000</v>
      </c>
      <c r="BP105" s="6">
        <v>188202000000</v>
      </c>
      <c r="BQ105" s="6">
        <v>206619000000</v>
      </c>
      <c r="BR105" s="6">
        <v>249977999999.99997</v>
      </c>
      <c r="BS105" s="6">
        <v>279575377000</v>
      </c>
      <c r="BT105" s="6">
        <v>253614300000</v>
      </c>
      <c r="BU105" s="6">
        <v>284427000000</v>
      </c>
      <c r="BV105" s="6">
        <v>266309000000.00003</v>
      </c>
      <c r="BW105" s="6">
        <v>278792000000</v>
      </c>
      <c r="BX105" s="6">
        <v>275601000000</v>
      </c>
      <c r="BY105" s="6">
        <v>302898000000</v>
      </c>
      <c r="BZ105" s="6">
        <v>324398000000</v>
      </c>
      <c r="CA105" s="6">
        <v>380981000000</v>
      </c>
    </row>
    <row r="106" spans="1:79" x14ac:dyDescent="0.3">
      <c r="A106" s="5" t="s">
        <v>28</v>
      </c>
    </row>
    <row r="107" spans="1:79" x14ac:dyDescent="0.3">
      <c r="A107" t="s">
        <v>193</v>
      </c>
      <c r="B107" t="s">
        <v>194</v>
      </c>
      <c r="C107" t="s">
        <v>13</v>
      </c>
      <c r="D107" t="s">
        <v>16</v>
      </c>
      <c r="E107" t="s">
        <v>16</v>
      </c>
      <c r="F107" t="s">
        <v>16</v>
      </c>
      <c r="G107" t="s">
        <v>16</v>
      </c>
      <c r="H107" t="s">
        <v>16</v>
      </c>
      <c r="I107" t="s">
        <v>16</v>
      </c>
      <c r="J107" t="s">
        <v>16</v>
      </c>
      <c r="K107" t="s">
        <v>16</v>
      </c>
      <c r="L107" t="s">
        <v>16</v>
      </c>
      <c r="M107" t="s">
        <v>16</v>
      </c>
      <c r="N107" t="s">
        <v>16</v>
      </c>
      <c r="O107" t="s">
        <v>16</v>
      </c>
      <c r="P107" t="s">
        <v>16</v>
      </c>
      <c r="Q107" t="s">
        <v>16</v>
      </c>
      <c r="R107" t="s">
        <v>16</v>
      </c>
      <c r="S107" t="s">
        <v>16</v>
      </c>
      <c r="T107" t="s">
        <v>16</v>
      </c>
      <c r="U107" t="s">
        <v>16</v>
      </c>
      <c r="V107" t="s">
        <v>16</v>
      </c>
      <c r="W107" t="s">
        <v>16</v>
      </c>
      <c r="X107" t="s">
        <v>16</v>
      </c>
      <c r="Y107" t="s">
        <v>16</v>
      </c>
      <c r="Z107" t="s">
        <v>16</v>
      </c>
      <c r="AA107" t="s">
        <v>16</v>
      </c>
      <c r="AB107" t="s">
        <v>16</v>
      </c>
      <c r="AC107" t="s">
        <v>16</v>
      </c>
      <c r="AD107" t="s">
        <v>16</v>
      </c>
      <c r="AE107" t="s">
        <v>16</v>
      </c>
      <c r="AF107" t="s">
        <v>16</v>
      </c>
      <c r="AG107" t="s">
        <v>16</v>
      </c>
      <c r="AH107" t="s">
        <v>16</v>
      </c>
      <c r="AI107" t="s">
        <v>16</v>
      </c>
      <c r="AJ107" t="s">
        <v>16</v>
      </c>
      <c r="AK107" t="s">
        <v>16</v>
      </c>
      <c r="AL107" t="s">
        <v>16</v>
      </c>
      <c r="AM107" t="s">
        <v>16</v>
      </c>
      <c r="AN107" t="s">
        <v>16</v>
      </c>
      <c r="AO107" t="s">
        <v>16</v>
      </c>
      <c r="AP107" t="s">
        <v>16</v>
      </c>
      <c r="AQ107" t="s">
        <v>16</v>
      </c>
      <c r="AR107" t="s">
        <v>16</v>
      </c>
      <c r="AS107" s="8">
        <v>42362505000</v>
      </c>
      <c r="AT107" s="8">
        <v>47479813000</v>
      </c>
      <c r="AU107" s="8">
        <v>52181867000.000008</v>
      </c>
      <c r="AV107" s="8">
        <v>67522117000.000008</v>
      </c>
      <c r="AW107" s="8">
        <v>71219127000</v>
      </c>
      <c r="AX107" s="8">
        <v>85042142399.999985</v>
      </c>
      <c r="AY107" s="8">
        <v>103433418000</v>
      </c>
      <c r="AZ107" s="8">
        <v>118688251989.40446</v>
      </c>
      <c r="BA107" s="8">
        <v>130146748385.87225</v>
      </c>
      <c r="BB107" s="8">
        <v>141005427002.04053</v>
      </c>
      <c r="BC107" s="8">
        <v>169488187633.25223</v>
      </c>
      <c r="BD107" s="8">
        <v>184090164741.82919</v>
      </c>
      <c r="BE107" s="8">
        <v>219851088539.27628</v>
      </c>
      <c r="BF107" s="8">
        <v>250660511207.45047</v>
      </c>
      <c r="BG107" s="8">
        <v>274334217744.94614</v>
      </c>
      <c r="BH107" s="8">
        <v>313728560097.68091</v>
      </c>
      <c r="BI107" s="8">
        <v>350634573000.6629</v>
      </c>
      <c r="BJ107" s="8">
        <v>410260384277.69806</v>
      </c>
      <c r="BK107" s="8">
        <v>472705978263.25641</v>
      </c>
      <c r="BL107" s="8">
        <v>547837144514.23999</v>
      </c>
      <c r="BM107" s="8">
        <v>659926558289.46619</v>
      </c>
      <c r="BN107" s="8">
        <v>714416818764.43323</v>
      </c>
      <c r="BO107" s="8">
        <v>809532888744.32959</v>
      </c>
      <c r="BP107" s="8">
        <v>916093363882.42639</v>
      </c>
      <c r="BQ107" s="8">
        <v>1016541251004.8898</v>
      </c>
      <c r="BR107" s="8">
        <v>1118775896577.0669</v>
      </c>
      <c r="BS107" s="8">
        <v>1223943320381.4143</v>
      </c>
      <c r="BT107" s="8">
        <v>1320288106530.1689</v>
      </c>
      <c r="BU107" s="8">
        <v>1423815484450.4402</v>
      </c>
      <c r="BV107" s="8">
        <v>1538488817315.0195</v>
      </c>
      <c r="BW107" s="8">
        <v>1660217293104.9104</v>
      </c>
      <c r="BX107" s="8">
        <v>1780532612711.2668</v>
      </c>
      <c r="BY107" s="8">
        <v>1844823702497.6521</v>
      </c>
      <c r="BZ107" s="8">
        <v>1964343311987.2781</v>
      </c>
      <c r="CA107" s="8">
        <v>2095971833571.3274</v>
      </c>
    </row>
    <row r="108" spans="1:79" x14ac:dyDescent="0.3">
      <c r="A108" t="s">
        <v>195</v>
      </c>
      <c r="B108" t="s">
        <v>196</v>
      </c>
      <c r="C108" t="s">
        <v>13</v>
      </c>
      <c r="D108" t="s">
        <v>16</v>
      </c>
      <c r="E108" t="s">
        <v>16</v>
      </c>
      <c r="F108" t="s">
        <v>16</v>
      </c>
      <c r="G108" s="2" t="s">
        <v>16</v>
      </c>
      <c r="H108" s="8">
        <v>128750000000</v>
      </c>
      <c r="I108" s="8">
        <v>142500000000</v>
      </c>
      <c r="J108" s="8">
        <v>171000000000</v>
      </c>
      <c r="K108" s="8">
        <v>176000000000</v>
      </c>
      <c r="L108" s="8">
        <v>164500000000</v>
      </c>
      <c r="M108" s="8">
        <v>162500000000</v>
      </c>
      <c r="N108" s="8">
        <v>165250000000</v>
      </c>
      <c r="O108" s="8">
        <v>166750000000</v>
      </c>
      <c r="P108" s="8">
        <v>173000000000</v>
      </c>
      <c r="Q108" s="8">
        <v>177250000000</v>
      </c>
      <c r="R108" s="8">
        <v>193750000000</v>
      </c>
      <c r="S108" s="8">
        <v>226750000000</v>
      </c>
      <c r="T108" s="8">
        <v>258500000000</v>
      </c>
      <c r="U108" s="6">
        <v>295700000000</v>
      </c>
      <c r="V108" s="6">
        <v>335675000000</v>
      </c>
      <c r="W108" s="6">
        <v>374050000000</v>
      </c>
      <c r="X108" s="6">
        <v>420550000000</v>
      </c>
      <c r="Y108" s="6">
        <v>480750000000</v>
      </c>
      <c r="Z108" s="6">
        <v>567125000000</v>
      </c>
      <c r="AA108" s="6">
        <v>665075000000</v>
      </c>
      <c r="AB108" s="6">
        <v>778400000000</v>
      </c>
      <c r="AC108" s="6">
        <v>916875000000</v>
      </c>
      <c r="AD108" s="6">
        <v>1157275000000</v>
      </c>
      <c r="AE108" s="6">
        <v>1345900000000</v>
      </c>
      <c r="AF108" s="6">
        <v>1485250000000</v>
      </c>
      <c r="AG108" s="6">
        <v>1653300000000</v>
      </c>
      <c r="AH108" s="6">
        <v>1821825000000</v>
      </c>
      <c r="AI108" s="6">
        <v>2010300000000</v>
      </c>
      <c r="AJ108" s="6">
        <v>2202050000000</v>
      </c>
      <c r="AK108" s="6">
        <v>2393075000000</v>
      </c>
      <c r="AL108" s="6">
        <v>2539075000000</v>
      </c>
      <c r="AM108" s="6">
        <v>2714600000000</v>
      </c>
      <c r="AN108" s="6">
        <v>2903725000000</v>
      </c>
      <c r="AO108" s="6">
        <v>3121900000000</v>
      </c>
      <c r="AP108" s="6">
        <v>3278950000000</v>
      </c>
      <c r="AQ108" s="6">
        <v>3419550000000</v>
      </c>
      <c r="AR108" s="6">
        <v>3615950000000</v>
      </c>
      <c r="AS108" s="6">
        <v>3858350000000</v>
      </c>
      <c r="AT108" s="6">
        <v>4170075000000</v>
      </c>
      <c r="AU108" s="6">
        <v>4416425000000</v>
      </c>
      <c r="AV108" s="6">
        <v>4559325000000</v>
      </c>
      <c r="AW108" s="6">
        <v>4598475000000</v>
      </c>
      <c r="AX108" s="6">
        <v>4628550000000</v>
      </c>
      <c r="AY108" s="6">
        <v>4699375000000</v>
      </c>
      <c r="AZ108" s="6">
        <v>4791400000000</v>
      </c>
      <c r="BA108" s="6">
        <v>4916450000000</v>
      </c>
      <c r="BB108" s="6">
        <v>4954625000000</v>
      </c>
      <c r="BC108" s="6">
        <v>4912000000000</v>
      </c>
      <c r="BD108" s="6">
        <v>4904350000000</v>
      </c>
      <c r="BE108" s="6">
        <v>4953275000000</v>
      </c>
      <c r="BF108" s="6">
        <v>4931975000000</v>
      </c>
      <c r="BG108" s="6">
        <v>4925550000000</v>
      </c>
      <c r="BH108" s="6">
        <v>4905450000000</v>
      </c>
      <c r="BI108" s="6">
        <v>4882725000000</v>
      </c>
      <c r="BJ108" s="6">
        <v>4832525000000</v>
      </c>
      <c r="BK108" s="6">
        <v>4772575000000</v>
      </c>
      <c r="BL108" s="6">
        <v>4791875000000</v>
      </c>
      <c r="BM108" s="6">
        <v>4815600000000</v>
      </c>
      <c r="BN108" s="6">
        <v>4797650000000</v>
      </c>
      <c r="BO108" s="6">
        <v>4849250000000</v>
      </c>
      <c r="BP108" s="6">
        <v>4788350000000</v>
      </c>
      <c r="BQ108" s="6">
        <v>4784525000000</v>
      </c>
      <c r="BR108" s="6">
        <v>4969177500000</v>
      </c>
      <c r="BS108" s="6">
        <v>5096692250000</v>
      </c>
      <c r="BT108" s="6">
        <v>5059960500000</v>
      </c>
      <c r="BU108" s="6">
        <v>5050825750000</v>
      </c>
      <c r="BV108" s="6">
        <v>5357550000000</v>
      </c>
      <c r="BW108" s="6">
        <v>5535767500000</v>
      </c>
      <c r="BX108" s="6">
        <v>5486940000000</v>
      </c>
      <c r="BY108" s="6">
        <v>5594315000000</v>
      </c>
      <c r="BZ108" s="6">
        <v>6156947500000</v>
      </c>
      <c r="CA108" s="6">
        <v>7033637500000</v>
      </c>
    </row>
    <row r="109" spans="1:79" x14ac:dyDescent="0.3">
      <c r="A109" t="s">
        <v>197</v>
      </c>
      <c r="B109" t="s">
        <v>198</v>
      </c>
      <c r="C109" t="s">
        <v>13</v>
      </c>
      <c r="D109" t="s">
        <v>16</v>
      </c>
      <c r="E109" t="s">
        <v>16</v>
      </c>
      <c r="F109" t="s">
        <v>16</v>
      </c>
      <c r="G109" t="s">
        <v>16</v>
      </c>
      <c r="H109" t="s">
        <v>16</v>
      </c>
      <c r="I109" t="s">
        <v>16</v>
      </c>
      <c r="J109" t="s">
        <v>16</v>
      </c>
      <c r="K109" t="s">
        <v>16</v>
      </c>
      <c r="L109" t="s">
        <v>16</v>
      </c>
      <c r="M109" t="s">
        <v>16</v>
      </c>
      <c r="N109" t="s">
        <v>16</v>
      </c>
      <c r="O109" t="s">
        <v>16</v>
      </c>
      <c r="P109" t="s">
        <v>16</v>
      </c>
      <c r="Q109" t="s">
        <v>16</v>
      </c>
      <c r="R109" t="s">
        <v>16</v>
      </c>
      <c r="S109" t="s">
        <v>16</v>
      </c>
      <c r="T109" t="s">
        <v>16</v>
      </c>
      <c r="U109" t="s">
        <v>16</v>
      </c>
      <c r="V109" t="s">
        <v>16</v>
      </c>
      <c r="W109" t="s">
        <v>16</v>
      </c>
      <c r="X109" t="s">
        <v>16</v>
      </c>
      <c r="Y109" t="s">
        <v>16</v>
      </c>
      <c r="Z109" t="s">
        <v>16</v>
      </c>
      <c r="AA109" t="s">
        <v>16</v>
      </c>
      <c r="AB109" t="s">
        <v>16</v>
      </c>
      <c r="AC109" t="s">
        <v>16</v>
      </c>
      <c r="AD109" t="s">
        <v>16</v>
      </c>
      <c r="AE109" t="s">
        <v>16</v>
      </c>
      <c r="AF109" t="s">
        <v>16</v>
      </c>
      <c r="AG109" t="s">
        <v>16</v>
      </c>
      <c r="AH109" t="s">
        <v>16</v>
      </c>
      <c r="AI109" t="s">
        <v>16</v>
      </c>
      <c r="AJ109" t="s">
        <v>16</v>
      </c>
      <c r="AK109" t="s">
        <v>16</v>
      </c>
      <c r="AL109" t="s">
        <v>16</v>
      </c>
      <c r="AM109" t="s">
        <v>16</v>
      </c>
      <c r="AN109" t="s">
        <v>16</v>
      </c>
      <c r="AO109" t="s">
        <v>16</v>
      </c>
      <c r="AP109" s="7">
        <v>4045000000</v>
      </c>
      <c r="AQ109" s="7">
        <v>3971000000</v>
      </c>
      <c r="AR109" s="7">
        <v>3863000000</v>
      </c>
      <c r="AS109" s="7">
        <v>4006000000</v>
      </c>
      <c r="AT109" s="7">
        <v>4261999999.9999995</v>
      </c>
      <c r="AU109" s="7">
        <v>4466000000</v>
      </c>
      <c r="AV109" s="7">
        <v>4481000000</v>
      </c>
      <c r="AW109" s="7">
        <v>4628000000</v>
      </c>
      <c r="AX109" s="7">
        <v>4724000000</v>
      </c>
      <c r="AY109" t="s">
        <v>16</v>
      </c>
      <c r="AZ109" s="7">
        <v>3000000000</v>
      </c>
      <c r="BA109" t="s">
        <v>16</v>
      </c>
      <c r="BB109" s="7">
        <v>2922000000</v>
      </c>
      <c r="BC109" s="7">
        <v>2923000000</v>
      </c>
      <c r="BD109" s="7">
        <v>2997000000</v>
      </c>
      <c r="BE109" s="7">
        <v>3222000000</v>
      </c>
      <c r="BF109" s="7">
        <v>3297000000</v>
      </c>
      <c r="BG109" s="7">
        <v>50781000000</v>
      </c>
      <c r="BH109" s="7">
        <v>54414000000</v>
      </c>
      <c r="BI109" s="7">
        <v>64506000000</v>
      </c>
      <c r="BJ109" s="7">
        <v>67084999999.999992</v>
      </c>
      <c r="BK109" s="7">
        <v>68541000000</v>
      </c>
      <c r="BL109" s="7">
        <v>71330000000</v>
      </c>
      <c r="BM109" s="7">
        <v>76250000000</v>
      </c>
      <c r="BN109" s="7">
        <v>82600000000</v>
      </c>
      <c r="BO109" s="7">
        <v>89800000000</v>
      </c>
      <c r="BP109" s="7">
        <v>99100000000</v>
      </c>
      <c r="BQ109" s="7">
        <v>105300000000</v>
      </c>
      <c r="BR109" s="7">
        <v>111300000000</v>
      </c>
      <c r="BS109" s="7">
        <v>117400000000</v>
      </c>
      <c r="BT109" s="7">
        <v>123200000000</v>
      </c>
      <c r="BU109" s="7">
        <v>129800000000.00002</v>
      </c>
      <c r="BV109" s="7">
        <v>216600000000</v>
      </c>
      <c r="BW109" s="1" t="s">
        <v>16</v>
      </c>
      <c r="BX109" s="1" t="s">
        <v>16</v>
      </c>
      <c r="BY109" s="1" t="s">
        <v>16</v>
      </c>
      <c r="BZ109" s="1" t="s">
        <v>16</v>
      </c>
      <c r="CA109" t="s">
        <v>16</v>
      </c>
    </row>
    <row r="110" spans="1:79" x14ac:dyDescent="0.3">
      <c r="A110" t="s">
        <v>199</v>
      </c>
      <c r="B110" t="s">
        <v>198</v>
      </c>
      <c r="C110" t="s">
        <v>13</v>
      </c>
      <c r="D110" t="s">
        <v>16</v>
      </c>
      <c r="E110" t="s">
        <v>16</v>
      </c>
      <c r="F110" s="8">
        <v>271000000</v>
      </c>
      <c r="G110" t="s">
        <v>16</v>
      </c>
      <c r="H110" s="8">
        <v>389000000</v>
      </c>
      <c r="I110" s="8">
        <v>1120000000</v>
      </c>
      <c r="J110" s="8">
        <v>3840000000</v>
      </c>
      <c r="K110" s="8">
        <v>7060000000</v>
      </c>
      <c r="L110" s="8">
        <v>12500000000</v>
      </c>
      <c r="M110" s="8">
        <v>13300000000</v>
      </c>
      <c r="N110" s="8">
        <v>15100000000</v>
      </c>
      <c r="O110" s="8">
        <v>16500000000</v>
      </c>
      <c r="P110" s="8">
        <v>17400000000</v>
      </c>
      <c r="Q110" s="8">
        <v>19600000000</v>
      </c>
      <c r="R110" s="8">
        <v>24200000000</v>
      </c>
      <c r="S110" s="8">
        <v>24100000000</v>
      </c>
      <c r="T110" s="8">
        <v>29400000000</v>
      </c>
      <c r="U110" s="8">
        <v>35200000000</v>
      </c>
      <c r="V110" s="8">
        <v>48000000000</v>
      </c>
      <c r="W110" s="8">
        <v>59000000000</v>
      </c>
      <c r="X110" s="8">
        <v>77100000000</v>
      </c>
      <c r="Y110" s="8">
        <v>100000000000</v>
      </c>
      <c r="Z110" s="8">
        <v>120000000000</v>
      </c>
      <c r="AA110" s="8">
        <v>160000000000</v>
      </c>
      <c r="AB110" s="8">
        <v>209000000000</v>
      </c>
      <c r="AC110" s="8">
        <v>217000000000</v>
      </c>
      <c r="AD110" s="8">
        <v>345000000000</v>
      </c>
      <c r="AE110" s="8">
        <v>499000000000</v>
      </c>
      <c r="AF110" s="8">
        <v>827000000000</v>
      </c>
      <c r="AG110" s="8">
        <v>1083000000000</v>
      </c>
      <c r="AH110" s="8">
        <v>1544000000000</v>
      </c>
      <c r="AI110" s="8">
        <v>1715000000000</v>
      </c>
      <c r="AJ110" s="8">
        <v>2418000000000</v>
      </c>
      <c r="AK110" s="8">
        <v>3040000000000</v>
      </c>
      <c r="AL110" s="8">
        <v>3397000000000</v>
      </c>
      <c r="AM110" s="8">
        <v>3657000000000</v>
      </c>
      <c r="AN110" s="8">
        <v>3836000000000</v>
      </c>
      <c r="AO110" s="8">
        <v>4249000000000</v>
      </c>
      <c r="AP110" s="8">
        <v>4694000000000</v>
      </c>
      <c r="AQ110" s="8">
        <v>4969000000000</v>
      </c>
      <c r="AR110" s="8">
        <v>5656000000000</v>
      </c>
      <c r="AS110" s="8">
        <v>6358000000000</v>
      </c>
      <c r="AT110" s="8">
        <v>7156000000000</v>
      </c>
      <c r="AU110" s="8">
        <v>8035000000000</v>
      </c>
      <c r="AV110" s="8">
        <v>9067000000000</v>
      </c>
      <c r="AW110" s="8">
        <v>9935000000000</v>
      </c>
      <c r="AX110" s="8">
        <v>10862000000000</v>
      </c>
      <c r="AY110" s="8">
        <v>12406000000000</v>
      </c>
      <c r="AZ110" s="8">
        <v>13200000000000</v>
      </c>
      <c r="BA110" s="8">
        <v>14125200000000</v>
      </c>
      <c r="BB110" s="8">
        <v>14656200000000</v>
      </c>
      <c r="BC110" s="8">
        <v>14379000000000</v>
      </c>
      <c r="BD110" s="8">
        <v>15608500000000</v>
      </c>
      <c r="BE110" s="8">
        <v>16707800000000</v>
      </c>
      <c r="BF110" s="8">
        <v>17642500000000</v>
      </c>
      <c r="BG110" s="8">
        <v>18883500000000</v>
      </c>
      <c r="BH110" s="8">
        <v>20420900000000</v>
      </c>
      <c r="BI110" s="6">
        <v>22694000000000</v>
      </c>
      <c r="BJ110" s="6">
        <v>24039000000000</v>
      </c>
      <c r="BK110" s="6">
        <v>25764700000000</v>
      </c>
      <c r="BL110" s="6">
        <v>28733100000000</v>
      </c>
      <c r="BM110" s="6">
        <v>31381399999999.996</v>
      </c>
      <c r="BN110" s="6">
        <v>32572200000000</v>
      </c>
      <c r="BO110" s="6">
        <v>34347800000000.004</v>
      </c>
      <c r="BP110" s="6">
        <v>35992700000000</v>
      </c>
      <c r="BQ110" s="6">
        <v>37565640000000</v>
      </c>
      <c r="BR110" s="6">
        <v>39541100000000</v>
      </c>
      <c r="BS110" s="6">
        <v>41367300000000</v>
      </c>
      <c r="BT110" s="6">
        <v>42815829999999.992</v>
      </c>
      <c r="BU110" s="6">
        <v>44451229999999.992</v>
      </c>
      <c r="BV110" s="6">
        <v>47394900000000</v>
      </c>
      <c r="BW110" s="6">
        <v>51409100000000</v>
      </c>
      <c r="BX110" s="6">
        <v>54404800000000</v>
      </c>
      <c r="BY110" s="6">
        <v>58193000000000</v>
      </c>
      <c r="BZ110" s="6">
        <v>59870499999999.992</v>
      </c>
      <c r="CA110" s="6">
        <v>62628200000000</v>
      </c>
    </row>
    <row r="111" spans="1:79" x14ac:dyDescent="0.3">
      <c r="A111" t="s">
        <v>200</v>
      </c>
      <c r="B111" t="s">
        <v>201</v>
      </c>
      <c r="C111" t="s">
        <v>13</v>
      </c>
      <c r="D111" t="s">
        <v>16</v>
      </c>
      <c r="E111" t="s">
        <v>16</v>
      </c>
      <c r="F111" t="s">
        <v>16</v>
      </c>
      <c r="G111" t="s">
        <v>16</v>
      </c>
      <c r="H111" t="s">
        <v>16</v>
      </c>
      <c r="I111" t="s">
        <v>16</v>
      </c>
      <c r="J111" t="s">
        <v>16</v>
      </c>
      <c r="K111" t="s">
        <v>16</v>
      </c>
      <c r="L111" t="s">
        <v>16</v>
      </c>
      <c r="M111" t="s">
        <v>16</v>
      </c>
      <c r="N111" t="s">
        <v>16</v>
      </c>
      <c r="O111" t="s">
        <v>16</v>
      </c>
      <c r="P111" t="s">
        <v>16</v>
      </c>
      <c r="Q111" t="s">
        <v>16</v>
      </c>
      <c r="R111" t="s">
        <v>16</v>
      </c>
      <c r="S111" t="s">
        <v>16</v>
      </c>
      <c r="T111" t="s">
        <v>16</v>
      </c>
      <c r="U111" t="s">
        <v>16</v>
      </c>
      <c r="V111" t="s">
        <v>16</v>
      </c>
      <c r="W111" t="s">
        <v>16</v>
      </c>
      <c r="X111" t="s">
        <v>16</v>
      </c>
      <c r="Y111" t="s">
        <v>16</v>
      </c>
      <c r="Z111" t="s">
        <v>16</v>
      </c>
      <c r="AA111" t="s">
        <v>16</v>
      </c>
      <c r="AB111" t="s">
        <v>16</v>
      </c>
      <c r="AC111" t="s">
        <v>16</v>
      </c>
      <c r="AD111" t="s">
        <v>16</v>
      </c>
      <c r="AE111" t="s">
        <v>16</v>
      </c>
      <c r="AF111" t="s">
        <v>16</v>
      </c>
      <c r="AG111" t="s">
        <v>16</v>
      </c>
      <c r="AH111" t="s">
        <v>16</v>
      </c>
      <c r="AI111" t="s">
        <v>16</v>
      </c>
      <c r="AJ111" t="s">
        <v>16</v>
      </c>
      <c r="AK111" t="s">
        <v>16</v>
      </c>
      <c r="AL111" t="s">
        <v>16</v>
      </c>
      <c r="AM111" t="s">
        <v>16</v>
      </c>
      <c r="AN111" t="s">
        <v>16</v>
      </c>
      <c r="AO111" t="s">
        <v>16</v>
      </c>
      <c r="AP111" t="s">
        <v>16</v>
      </c>
      <c r="AQ111" s="6">
        <v>793000000</v>
      </c>
      <c r="AR111" s="6">
        <v>900000000</v>
      </c>
      <c r="AS111" s="6">
        <v>850000000</v>
      </c>
      <c r="AT111" s="6">
        <v>592000000</v>
      </c>
      <c r="AU111" s="6">
        <v>888000000</v>
      </c>
      <c r="AV111" s="6">
        <v>1184000000</v>
      </c>
      <c r="AW111" s="6">
        <v>4147000000</v>
      </c>
      <c r="AX111" s="6">
        <v>6766000000</v>
      </c>
      <c r="AY111" s="6">
        <v>9547000000</v>
      </c>
      <c r="AZ111" s="6">
        <v>11850000000</v>
      </c>
      <c r="BA111" s="6">
        <v>14767000000</v>
      </c>
      <c r="BB111" s="6">
        <v>16750000000</v>
      </c>
      <c r="BC111" s="6">
        <v>18416000000</v>
      </c>
      <c r="BD111" s="6">
        <v>26126000000</v>
      </c>
      <c r="BE111" s="6">
        <v>25384000000</v>
      </c>
      <c r="BF111" s="6">
        <v>28071000000</v>
      </c>
      <c r="BG111" s="6">
        <v>27899000000</v>
      </c>
      <c r="BH111" s="6">
        <v>32891000000</v>
      </c>
      <c r="BI111" s="6">
        <v>35914000000</v>
      </c>
      <c r="BJ111" s="6">
        <v>46232000000</v>
      </c>
      <c r="BK111" s="6">
        <v>66200000000</v>
      </c>
      <c r="BL111" s="6">
        <v>77817000000</v>
      </c>
      <c r="BM111" s="6">
        <v>54109800000</v>
      </c>
      <c r="BN111" s="6">
        <v>74442500000</v>
      </c>
      <c r="BO111" s="6">
        <v>110300000000</v>
      </c>
      <c r="BP111" s="6">
        <v>154252000000</v>
      </c>
      <c r="BQ111" s="6">
        <v>157672000000</v>
      </c>
      <c r="BR111" s="6">
        <v>191091600000</v>
      </c>
      <c r="BS111" s="6">
        <v>200445600000</v>
      </c>
      <c r="BT111" s="6">
        <v>206745500000</v>
      </c>
      <c r="BU111" s="6">
        <v>213484700000</v>
      </c>
      <c r="BV111" s="6">
        <v>217962300000</v>
      </c>
      <c r="BW111" s="6">
        <v>250320900000</v>
      </c>
      <c r="BX111" s="6">
        <v>268935300000</v>
      </c>
      <c r="BY111" s="6">
        <v>276935700000</v>
      </c>
      <c r="BZ111" s="6">
        <v>282037000000</v>
      </c>
      <c r="CA111" s="6">
        <v>387788500000</v>
      </c>
    </row>
    <row r="112" spans="1:79" x14ac:dyDescent="0.3">
      <c r="A112" t="s">
        <v>202</v>
      </c>
      <c r="B112" t="s">
        <v>96</v>
      </c>
      <c r="C112" t="s">
        <v>204</v>
      </c>
      <c r="D112" t="s">
        <v>16</v>
      </c>
      <c r="E112" t="s">
        <v>16</v>
      </c>
      <c r="F112" t="s">
        <v>16</v>
      </c>
      <c r="G112" t="s">
        <v>16</v>
      </c>
      <c r="H112" t="s">
        <v>16</v>
      </c>
      <c r="I112" t="s">
        <v>16</v>
      </c>
      <c r="J112" t="s">
        <v>16</v>
      </c>
      <c r="K112" t="s">
        <v>16</v>
      </c>
      <c r="L112" t="s">
        <v>16</v>
      </c>
      <c r="M112" t="s">
        <v>16</v>
      </c>
      <c r="N112" t="s">
        <v>16</v>
      </c>
      <c r="O112" t="s">
        <v>16</v>
      </c>
      <c r="P112" t="s">
        <v>16</v>
      </c>
      <c r="Q112" t="s">
        <v>16</v>
      </c>
      <c r="R112" t="s">
        <v>16</v>
      </c>
      <c r="S112" t="s">
        <v>16</v>
      </c>
      <c r="T112" t="s">
        <v>16</v>
      </c>
      <c r="U112" t="s">
        <v>16</v>
      </c>
      <c r="V112" t="s">
        <v>16</v>
      </c>
      <c r="W112" t="s">
        <v>16</v>
      </c>
      <c r="X112" t="s">
        <v>16</v>
      </c>
      <c r="Y112" t="s">
        <v>16</v>
      </c>
      <c r="Z112" t="s">
        <v>16</v>
      </c>
      <c r="AA112" t="s">
        <v>16</v>
      </c>
      <c r="AB112" t="s">
        <v>16</v>
      </c>
      <c r="AC112" t="s">
        <v>16</v>
      </c>
      <c r="AD112" t="s">
        <v>16</v>
      </c>
      <c r="AE112" s="2" t="s">
        <v>16</v>
      </c>
      <c r="AF112" s="8">
        <v>45000000000</v>
      </c>
      <c r="AG112" s="8">
        <v>58500000000</v>
      </c>
      <c r="AH112" s="8">
        <v>71000000000</v>
      </c>
      <c r="AI112" s="8">
        <v>92500000000</v>
      </c>
      <c r="AJ112" s="8">
        <v>111000000000</v>
      </c>
      <c r="AK112" s="8">
        <v>120000000000</v>
      </c>
      <c r="AL112" s="8">
        <v>135500000000</v>
      </c>
      <c r="AM112" s="8">
        <v>137500000000</v>
      </c>
      <c r="AN112" s="8">
        <v>138500000000</v>
      </c>
      <c r="AO112" s="8">
        <v>154500000000</v>
      </c>
      <c r="AP112" s="8">
        <v>161500000000</v>
      </c>
      <c r="AQ112" s="8">
        <v>165000000000</v>
      </c>
      <c r="AR112" s="8">
        <v>186000000000</v>
      </c>
      <c r="AS112" s="8">
        <v>213000000000</v>
      </c>
      <c r="AT112" s="8">
        <v>234000000000</v>
      </c>
      <c r="AU112" s="8">
        <v>249500000000</v>
      </c>
      <c r="AV112" s="8">
        <v>263500000000</v>
      </c>
      <c r="AW112" s="8">
        <v>307500000000</v>
      </c>
      <c r="AX112" s="6">
        <v>316250000000</v>
      </c>
      <c r="AY112" s="6">
        <v>303800000000</v>
      </c>
      <c r="AZ112" s="6">
        <v>323050000000</v>
      </c>
      <c r="BA112" s="6">
        <v>324600000000</v>
      </c>
      <c r="BB112" s="6">
        <v>308750000000</v>
      </c>
      <c r="BC112" s="6">
        <v>282216666666.66669</v>
      </c>
      <c r="BD112" s="6">
        <v>274800000000</v>
      </c>
      <c r="BE112" s="6">
        <v>269800000000</v>
      </c>
      <c r="BF112" s="6">
        <v>260399999999.99997</v>
      </c>
      <c r="BG112" s="6">
        <v>257200000000</v>
      </c>
      <c r="BH112" s="6">
        <v>261800000000</v>
      </c>
      <c r="BI112" s="6">
        <v>257700000000</v>
      </c>
      <c r="BJ112" s="6">
        <v>248700000000</v>
      </c>
      <c r="BK112" s="6">
        <v>267899999999.99997</v>
      </c>
      <c r="BL112" s="6">
        <v>282400000000</v>
      </c>
      <c r="BM112" s="6">
        <v>301500000000</v>
      </c>
      <c r="BN112" s="6">
        <v>287700000000</v>
      </c>
      <c r="BO112" s="6">
        <v>294588000000</v>
      </c>
      <c r="BP112" s="6">
        <v>310853000000</v>
      </c>
      <c r="BQ112" s="6">
        <v>295900000000</v>
      </c>
      <c r="BR112" s="6">
        <v>297700000000</v>
      </c>
      <c r="BS112" s="6">
        <v>312800000000</v>
      </c>
      <c r="BT112" s="6">
        <v>311700000000</v>
      </c>
      <c r="BU112" s="6">
        <v>319000000000</v>
      </c>
      <c r="BV112" s="6">
        <v>316800000000</v>
      </c>
      <c r="BW112" s="6">
        <v>339700000000</v>
      </c>
      <c r="BX112" s="6">
        <v>354319000000</v>
      </c>
      <c r="BY112" s="6">
        <v>389000000000</v>
      </c>
      <c r="BZ112" s="6">
        <v>454600000000</v>
      </c>
      <c r="CA112" s="6">
        <v>517500000000</v>
      </c>
    </row>
    <row r="113" spans="1:79" x14ac:dyDescent="0.3">
      <c r="A113" s="5" t="s">
        <v>29</v>
      </c>
    </row>
    <row r="114" spans="1:79" x14ac:dyDescent="0.3">
      <c r="A114" t="s">
        <v>205</v>
      </c>
      <c r="B114" t="s">
        <v>96</v>
      </c>
      <c r="C114" t="s">
        <v>6</v>
      </c>
      <c r="D114" t="s">
        <v>16</v>
      </c>
      <c r="E114" t="s">
        <v>16</v>
      </c>
      <c r="F114" t="s">
        <v>16</v>
      </c>
      <c r="G114" t="s">
        <v>16</v>
      </c>
      <c r="H114" t="s">
        <v>16</v>
      </c>
      <c r="I114" t="s">
        <v>16</v>
      </c>
      <c r="J114" t="s">
        <v>16</v>
      </c>
      <c r="K114" t="s">
        <v>16</v>
      </c>
      <c r="L114" t="s">
        <v>16</v>
      </c>
      <c r="M114" t="s">
        <v>16</v>
      </c>
      <c r="N114" t="s">
        <v>16</v>
      </c>
      <c r="O114" t="s">
        <v>16</v>
      </c>
      <c r="P114" t="s">
        <v>16</v>
      </c>
      <c r="Q114" t="s">
        <v>16</v>
      </c>
      <c r="R114" t="s">
        <v>16</v>
      </c>
      <c r="S114" t="s">
        <v>16</v>
      </c>
      <c r="T114" t="s">
        <v>16</v>
      </c>
      <c r="U114" t="s">
        <v>16</v>
      </c>
      <c r="V114" t="s">
        <v>16</v>
      </c>
      <c r="W114" t="s">
        <v>16</v>
      </c>
      <c r="X114" t="s">
        <v>16</v>
      </c>
      <c r="Y114" t="s">
        <v>16</v>
      </c>
      <c r="Z114" t="s">
        <v>16</v>
      </c>
      <c r="AA114" s="6">
        <v>30120000</v>
      </c>
      <c r="AB114" s="6">
        <v>29170000</v>
      </c>
      <c r="AC114" s="6">
        <v>34950000</v>
      </c>
      <c r="AD114" s="6">
        <v>53170000</v>
      </c>
      <c r="AE114" s="6">
        <v>97890000</v>
      </c>
      <c r="AF114" s="6">
        <v>167200000</v>
      </c>
      <c r="AG114" s="6">
        <v>174870000</v>
      </c>
      <c r="AH114" s="6">
        <v>202910000</v>
      </c>
      <c r="AI114" s="6">
        <v>372860000</v>
      </c>
      <c r="AJ114" s="6">
        <v>304880000</v>
      </c>
      <c r="AK114" s="6">
        <v>328040000</v>
      </c>
      <c r="AL114" s="6">
        <v>361660000</v>
      </c>
      <c r="AM114" s="6">
        <v>247480000</v>
      </c>
      <c r="AN114" s="6">
        <v>207690000</v>
      </c>
      <c r="AO114" s="6">
        <v>223870000</v>
      </c>
      <c r="AP114" s="6">
        <v>239870000</v>
      </c>
      <c r="AQ114" s="6">
        <v>220000000</v>
      </c>
      <c r="AR114" s="6">
        <v>359000000</v>
      </c>
      <c r="AS114" s="6">
        <v>363000000</v>
      </c>
      <c r="AT114" s="6">
        <v>419000000</v>
      </c>
      <c r="AU114" s="6">
        <v>424000000</v>
      </c>
      <c r="AV114" s="6">
        <v>410000000</v>
      </c>
      <c r="AW114" s="6">
        <v>378000000</v>
      </c>
      <c r="AX114" s="6">
        <v>400000000</v>
      </c>
      <c r="AY114" s="6">
        <v>405000000</v>
      </c>
      <c r="AZ114" s="6">
        <v>463000000</v>
      </c>
      <c r="BA114" s="6">
        <v>548000000</v>
      </c>
      <c r="BB114" s="6">
        <v>492000000</v>
      </c>
      <c r="BC114" s="6">
        <v>438000000</v>
      </c>
      <c r="BD114" s="6">
        <v>421000000</v>
      </c>
      <c r="BE114" s="6">
        <v>390000000</v>
      </c>
      <c r="BF114" s="6">
        <v>405000000</v>
      </c>
      <c r="BG114" s="6">
        <v>424000000</v>
      </c>
      <c r="BH114" s="6">
        <v>337000000</v>
      </c>
      <c r="BI114" s="6">
        <v>413750000</v>
      </c>
      <c r="BJ114" s="6">
        <v>466250000</v>
      </c>
      <c r="BK114" s="6">
        <v>487000000</v>
      </c>
      <c r="BL114" s="6">
        <v>513000000</v>
      </c>
      <c r="BM114" s="6">
        <v>508750000</v>
      </c>
      <c r="BN114" s="6">
        <v>532750000</v>
      </c>
      <c r="BO114" s="6">
        <v>522500000</v>
      </c>
      <c r="BP114" s="6">
        <v>513900000.00000006</v>
      </c>
      <c r="BQ114" s="6">
        <v>515600000</v>
      </c>
      <c r="BR114" s="6">
        <v>668725000</v>
      </c>
      <c r="BS114" s="6">
        <v>582992500</v>
      </c>
      <c r="BT114" s="6">
        <v>557372500</v>
      </c>
      <c r="BU114" s="6">
        <v>479842500</v>
      </c>
      <c r="BV114" s="6">
        <v>482517500</v>
      </c>
      <c r="BW114" s="6">
        <v>565690000</v>
      </c>
      <c r="BX114" s="6">
        <v>602000000</v>
      </c>
      <c r="BY114" s="6">
        <v>609150000</v>
      </c>
      <c r="BZ114" s="6">
        <v>600825000</v>
      </c>
      <c r="CA114" s="6">
        <v>603355000</v>
      </c>
    </row>
    <row r="115" spans="1:79" x14ac:dyDescent="0.3">
      <c r="A115" t="s">
        <v>207</v>
      </c>
      <c r="B115" t="s">
        <v>208</v>
      </c>
      <c r="C115" t="s">
        <v>13</v>
      </c>
      <c r="D115" t="s">
        <v>16</v>
      </c>
      <c r="E115" t="s">
        <v>16</v>
      </c>
      <c r="F115" t="s">
        <v>16</v>
      </c>
      <c r="G115" t="s">
        <v>16</v>
      </c>
      <c r="H115" t="s">
        <v>16</v>
      </c>
      <c r="I115" t="s">
        <v>16</v>
      </c>
      <c r="J115" t="s">
        <v>16</v>
      </c>
      <c r="K115" t="s">
        <v>16</v>
      </c>
      <c r="L115" t="s">
        <v>16</v>
      </c>
      <c r="M115" t="s">
        <v>16</v>
      </c>
      <c r="N115" t="s">
        <v>16</v>
      </c>
      <c r="O115" t="s">
        <v>16</v>
      </c>
      <c r="P115" t="s">
        <v>16</v>
      </c>
      <c r="Q115" t="s">
        <v>16</v>
      </c>
      <c r="R115" t="s">
        <v>16</v>
      </c>
      <c r="S115" t="s">
        <v>16</v>
      </c>
      <c r="T115" t="s">
        <v>16</v>
      </c>
      <c r="U115" t="s">
        <v>16</v>
      </c>
      <c r="V115" t="s">
        <v>16</v>
      </c>
      <c r="W115" t="s">
        <v>16</v>
      </c>
      <c r="X115" t="s">
        <v>16</v>
      </c>
      <c r="Y115" t="s">
        <v>16</v>
      </c>
      <c r="Z115" t="s">
        <v>16</v>
      </c>
      <c r="AA115" t="s">
        <v>16</v>
      </c>
      <c r="AB115" t="s">
        <v>16</v>
      </c>
      <c r="AC115" t="s">
        <v>16</v>
      </c>
      <c r="AD115" t="s">
        <v>16</v>
      </c>
      <c r="AE115" t="s">
        <v>16</v>
      </c>
      <c r="AF115" t="s">
        <v>16</v>
      </c>
      <c r="AG115" t="s">
        <v>16</v>
      </c>
      <c r="AH115" t="s">
        <v>16</v>
      </c>
      <c r="AI115" t="s">
        <v>16</v>
      </c>
      <c r="AJ115" t="s">
        <v>16</v>
      </c>
      <c r="AK115" t="s">
        <v>16</v>
      </c>
      <c r="AL115" t="s">
        <v>16</v>
      </c>
      <c r="AM115" t="s">
        <v>16</v>
      </c>
      <c r="AN115" t="s">
        <v>16</v>
      </c>
      <c r="AO115" t="s">
        <v>16</v>
      </c>
      <c r="AP115" s="8">
        <v>1700000000</v>
      </c>
      <c r="AQ115" s="8">
        <v>1600000000</v>
      </c>
      <c r="AR115" s="8">
        <v>2500000000</v>
      </c>
      <c r="AS115" s="8">
        <v>4800000000</v>
      </c>
      <c r="AT115" s="8">
        <v>12400000000</v>
      </c>
      <c r="AU115" s="8">
        <v>31100000000</v>
      </c>
      <c r="AV115" s="8">
        <v>78900000000</v>
      </c>
      <c r="AW115" s="8">
        <v>120000000000</v>
      </c>
      <c r="AX115" s="8">
        <v>273000000000</v>
      </c>
      <c r="AY115" s="6">
        <v>301700000000</v>
      </c>
      <c r="AZ115" s="6">
        <v>298000000000</v>
      </c>
      <c r="BA115" s="6">
        <v>304700000000</v>
      </c>
      <c r="BB115" s="6">
        <v>312000000000</v>
      </c>
      <c r="BC115" s="6">
        <v>335744000000</v>
      </c>
      <c r="BD115" s="6">
        <v>311200000000</v>
      </c>
      <c r="BE115" s="6">
        <v>277460000000</v>
      </c>
      <c r="BF115" s="6">
        <v>255000000000</v>
      </c>
      <c r="BG115" s="6">
        <v>268300000000</v>
      </c>
      <c r="BH115" s="6">
        <v>278000000000</v>
      </c>
      <c r="BI115" s="6">
        <v>290400000000</v>
      </c>
      <c r="BJ115" s="6">
        <v>311360000000</v>
      </c>
      <c r="BK115" s="6">
        <v>320500000000</v>
      </c>
      <c r="BL115" s="6">
        <v>334999000000</v>
      </c>
      <c r="BM115" s="6">
        <v>565390000000</v>
      </c>
      <c r="BN115" s="6">
        <v>702472000000</v>
      </c>
      <c r="BO115" s="6">
        <v>779879000000</v>
      </c>
      <c r="BP115" s="6">
        <v>876394000000</v>
      </c>
      <c r="BQ115" s="6">
        <v>980515000000</v>
      </c>
      <c r="BR115" s="6">
        <v>1122320300000</v>
      </c>
      <c r="BS115" s="6">
        <v>1322800000000</v>
      </c>
      <c r="BT115" s="6">
        <v>1551625100000.0002</v>
      </c>
      <c r="BU115" s="6">
        <v>1857116500000</v>
      </c>
      <c r="BV115" s="6">
        <v>2198378000000.0002</v>
      </c>
      <c r="BW115" s="6">
        <v>2416438000000</v>
      </c>
      <c r="BX115" s="6">
        <v>2536700000000</v>
      </c>
      <c r="BY115" s="6">
        <v>2565900000000</v>
      </c>
      <c r="BZ115" s="6">
        <v>2529600000000</v>
      </c>
      <c r="CA115" s="6">
        <v>2745575000000</v>
      </c>
    </row>
    <row r="116" spans="1:79" x14ac:dyDescent="0.3">
      <c r="A116" t="s">
        <v>209</v>
      </c>
      <c r="B116" t="s">
        <v>210</v>
      </c>
      <c r="C116" t="s">
        <v>13</v>
      </c>
      <c r="D116" t="s">
        <v>16</v>
      </c>
      <c r="E116" t="s">
        <v>16</v>
      </c>
      <c r="F116" t="s">
        <v>16</v>
      </c>
      <c r="G116" t="s">
        <v>16</v>
      </c>
      <c r="H116" t="s">
        <v>16</v>
      </c>
      <c r="I116" t="s">
        <v>16</v>
      </c>
      <c r="J116" t="s">
        <v>16</v>
      </c>
      <c r="K116" t="s">
        <v>16</v>
      </c>
      <c r="L116" t="s">
        <v>16</v>
      </c>
      <c r="M116" t="s">
        <v>16</v>
      </c>
      <c r="N116" t="s">
        <v>16</v>
      </c>
      <c r="O116" t="s">
        <v>16</v>
      </c>
      <c r="P116" t="s">
        <v>16</v>
      </c>
      <c r="Q116" t="s">
        <v>16</v>
      </c>
      <c r="R116" t="s">
        <v>16</v>
      </c>
      <c r="S116" t="s">
        <v>16</v>
      </c>
      <c r="T116" t="s">
        <v>16</v>
      </c>
      <c r="U116" t="s">
        <v>16</v>
      </c>
      <c r="V116" t="s">
        <v>16</v>
      </c>
      <c r="W116" t="s">
        <v>16</v>
      </c>
      <c r="X116" t="s">
        <v>16</v>
      </c>
      <c r="Y116" t="s">
        <v>16</v>
      </c>
      <c r="Z116" t="s">
        <v>16</v>
      </c>
      <c r="AA116" t="s">
        <v>16</v>
      </c>
      <c r="AB116" t="s">
        <v>16</v>
      </c>
      <c r="AC116" s="2" t="s">
        <v>16</v>
      </c>
      <c r="AD116" s="8">
        <v>289750000000</v>
      </c>
      <c r="AE116" s="8">
        <v>441500000000</v>
      </c>
      <c r="AF116" s="8">
        <v>529250000000</v>
      </c>
      <c r="AG116" s="8">
        <v>609500000000</v>
      </c>
      <c r="AH116" s="8">
        <v>719500000000</v>
      </c>
      <c r="AI116" s="8">
        <v>967250000000</v>
      </c>
      <c r="AJ116" s="8">
        <v>1325750000000</v>
      </c>
      <c r="AK116" s="8">
        <v>1676750000000</v>
      </c>
      <c r="AL116" s="8">
        <v>1813000000000</v>
      </c>
      <c r="AM116" s="8">
        <v>1861500000000</v>
      </c>
      <c r="AN116" s="8">
        <v>2054250000000</v>
      </c>
      <c r="AO116" s="8">
        <v>2136000000000</v>
      </c>
      <c r="AP116" s="8">
        <v>2224750000000</v>
      </c>
      <c r="AQ116" s="8">
        <v>2215250000000</v>
      </c>
      <c r="AR116" s="8">
        <v>2287000000000</v>
      </c>
      <c r="AS116" s="8">
        <v>2495000000000</v>
      </c>
      <c r="AT116" s="8">
        <v>2974250000000</v>
      </c>
      <c r="AU116" s="8">
        <v>3309750000000</v>
      </c>
      <c r="AV116" s="8">
        <v>3831750000000</v>
      </c>
      <c r="AW116" s="8">
        <v>4035000000000</v>
      </c>
      <c r="AX116" s="8">
        <v>4839500000000</v>
      </c>
      <c r="AY116" s="6">
        <v>5573750000000</v>
      </c>
      <c r="AZ116" s="6">
        <v>6733750000000</v>
      </c>
      <c r="BA116" s="6">
        <v>9401250000000</v>
      </c>
      <c r="BB116" s="6">
        <v>9740250000000</v>
      </c>
      <c r="BC116" s="6">
        <v>8916750000000</v>
      </c>
      <c r="BD116" s="6">
        <v>9512750000000</v>
      </c>
      <c r="BE116" s="6">
        <v>9430000000000</v>
      </c>
      <c r="BF116" s="6">
        <v>12755000000000</v>
      </c>
      <c r="BG116" s="6">
        <v>18310000000000</v>
      </c>
      <c r="BH116" s="6">
        <v>21712000000000</v>
      </c>
      <c r="BI116" s="6">
        <v>20829000000000</v>
      </c>
      <c r="BJ116" s="6">
        <v>23923000000000</v>
      </c>
      <c r="BK116" s="6">
        <v>30611000000000</v>
      </c>
      <c r="BL116" s="6">
        <v>31349000000000</v>
      </c>
      <c r="BM116" s="6">
        <v>34333000000000</v>
      </c>
      <c r="BN116" s="6">
        <v>42392000000000</v>
      </c>
      <c r="BO116" s="6">
        <v>51202000000000</v>
      </c>
      <c r="BP116" s="6">
        <v>61305000000000</v>
      </c>
      <c r="BQ116" s="6">
        <v>87707000000000</v>
      </c>
      <c r="BR116" s="6">
        <v>82217000000000</v>
      </c>
      <c r="BS116" s="6">
        <v>101693000000000</v>
      </c>
      <c r="BT116" s="6">
        <v>98249000000000</v>
      </c>
      <c r="BU116" s="6">
        <v>117578000000000</v>
      </c>
      <c r="BV116" s="6">
        <v>106680000000000</v>
      </c>
      <c r="BW116" s="6">
        <v>115351000000000</v>
      </c>
      <c r="BX116" s="6">
        <v>136871000000000</v>
      </c>
      <c r="BY116" s="6">
        <v>125887000000000</v>
      </c>
      <c r="BZ116" s="6">
        <v>150439000000000</v>
      </c>
      <c r="CA116" s="6">
        <v>144267000000000</v>
      </c>
    </row>
    <row r="117" spans="1:79" x14ac:dyDescent="0.3">
      <c r="A117" t="s">
        <v>212</v>
      </c>
      <c r="B117" t="s">
        <v>213</v>
      </c>
      <c r="C117" t="s">
        <v>6</v>
      </c>
      <c r="D117" t="s">
        <v>16</v>
      </c>
      <c r="E117" t="s">
        <v>16</v>
      </c>
      <c r="F117" t="s">
        <v>16</v>
      </c>
      <c r="G117" t="s">
        <v>16</v>
      </c>
      <c r="H117" t="s">
        <v>16</v>
      </c>
      <c r="I117" t="s">
        <v>16</v>
      </c>
      <c r="J117" t="s">
        <v>16</v>
      </c>
      <c r="K117" t="s">
        <v>16</v>
      </c>
      <c r="L117" t="s">
        <v>16</v>
      </c>
      <c r="M117" t="s">
        <v>16</v>
      </c>
      <c r="N117" t="s">
        <v>16</v>
      </c>
      <c r="O117" t="s">
        <v>16</v>
      </c>
      <c r="P117" t="s">
        <v>16</v>
      </c>
      <c r="Q117" t="s">
        <v>16</v>
      </c>
      <c r="R117" t="s">
        <v>16</v>
      </c>
      <c r="S117" t="s">
        <v>16</v>
      </c>
      <c r="T117" t="s">
        <v>16</v>
      </c>
      <c r="U117" t="s">
        <v>16</v>
      </c>
      <c r="V117" t="s">
        <v>16</v>
      </c>
      <c r="W117" s="6">
        <v>8530749999.999999</v>
      </c>
      <c r="X117" s="6">
        <v>8510850000</v>
      </c>
      <c r="Y117" s="6">
        <v>8672150000</v>
      </c>
      <c r="Z117" s="6">
        <v>9131000000</v>
      </c>
      <c r="AA117" s="6">
        <v>9374750000</v>
      </c>
      <c r="AB117" s="6">
        <v>10329850000</v>
      </c>
      <c r="AC117" s="6">
        <v>12732200000</v>
      </c>
      <c r="AD117" t="s">
        <v>16</v>
      </c>
      <c r="AE117" t="s">
        <v>16</v>
      </c>
      <c r="AF117" t="s">
        <v>16</v>
      </c>
      <c r="AG117" t="s">
        <v>16</v>
      </c>
      <c r="AH117" t="s">
        <v>16</v>
      </c>
      <c r="AI117" t="s">
        <v>16</v>
      </c>
      <c r="AJ117" t="s">
        <v>16</v>
      </c>
      <c r="AK117" t="s">
        <v>16</v>
      </c>
      <c r="AL117" t="s">
        <v>16</v>
      </c>
      <c r="AM117" t="s">
        <v>16</v>
      </c>
      <c r="AN117" t="s">
        <v>16</v>
      </c>
      <c r="AO117" t="s">
        <v>16</v>
      </c>
      <c r="AP117" t="s">
        <v>16</v>
      </c>
      <c r="AQ117" t="s">
        <v>16</v>
      </c>
      <c r="AR117" t="s">
        <v>16</v>
      </c>
      <c r="AS117" t="s">
        <v>16</v>
      </c>
      <c r="AT117" t="s">
        <v>16</v>
      </c>
      <c r="AU117" t="s">
        <v>16</v>
      </c>
      <c r="AV117" s="6">
        <v>73250000000</v>
      </c>
      <c r="AW117" s="6">
        <v>77100000000</v>
      </c>
      <c r="AX117" s="6">
        <v>83325000000</v>
      </c>
      <c r="AY117" s="6">
        <v>83450000000</v>
      </c>
      <c r="AZ117" s="6">
        <v>72250000000</v>
      </c>
      <c r="BA117" s="6">
        <v>84500000000</v>
      </c>
      <c r="BB117" s="6">
        <v>110000000000</v>
      </c>
      <c r="BC117" s="6">
        <v>109250000000</v>
      </c>
      <c r="BD117" s="6">
        <v>108200000000</v>
      </c>
      <c r="BE117" s="6">
        <v>112600000000</v>
      </c>
      <c r="BF117" s="6">
        <v>115000000000</v>
      </c>
      <c r="BG117" s="6">
        <v>116400000000</v>
      </c>
      <c r="BH117" s="6">
        <v>121700000000</v>
      </c>
      <c r="BI117" s="6">
        <v>127500000000</v>
      </c>
      <c r="BJ117" s="6">
        <v>136250000000</v>
      </c>
      <c r="BK117" s="6">
        <v>142500000000</v>
      </c>
      <c r="BL117" s="6">
        <v>142250000000</v>
      </c>
      <c r="BM117" s="6">
        <v>119000000000</v>
      </c>
      <c r="BN117" s="6">
        <v>126825000000</v>
      </c>
      <c r="BO117" s="6">
        <v>152650000000</v>
      </c>
      <c r="BP117" s="6">
        <v>162775000000</v>
      </c>
      <c r="BQ117" s="6">
        <v>178250000000</v>
      </c>
      <c r="BR117" t="s">
        <v>16</v>
      </c>
      <c r="BS117" t="s">
        <v>16</v>
      </c>
      <c r="BT117" t="s">
        <v>16</v>
      </c>
      <c r="BU117" t="s">
        <v>16</v>
      </c>
      <c r="BV117" t="s">
        <v>16</v>
      </c>
      <c r="BW117" t="s">
        <v>16</v>
      </c>
      <c r="BX117" t="s">
        <v>16</v>
      </c>
      <c r="BY117" t="s">
        <v>16</v>
      </c>
      <c r="BZ117" t="s">
        <v>16</v>
      </c>
      <c r="CA117" t="s">
        <v>16</v>
      </c>
    </row>
    <row r="118" spans="1:79" x14ac:dyDescent="0.3">
      <c r="A118" t="s">
        <v>215</v>
      </c>
      <c r="B118" t="s">
        <v>216</v>
      </c>
      <c r="C118" t="s">
        <v>13</v>
      </c>
      <c r="D118" t="s">
        <v>16</v>
      </c>
      <c r="E118" t="s">
        <v>16</v>
      </c>
      <c r="F118" t="s">
        <v>16</v>
      </c>
      <c r="G118" s="8">
        <v>117000000</v>
      </c>
      <c r="H118" s="8">
        <v>193000000</v>
      </c>
      <c r="I118" s="8">
        <v>252000000</v>
      </c>
      <c r="J118" s="8">
        <v>221000000</v>
      </c>
      <c r="K118" s="8">
        <v>192000000</v>
      </c>
      <c r="L118" s="8">
        <v>177000000</v>
      </c>
      <c r="M118" s="8">
        <v>192000000</v>
      </c>
      <c r="N118" s="8">
        <v>199000000</v>
      </c>
      <c r="O118" s="8">
        <v>170000000</v>
      </c>
      <c r="P118" s="8">
        <v>157000000</v>
      </c>
      <c r="Q118" s="8">
        <v>130000000</v>
      </c>
      <c r="R118" s="8">
        <v>134000000</v>
      </c>
      <c r="S118" s="8">
        <v>186000000</v>
      </c>
      <c r="T118" s="8">
        <v>259000000</v>
      </c>
      <c r="U118" s="8">
        <v>363000000</v>
      </c>
      <c r="V118" s="8">
        <v>455000000</v>
      </c>
      <c r="W118" s="8">
        <v>439000000</v>
      </c>
      <c r="X118" s="8">
        <v>454000000</v>
      </c>
      <c r="Y118" s="8">
        <v>440000000</v>
      </c>
      <c r="Z118" s="8">
        <v>611000000</v>
      </c>
      <c r="AA118" s="8">
        <v>696000000</v>
      </c>
      <c r="AB118" s="6">
        <v>708000000</v>
      </c>
      <c r="AC118" s="6">
        <v>725000000</v>
      </c>
      <c r="AD118" s="6">
        <v>956000000</v>
      </c>
      <c r="AE118" s="6">
        <v>1055000000</v>
      </c>
      <c r="AF118" s="6">
        <v>1118000000</v>
      </c>
      <c r="AG118" s="6">
        <v>1570000000</v>
      </c>
      <c r="AH118" s="6">
        <v>1406000000</v>
      </c>
      <c r="AI118" s="6">
        <v>1704000000</v>
      </c>
      <c r="AJ118" s="6">
        <v>2255000000</v>
      </c>
      <c r="AK118" s="6">
        <v>3333000000</v>
      </c>
      <c r="AL118" s="8">
        <v>3359000000</v>
      </c>
      <c r="AM118" s="8">
        <v>3116000000</v>
      </c>
      <c r="AN118" s="8">
        <v>2985000000</v>
      </c>
      <c r="AO118" s="8">
        <v>2674000000</v>
      </c>
      <c r="AP118" s="6">
        <v>2308000000</v>
      </c>
      <c r="AQ118" s="6">
        <v>3363000000</v>
      </c>
      <c r="AR118" s="6">
        <v>2241000000</v>
      </c>
      <c r="AS118" s="6">
        <v>2761000000</v>
      </c>
      <c r="AT118" s="6">
        <v>3043000000</v>
      </c>
      <c r="AU118" s="6">
        <v>4323000000</v>
      </c>
      <c r="AV118" s="6">
        <v>4500000000</v>
      </c>
      <c r="AW118" s="6">
        <v>4951000000</v>
      </c>
      <c r="AX118" s="6">
        <v>5565000000</v>
      </c>
      <c r="AY118" s="6">
        <v>6121000000</v>
      </c>
      <c r="AZ118" s="6">
        <v>6091000000</v>
      </c>
      <c r="BA118" s="6">
        <v>5877000000</v>
      </c>
      <c r="BB118" s="6">
        <v>4547000000</v>
      </c>
      <c r="BC118" s="6">
        <v>6320500000</v>
      </c>
      <c r="BD118" s="6">
        <v>5826000000</v>
      </c>
      <c r="BE118" s="6">
        <v>7351000000</v>
      </c>
      <c r="BF118" s="6">
        <v>8504000000</v>
      </c>
      <c r="BG118" s="6">
        <v>10950000000</v>
      </c>
      <c r="BH118" s="6">
        <v>10728000000</v>
      </c>
      <c r="BI118" s="6">
        <v>11817000000</v>
      </c>
      <c r="BJ118" s="6">
        <v>11981000000</v>
      </c>
      <c r="BK118" s="6">
        <v>13649000000</v>
      </c>
      <c r="BL118" s="6">
        <v>14717000000</v>
      </c>
      <c r="BM118" s="6">
        <v>13974000000</v>
      </c>
      <c r="BN118" s="6">
        <v>12415000000</v>
      </c>
      <c r="BO118" s="6">
        <v>14359000000</v>
      </c>
      <c r="BP118" s="6">
        <v>13922000000</v>
      </c>
      <c r="BQ118" s="6">
        <v>15489000000</v>
      </c>
      <c r="BR118" s="6">
        <v>16100000000</v>
      </c>
      <c r="BS118" s="6">
        <v>17700000000</v>
      </c>
      <c r="BT118" s="6">
        <v>17300000000</v>
      </c>
      <c r="BU118" s="6">
        <v>15100000000</v>
      </c>
      <c r="BV118" s="6">
        <v>13900000000</v>
      </c>
      <c r="BW118" s="6">
        <v>13515000000</v>
      </c>
      <c r="BX118" s="6">
        <v>14180000000</v>
      </c>
      <c r="BY118" s="6">
        <v>15220200000</v>
      </c>
      <c r="BZ118" s="6">
        <v>16158500000</v>
      </c>
      <c r="CA118" s="6">
        <v>17746200000</v>
      </c>
    </row>
    <row r="119" spans="1:79" x14ac:dyDescent="0.3">
      <c r="A119" t="s">
        <v>217</v>
      </c>
      <c r="B119" t="s">
        <v>218</v>
      </c>
      <c r="C119" t="s">
        <v>219</v>
      </c>
      <c r="D119" t="s">
        <v>16</v>
      </c>
      <c r="E119" t="s">
        <v>16</v>
      </c>
      <c r="F119" t="s">
        <v>16</v>
      </c>
      <c r="G119" s="6">
        <v>152675000</v>
      </c>
      <c r="H119" s="6">
        <v>222275000</v>
      </c>
      <c r="I119" s="6">
        <v>308900000</v>
      </c>
      <c r="J119" s="6">
        <v>369550000</v>
      </c>
      <c r="K119" s="6">
        <v>337975000</v>
      </c>
      <c r="L119" s="6">
        <v>357250000</v>
      </c>
      <c r="M119" s="6">
        <v>378275000</v>
      </c>
      <c r="N119" s="6">
        <v>406525000</v>
      </c>
      <c r="O119" s="6">
        <v>410750000</v>
      </c>
      <c r="P119" s="6">
        <v>426250000</v>
      </c>
      <c r="Q119" s="6">
        <v>407700000</v>
      </c>
      <c r="R119" s="6">
        <v>431925000</v>
      </c>
      <c r="S119" s="6">
        <v>477725000</v>
      </c>
      <c r="T119" s="6">
        <v>466250000</v>
      </c>
      <c r="U119" s="6">
        <v>510675000</v>
      </c>
      <c r="V119" s="6">
        <v>502175000</v>
      </c>
      <c r="W119" s="6">
        <v>485900000</v>
      </c>
      <c r="X119" s="6">
        <v>498050000</v>
      </c>
      <c r="Y119" s="6">
        <v>544850000</v>
      </c>
      <c r="Z119" s="6">
        <v>584675000</v>
      </c>
      <c r="AA119" s="6">
        <v>608750000</v>
      </c>
      <c r="AB119" s="6">
        <v>639750000</v>
      </c>
      <c r="AC119" s="6">
        <v>751750000</v>
      </c>
      <c r="AD119" s="6">
        <v>778000000</v>
      </c>
      <c r="AE119" s="6">
        <v>886250000</v>
      </c>
      <c r="AF119" s="6">
        <v>1040500000</v>
      </c>
      <c r="AG119" s="6">
        <v>1196500000</v>
      </c>
      <c r="AH119" s="6">
        <v>1247000000</v>
      </c>
      <c r="AI119" s="6">
        <v>1257000000</v>
      </c>
      <c r="AJ119" s="6">
        <v>1321250000</v>
      </c>
      <c r="AK119" s="6">
        <v>1482250000</v>
      </c>
      <c r="AL119" s="6">
        <v>1506500000</v>
      </c>
      <c r="AM119" s="6">
        <v>1529750000</v>
      </c>
      <c r="AN119" s="6">
        <v>1567000000</v>
      </c>
      <c r="AO119" s="6">
        <v>1667500000</v>
      </c>
      <c r="AP119" s="6">
        <v>1699500000</v>
      </c>
      <c r="AQ119" s="6">
        <v>1355000000</v>
      </c>
      <c r="AR119" s="6">
        <v>1632250000</v>
      </c>
      <c r="AS119" s="6">
        <v>3689000000</v>
      </c>
      <c r="AT119" s="6">
        <v>5159750000</v>
      </c>
      <c r="AU119" s="6">
        <v>5923500000</v>
      </c>
      <c r="AV119" s="6">
        <v>8366000000</v>
      </c>
      <c r="AW119" s="6">
        <v>12694500000</v>
      </c>
      <c r="AX119" s="6">
        <v>16741500000</v>
      </c>
      <c r="AY119" s="6">
        <v>22283250000</v>
      </c>
      <c r="AZ119" s="6">
        <v>27667250000</v>
      </c>
      <c r="BA119" s="6">
        <v>29839250000</v>
      </c>
      <c r="BB119" s="6">
        <v>37254000000</v>
      </c>
      <c r="BC119" s="6">
        <v>43686750000</v>
      </c>
      <c r="BD119" s="6">
        <v>58849750000</v>
      </c>
      <c r="BE119" s="6">
        <v>63874500000</v>
      </c>
      <c r="BF119" s="6">
        <v>73065250000</v>
      </c>
      <c r="BG119" s="6">
        <v>148495250000</v>
      </c>
      <c r="BH119" s="6">
        <v>173326750000</v>
      </c>
      <c r="BI119" s="6">
        <v>191733500000</v>
      </c>
      <c r="BJ119" t="s">
        <v>16</v>
      </c>
      <c r="BK119" t="s">
        <v>16</v>
      </c>
      <c r="BL119" t="s">
        <v>16</v>
      </c>
      <c r="BM119" t="s">
        <v>16</v>
      </c>
      <c r="BN119" t="s">
        <v>16</v>
      </c>
      <c r="BO119" s="1" t="s">
        <v>16</v>
      </c>
      <c r="BP119" s="7">
        <v>1902250000000</v>
      </c>
      <c r="BQ119" s="7">
        <v>2209750000000</v>
      </c>
      <c r="BR119" s="7">
        <v>2335750000000</v>
      </c>
      <c r="BS119" s="7">
        <v>2967425000000</v>
      </c>
      <c r="BT119" s="7">
        <v>3034902500000</v>
      </c>
      <c r="BU119" s="7">
        <v>3011892500000</v>
      </c>
      <c r="BV119" s="7">
        <v>2189625000000</v>
      </c>
      <c r="BW119" s="6">
        <v>2304887500000</v>
      </c>
      <c r="BX119" s="6">
        <v>3442210000000</v>
      </c>
      <c r="BY119" s="6">
        <v>4194507500000</v>
      </c>
      <c r="BZ119" s="7">
        <v>4802990000000</v>
      </c>
      <c r="CA119" s="7">
        <v>5235000000000</v>
      </c>
    </row>
    <row r="120" spans="1:79" x14ac:dyDescent="0.3">
      <c r="A120" t="s">
        <v>220</v>
      </c>
      <c r="B120" t="s">
        <v>139</v>
      </c>
      <c r="C120" t="s">
        <v>13</v>
      </c>
      <c r="D120" t="s">
        <v>16</v>
      </c>
      <c r="E120" t="s">
        <v>16</v>
      </c>
      <c r="F120" t="s">
        <v>16</v>
      </c>
      <c r="G120" t="s">
        <v>16</v>
      </c>
      <c r="H120" t="s">
        <v>16</v>
      </c>
      <c r="I120" t="s">
        <v>16</v>
      </c>
      <c r="J120" t="s">
        <v>16</v>
      </c>
      <c r="K120" t="s">
        <v>16</v>
      </c>
      <c r="L120" t="s">
        <v>16</v>
      </c>
      <c r="M120" s="2" t="s">
        <v>16</v>
      </c>
      <c r="N120" s="8">
        <v>235500000</v>
      </c>
      <c r="O120" s="8">
        <v>241000000</v>
      </c>
      <c r="P120" s="8">
        <v>249500000</v>
      </c>
      <c r="Q120" s="8">
        <v>260000000</v>
      </c>
      <c r="R120" s="8">
        <v>309000000</v>
      </c>
      <c r="S120" s="8">
        <v>368500000</v>
      </c>
      <c r="T120" s="8">
        <v>366000000</v>
      </c>
      <c r="U120" s="8">
        <v>364000000</v>
      </c>
      <c r="V120" s="8">
        <v>427500000</v>
      </c>
      <c r="W120" s="8">
        <v>505000000</v>
      </c>
      <c r="X120" s="8">
        <v>600000000</v>
      </c>
      <c r="Y120" s="8">
        <v>738000000</v>
      </c>
      <c r="Z120" s="8">
        <v>915500000</v>
      </c>
      <c r="AA120" s="8">
        <v>1037500000</v>
      </c>
      <c r="AB120" s="8">
        <v>1310000000</v>
      </c>
      <c r="AC120" s="8">
        <v>2035000000</v>
      </c>
      <c r="AD120" s="8">
        <v>3540000000</v>
      </c>
      <c r="AE120" s="2" t="s">
        <v>16</v>
      </c>
      <c r="AF120" s="8">
        <v>5318000000</v>
      </c>
      <c r="AG120" s="8">
        <v>5585000000</v>
      </c>
      <c r="AH120" s="8">
        <v>4587000000</v>
      </c>
      <c r="AI120" s="8">
        <v>6450000000</v>
      </c>
      <c r="AJ120" s="8">
        <v>6605000000</v>
      </c>
      <c r="AK120" s="8">
        <v>7760000000</v>
      </c>
      <c r="AL120" s="8">
        <v>8238000000</v>
      </c>
      <c r="AM120" s="8">
        <v>8892000000</v>
      </c>
      <c r="AN120" s="8">
        <v>8574000000</v>
      </c>
      <c r="AO120" s="8">
        <v>11338000000</v>
      </c>
      <c r="AP120" s="8">
        <v>12105000000</v>
      </c>
      <c r="AQ120" s="8">
        <v>13418000000</v>
      </c>
      <c r="AR120" s="8">
        <v>19651000000</v>
      </c>
      <c r="AS120" s="8">
        <v>20757000000</v>
      </c>
      <c r="AT120" s="8">
        <v>23131000000</v>
      </c>
      <c r="AU120" s="8">
        <v>25094000000</v>
      </c>
      <c r="AV120" s="8">
        <v>27524000000</v>
      </c>
      <c r="AW120" s="8">
        <v>31812000000</v>
      </c>
      <c r="AX120" s="8">
        <v>36778000000</v>
      </c>
      <c r="AY120" s="8">
        <v>43725000000</v>
      </c>
      <c r="AZ120" s="8">
        <v>49268000000</v>
      </c>
      <c r="BA120" s="8">
        <v>46459000000</v>
      </c>
      <c r="BB120" s="8">
        <v>50117000000</v>
      </c>
      <c r="BC120" s="8">
        <v>52419000000</v>
      </c>
      <c r="BD120" s="8">
        <v>57586000000</v>
      </c>
      <c r="BE120" s="8">
        <v>57219000000</v>
      </c>
      <c r="BF120" s="8">
        <v>61879000000</v>
      </c>
      <c r="BG120" s="6">
        <v>70534000000</v>
      </c>
      <c r="BH120" s="8">
        <v>69670000000</v>
      </c>
      <c r="BI120" s="6">
        <v>75616000000</v>
      </c>
      <c r="BJ120" s="6">
        <v>82476000000</v>
      </c>
      <c r="BK120" s="6">
        <v>92960000000</v>
      </c>
      <c r="BL120" s="6">
        <v>100654000000</v>
      </c>
      <c r="BM120" s="6">
        <v>100880000000</v>
      </c>
      <c r="BN120" s="6">
        <v>109986000000</v>
      </c>
      <c r="BO120" s="6">
        <v>117010000000</v>
      </c>
      <c r="BP120" s="6">
        <v>122408000000</v>
      </c>
      <c r="BQ120" s="6">
        <v>143342000000</v>
      </c>
      <c r="BR120" s="6">
        <v>137764000000</v>
      </c>
      <c r="BS120" s="6">
        <v>151777000000</v>
      </c>
      <c r="BT120" s="6">
        <v>158221933000</v>
      </c>
      <c r="BU120" s="6">
        <v>193375200000</v>
      </c>
      <c r="BV120" s="6">
        <v>216305000000</v>
      </c>
      <c r="BW120" s="6">
        <v>220811700000</v>
      </c>
      <c r="BX120" s="6">
        <v>232875000000</v>
      </c>
      <c r="BY120" s="6">
        <v>273072900000.00003</v>
      </c>
      <c r="BZ120" s="6">
        <v>289958500000</v>
      </c>
      <c r="CA120" s="6">
        <v>303255500000</v>
      </c>
    </row>
    <row r="121" spans="1:79" x14ac:dyDescent="0.3">
      <c r="A121" t="s">
        <v>222</v>
      </c>
      <c r="B121" t="s">
        <v>96</v>
      </c>
      <c r="C121" t="s">
        <v>13</v>
      </c>
      <c r="D121" t="s">
        <v>16</v>
      </c>
      <c r="E121" t="s">
        <v>16</v>
      </c>
      <c r="F121" t="s">
        <v>16</v>
      </c>
      <c r="G121" t="s">
        <v>16</v>
      </c>
      <c r="H121" t="s">
        <v>16</v>
      </c>
      <c r="I121" t="s">
        <v>16</v>
      </c>
      <c r="J121" t="s">
        <v>16</v>
      </c>
      <c r="K121" t="s">
        <v>16</v>
      </c>
      <c r="L121" t="s">
        <v>16</v>
      </c>
      <c r="M121" t="s">
        <v>16</v>
      </c>
      <c r="N121" t="s">
        <v>16</v>
      </c>
      <c r="O121" t="s">
        <v>16</v>
      </c>
      <c r="P121" t="s">
        <v>16</v>
      </c>
      <c r="Q121" t="s">
        <v>16</v>
      </c>
      <c r="R121" t="s">
        <v>16</v>
      </c>
      <c r="S121" t="s">
        <v>16</v>
      </c>
      <c r="T121" t="s">
        <v>16</v>
      </c>
      <c r="U121" t="s">
        <v>16</v>
      </c>
      <c r="V121" t="s">
        <v>16</v>
      </c>
      <c r="W121" t="s">
        <v>16</v>
      </c>
      <c r="X121" t="s">
        <v>16</v>
      </c>
      <c r="Y121" s="2" t="s">
        <v>16</v>
      </c>
      <c r="Z121" s="8">
        <v>317250000</v>
      </c>
      <c r="AA121" s="8">
        <v>390750000</v>
      </c>
      <c r="AB121" s="8">
        <v>422000000</v>
      </c>
      <c r="AC121" s="6">
        <v>488750000</v>
      </c>
      <c r="AD121" s="6">
        <v>550500000</v>
      </c>
      <c r="AE121" s="6">
        <v>638250000</v>
      </c>
      <c r="AF121" s="6">
        <v>756750000</v>
      </c>
      <c r="AG121" s="6">
        <v>928250000</v>
      </c>
      <c r="AH121" s="6">
        <v>952500000</v>
      </c>
      <c r="AI121" s="6">
        <v>983250000</v>
      </c>
      <c r="AJ121" s="6">
        <v>1199250000</v>
      </c>
      <c r="AK121" s="6">
        <v>1438750000</v>
      </c>
      <c r="AL121" s="6">
        <v>1580000000</v>
      </c>
      <c r="AM121" s="6">
        <v>1548750000</v>
      </c>
      <c r="AN121" s="6">
        <v>1959500000</v>
      </c>
      <c r="AO121" s="6">
        <v>2309250000</v>
      </c>
      <c r="AP121" s="6">
        <v>2223500000</v>
      </c>
      <c r="AQ121" s="6">
        <v>2216250000</v>
      </c>
      <c r="AR121" s="6">
        <v>2426750000</v>
      </c>
      <c r="AS121" s="6">
        <v>2750750000</v>
      </c>
      <c r="AT121" s="6">
        <v>3266000000</v>
      </c>
      <c r="AU121" s="6">
        <v>3494500000</v>
      </c>
      <c r="AV121" s="6">
        <v>3799000000</v>
      </c>
      <c r="AW121" s="6">
        <v>4009500000</v>
      </c>
      <c r="AX121" s="6">
        <v>4272500000</v>
      </c>
      <c r="AY121" s="6">
        <v>5205750000</v>
      </c>
      <c r="AZ121" s="6">
        <v>5781500000</v>
      </c>
      <c r="BA121" s="6">
        <v>6618250000</v>
      </c>
      <c r="BB121" s="6">
        <v>7474750000</v>
      </c>
      <c r="BC121" s="6">
        <v>7615750000</v>
      </c>
      <c r="BD121" s="6">
        <v>7466000000</v>
      </c>
      <c r="BE121" s="6">
        <v>7720750000</v>
      </c>
      <c r="BF121" s="6">
        <v>8108000000</v>
      </c>
      <c r="BG121" s="6">
        <v>8229500000</v>
      </c>
      <c r="BH121" s="6">
        <v>8524500000</v>
      </c>
      <c r="BI121" s="6">
        <v>9094000000</v>
      </c>
      <c r="BJ121" s="6">
        <v>9264300000</v>
      </c>
      <c r="BK121" s="6">
        <v>9824075000</v>
      </c>
      <c r="BL121" s="6">
        <v>10546825000</v>
      </c>
      <c r="BM121" s="6">
        <v>10963750000</v>
      </c>
      <c r="BN121" s="6">
        <v>11056500000</v>
      </c>
      <c r="BO121" s="6">
        <v>11222250000</v>
      </c>
      <c r="BP121" s="6">
        <v>11462000000</v>
      </c>
      <c r="BQ121" s="6">
        <v>11694250000</v>
      </c>
      <c r="BR121" s="6">
        <v>12159375000</v>
      </c>
      <c r="BS121" s="6">
        <v>12901125000</v>
      </c>
      <c r="BT121" s="6">
        <v>13643750000</v>
      </c>
      <c r="BU121" s="6">
        <v>14087700000</v>
      </c>
      <c r="BV121" s="6">
        <v>14273775000</v>
      </c>
      <c r="BW121" s="6">
        <v>14189125000</v>
      </c>
      <c r="BX121" s="6">
        <v>13516475000</v>
      </c>
      <c r="BY121" s="6">
        <v>14796600000</v>
      </c>
      <c r="BZ121" s="6">
        <v>16588800000</v>
      </c>
      <c r="CA121" s="6">
        <v>17737575000</v>
      </c>
    </row>
    <row r="122" spans="1:79" x14ac:dyDescent="0.3">
      <c r="A122" t="s">
        <v>223</v>
      </c>
      <c r="B122" t="s">
        <v>224</v>
      </c>
      <c r="C122" t="s">
        <v>6</v>
      </c>
      <c r="D122" t="s">
        <v>16</v>
      </c>
      <c r="E122" t="s">
        <v>16</v>
      </c>
      <c r="F122" t="s">
        <v>16</v>
      </c>
      <c r="G122" t="s">
        <v>16</v>
      </c>
      <c r="H122" t="s">
        <v>16</v>
      </c>
      <c r="I122" t="s">
        <v>16</v>
      </c>
      <c r="J122" t="s">
        <v>16</v>
      </c>
      <c r="K122" t="s">
        <v>16</v>
      </c>
      <c r="L122" s="2" t="s">
        <v>16</v>
      </c>
      <c r="M122" s="8">
        <v>1569500000</v>
      </c>
      <c r="N122" s="8">
        <v>1473250000</v>
      </c>
      <c r="O122" s="8">
        <v>1439250000</v>
      </c>
      <c r="P122" s="8">
        <v>1330750000</v>
      </c>
      <c r="Q122" s="8">
        <v>1237000000</v>
      </c>
      <c r="R122" s="8">
        <v>1676750000</v>
      </c>
      <c r="S122" s="8">
        <v>1781000000</v>
      </c>
      <c r="T122" s="8">
        <v>1814500000</v>
      </c>
      <c r="U122" s="8">
        <v>1960750000</v>
      </c>
      <c r="V122" s="8">
        <v>2195250000</v>
      </c>
      <c r="W122" s="8">
        <v>2628000000</v>
      </c>
      <c r="X122" s="8">
        <v>3216500000</v>
      </c>
      <c r="Y122" s="8">
        <v>3846000000</v>
      </c>
      <c r="Z122" s="8">
        <v>4518250000</v>
      </c>
      <c r="AA122" s="8">
        <v>5463250000</v>
      </c>
      <c r="AB122" s="8">
        <v>5909000000</v>
      </c>
      <c r="AC122" s="8">
        <v>6401750000</v>
      </c>
      <c r="AD122" s="8">
        <v>7414250000</v>
      </c>
      <c r="AE122" s="8">
        <v>8478500000</v>
      </c>
      <c r="AF122" s="8">
        <v>10851000000</v>
      </c>
      <c r="AG122" s="8">
        <v>14050000000</v>
      </c>
      <c r="AH122" s="8">
        <v>19156750000</v>
      </c>
      <c r="AI122" s="8">
        <v>24483250000</v>
      </c>
      <c r="AJ122" s="8">
        <v>28118750000</v>
      </c>
      <c r="AK122" s="8">
        <v>30894500000</v>
      </c>
      <c r="AL122" s="8">
        <v>34675750000</v>
      </c>
      <c r="AM122" s="8">
        <v>36410000000</v>
      </c>
      <c r="AN122" s="8">
        <v>40159500000</v>
      </c>
      <c r="AO122" s="8">
        <v>44258000000</v>
      </c>
      <c r="AP122" s="8">
        <v>43016250000</v>
      </c>
      <c r="AQ122" s="8">
        <v>43695000000</v>
      </c>
      <c r="AR122" s="8">
        <v>45756750000</v>
      </c>
      <c r="AS122" s="8">
        <v>49854000000</v>
      </c>
      <c r="AT122" s="8">
        <v>56646750000</v>
      </c>
      <c r="AU122" s="8">
        <v>66301250000</v>
      </c>
      <c r="AV122" s="8">
        <v>75229250000</v>
      </c>
      <c r="AW122" s="8">
        <v>79916250000</v>
      </c>
      <c r="AX122" s="8">
        <v>90820000000</v>
      </c>
      <c r="AY122" s="8">
        <v>95899250000</v>
      </c>
      <c r="AZ122" s="8">
        <v>99800750000</v>
      </c>
      <c r="BA122" s="8">
        <v>102398250000</v>
      </c>
      <c r="BB122" s="8">
        <v>87278250000</v>
      </c>
      <c r="BC122" s="8">
        <v>77777000000</v>
      </c>
      <c r="BD122" s="6">
        <v>75444625000</v>
      </c>
      <c r="BE122" s="6">
        <v>76427550000</v>
      </c>
      <c r="BF122" s="6">
        <v>76636125000</v>
      </c>
      <c r="BG122" s="6">
        <v>77886375000</v>
      </c>
      <c r="BH122" s="6">
        <v>78468975000</v>
      </c>
      <c r="BI122" s="6">
        <v>75092700000</v>
      </c>
      <c r="BJ122" s="6">
        <v>79816500000</v>
      </c>
      <c r="BK122" s="6">
        <v>92504700000</v>
      </c>
      <c r="BL122" s="6">
        <v>121595000000</v>
      </c>
      <c r="BM122" s="6">
        <v>148777000000</v>
      </c>
      <c r="BN122" s="6">
        <v>164560000000</v>
      </c>
      <c r="BO122" s="6">
        <v>157237750000</v>
      </c>
      <c r="BP122" s="6">
        <v>168100250000</v>
      </c>
      <c r="BQ122" s="6">
        <v>170705750000</v>
      </c>
      <c r="BR122" s="6">
        <v>181323250000</v>
      </c>
      <c r="BS122" s="6">
        <v>186102250000</v>
      </c>
      <c r="BT122" s="6">
        <v>196061750000</v>
      </c>
      <c r="BU122" s="6">
        <v>207425000000</v>
      </c>
      <c r="BV122" s="6">
        <v>215256000000</v>
      </c>
      <c r="BW122" s="6">
        <v>222174750000</v>
      </c>
      <c r="BX122" s="6">
        <v>228281500000</v>
      </c>
      <c r="BY122" s="6">
        <v>227441500000</v>
      </c>
      <c r="BZ122" s="6">
        <v>211314750000</v>
      </c>
      <c r="CA122" s="6">
        <v>200572750000</v>
      </c>
    </row>
    <row r="123" spans="1:79" x14ac:dyDescent="0.3">
      <c r="A123" t="s">
        <v>225</v>
      </c>
      <c r="B123" t="s">
        <v>121</v>
      </c>
      <c r="C123" t="s">
        <v>6</v>
      </c>
      <c r="D123" t="s">
        <v>16</v>
      </c>
      <c r="E123" t="s">
        <v>16</v>
      </c>
      <c r="F123" t="s">
        <v>16</v>
      </c>
      <c r="G123" t="s">
        <v>16</v>
      </c>
      <c r="H123" t="s">
        <v>16</v>
      </c>
      <c r="I123" t="s">
        <v>16</v>
      </c>
      <c r="J123" t="s">
        <v>16</v>
      </c>
      <c r="K123" t="s">
        <v>16</v>
      </c>
      <c r="L123" t="s">
        <v>16</v>
      </c>
      <c r="M123" t="s">
        <v>16</v>
      </c>
      <c r="N123" t="s">
        <v>16</v>
      </c>
      <c r="O123" t="s">
        <v>16</v>
      </c>
      <c r="P123" t="s">
        <v>16</v>
      </c>
      <c r="Q123" t="s">
        <v>16</v>
      </c>
      <c r="R123" t="s">
        <v>16</v>
      </c>
      <c r="S123" t="s">
        <v>16</v>
      </c>
      <c r="T123" t="s">
        <v>16</v>
      </c>
      <c r="U123" t="s">
        <v>16</v>
      </c>
      <c r="V123" t="s">
        <v>16</v>
      </c>
      <c r="W123" t="s">
        <v>16</v>
      </c>
      <c r="X123" t="s">
        <v>16</v>
      </c>
      <c r="Y123" t="s">
        <v>16</v>
      </c>
      <c r="Z123" t="s">
        <v>16</v>
      </c>
      <c r="AA123" t="s">
        <v>16</v>
      </c>
      <c r="AB123" t="s">
        <v>16</v>
      </c>
      <c r="AC123" t="s">
        <v>16</v>
      </c>
      <c r="AD123" t="s">
        <v>16</v>
      </c>
      <c r="AE123" t="s">
        <v>16</v>
      </c>
      <c r="AF123" t="s">
        <v>16</v>
      </c>
      <c r="AG123" t="s">
        <v>16</v>
      </c>
      <c r="AH123" t="s">
        <v>16</v>
      </c>
      <c r="AI123" t="s">
        <v>16</v>
      </c>
      <c r="AJ123" t="s">
        <v>16</v>
      </c>
      <c r="AK123" t="s">
        <v>16</v>
      </c>
      <c r="AL123" t="s">
        <v>16</v>
      </c>
      <c r="AM123" t="s">
        <v>16</v>
      </c>
      <c r="AN123" t="s">
        <v>16</v>
      </c>
      <c r="AO123" t="s">
        <v>16</v>
      </c>
      <c r="AP123" t="s">
        <v>16</v>
      </c>
      <c r="AQ123" t="s">
        <v>16</v>
      </c>
      <c r="AR123" t="s">
        <v>16</v>
      </c>
      <c r="AS123" t="s">
        <v>16</v>
      </c>
      <c r="AT123" t="s">
        <v>16</v>
      </c>
      <c r="AU123" t="s">
        <v>16</v>
      </c>
      <c r="AV123" t="s">
        <v>16</v>
      </c>
      <c r="AW123" t="s">
        <v>16</v>
      </c>
      <c r="AX123" t="s">
        <v>16</v>
      </c>
      <c r="AY123" t="s">
        <v>16</v>
      </c>
      <c r="AZ123" t="s">
        <v>16</v>
      </c>
      <c r="BA123" t="s">
        <v>16</v>
      </c>
      <c r="BB123" t="s">
        <v>16</v>
      </c>
      <c r="BC123" t="s">
        <v>16</v>
      </c>
      <c r="BD123" t="s">
        <v>16</v>
      </c>
      <c r="BE123" t="s">
        <v>16</v>
      </c>
      <c r="BF123" t="s">
        <v>16</v>
      </c>
      <c r="BG123" t="s">
        <v>16</v>
      </c>
      <c r="BH123" t="s">
        <v>16</v>
      </c>
      <c r="BI123" s="6">
        <v>8230000</v>
      </c>
      <c r="BJ123" s="6">
        <v>17105000</v>
      </c>
      <c r="BK123" s="8">
        <v>23735000</v>
      </c>
      <c r="BL123" s="6">
        <v>23651000</v>
      </c>
      <c r="BM123" s="6">
        <v>36481000</v>
      </c>
      <c r="BN123" s="6">
        <v>26389000</v>
      </c>
      <c r="BO123" s="6">
        <v>20530000</v>
      </c>
      <c r="BP123" s="6">
        <v>33387999.999999996</v>
      </c>
      <c r="BQ123" s="6">
        <v>31683000</v>
      </c>
      <c r="BR123" s="6">
        <v>29624000</v>
      </c>
      <c r="BS123" s="6">
        <v>36959000</v>
      </c>
      <c r="BT123" s="6">
        <v>26217000</v>
      </c>
      <c r="BU123" s="6">
        <v>25442000</v>
      </c>
      <c r="BV123" s="6">
        <v>20610000</v>
      </c>
      <c r="BW123" s="6">
        <v>34400000</v>
      </c>
      <c r="BX123" s="6">
        <v>38456000</v>
      </c>
      <c r="BY123" s="6">
        <v>39222000</v>
      </c>
      <c r="BZ123" s="6">
        <v>44311000</v>
      </c>
      <c r="CA123" s="6">
        <v>55111000.000000007</v>
      </c>
    </row>
    <row r="124" spans="1:79" x14ac:dyDescent="0.3">
      <c r="A124" t="s">
        <v>227</v>
      </c>
      <c r="B124" t="s">
        <v>228</v>
      </c>
      <c r="C124" t="s">
        <v>6</v>
      </c>
      <c r="D124" t="s">
        <v>16</v>
      </c>
      <c r="E124" t="s">
        <v>16</v>
      </c>
      <c r="F124" t="s">
        <v>16</v>
      </c>
      <c r="G124" t="s">
        <v>16</v>
      </c>
      <c r="H124" t="s">
        <v>16</v>
      </c>
      <c r="I124" t="s">
        <v>16</v>
      </c>
      <c r="J124" t="s">
        <v>16</v>
      </c>
      <c r="K124" t="s">
        <v>16</v>
      </c>
      <c r="L124" t="s">
        <v>16</v>
      </c>
      <c r="M124" t="s">
        <v>16</v>
      </c>
      <c r="N124" t="s">
        <v>16</v>
      </c>
      <c r="O124" t="s">
        <v>16</v>
      </c>
      <c r="P124" t="s">
        <v>16</v>
      </c>
      <c r="Q124" t="s">
        <v>16</v>
      </c>
      <c r="R124" t="s">
        <v>16</v>
      </c>
      <c r="S124" t="s">
        <v>16</v>
      </c>
      <c r="T124" t="s">
        <v>16</v>
      </c>
      <c r="U124" t="s">
        <v>16</v>
      </c>
      <c r="V124" t="s">
        <v>16</v>
      </c>
      <c r="W124" t="s">
        <v>16</v>
      </c>
      <c r="X124" t="s">
        <v>16</v>
      </c>
      <c r="Y124" t="s">
        <v>16</v>
      </c>
      <c r="Z124" t="s">
        <v>16</v>
      </c>
      <c r="AA124" t="s">
        <v>16</v>
      </c>
      <c r="AB124" t="s">
        <v>16</v>
      </c>
      <c r="AC124" t="s">
        <v>16</v>
      </c>
      <c r="AD124" t="s">
        <v>16</v>
      </c>
      <c r="AE124" t="s">
        <v>16</v>
      </c>
      <c r="AF124" t="s">
        <v>16</v>
      </c>
      <c r="AG124" t="s">
        <v>16</v>
      </c>
      <c r="AH124" t="s">
        <v>16</v>
      </c>
      <c r="AI124" t="s">
        <v>16</v>
      </c>
      <c r="AJ124" t="s">
        <v>16</v>
      </c>
      <c r="AK124" t="s">
        <v>16</v>
      </c>
      <c r="AL124" t="s">
        <v>16</v>
      </c>
      <c r="AM124" t="s">
        <v>16</v>
      </c>
      <c r="AN124" t="s">
        <v>16</v>
      </c>
      <c r="AO124" t="s">
        <v>16</v>
      </c>
      <c r="AP124" t="s">
        <v>16</v>
      </c>
      <c r="AQ124" s="6">
        <v>103000000000</v>
      </c>
      <c r="AR124" s="6">
        <v>792000000000</v>
      </c>
      <c r="AS124" s="6">
        <v>2047000000000</v>
      </c>
      <c r="AT124" s="6">
        <v>3319000000000</v>
      </c>
      <c r="AU124" s="6">
        <v>4292000000000</v>
      </c>
      <c r="AV124" s="6">
        <v>3730000000000</v>
      </c>
      <c r="AW124" s="6">
        <v>3168000000000</v>
      </c>
      <c r="AX124" s="6">
        <v>4730000000000</v>
      </c>
      <c r="AY124" t="s">
        <v>16</v>
      </c>
      <c r="AZ124" t="s">
        <v>16</v>
      </c>
      <c r="BA124" t="s">
        <v>16</v>
      </c>
      <c r="BB124" t="s">
        <v>16</v>
      </c>
      <c r="BC124" t="s">
        <v>16</v>
      </c>
      <c r="BD124" t="s">
        <v>16</v>
      </c>
      <c r="BE124" t="s">
        <v>16</v>
      </c>
      <c r="BF124" t="s">
        <v>16</v>
      </c>
      <c r="BG124" s="6">
        <v>13058000000000</v>
      </c>
      <c r="BH124" s="6">
        <v>14409000000000</v>
      </c>
      <c r="BI124" s="6">
        <v>16278000000000</v>
      </c>
      <c r="BJ124" s="6">
        <v>20577000000000</v>
      </c>
      <c r="BK124" s="6">
        <v>28735000000000</v>
      </c>
      <c r="BL124" s="6">
        <v>34848000000000</v>
      </c>
      <c r="BM124" s="6">
        <v>40981000000000</v>
      </c>
      <c r="BN124" s="6">
        <v>49739000000000</v>
      </c>
      <c r="BO124" s="6">
        <v>55100000000000</v>
      </c>
      <c r="BP124" s="7">
        <v>70000000000000</v>
      </c>
      <c r="BQ124" s="7">
        <v>78024000000000</v>
      </c>
      <c r="BR124" s="7">
        <v>90000000000000</v>
      </c>
      <c r="BS124" s="7">
        <v>99000000000000</v>
      </c>
      <c r="BT124" s="7">
        <v>110000000000000</v>
      </c>
      <c r="BU124" s="7">
        <v>113534000000000</v>
      </c>
      <c r="BV124" s="7">
        <v>126618443446000</v>
      </c>
      <c r="BW124" s="1" t="s">
        <v>16</v>
      </c>
      <c r="BX124" s="1" t="s">
        <v>16</v>
      </c>
      <c r="BY124" s="1" t="s">
        <v>16</v>
      </c>
      <c r="BZ124" s="1" t="s">
        <v>16</v>
      </c>
      <c r="CA124" s="1" t="s">
        <v>16</v>
      </c>
    </row>
    <row r="125" spans="1:79" x14ac:dyDescent="0.3">
      <c r="A125" s="5" t="s">
        <v>30</v>
      </c>
    </row>
    <row r="126" spans="1:79" x14ac:dyDescent="0.3">
      <c r="A126" t="s">
        <v>229</v>
      </c>
      <c r="B126" t="s">
        <v>230</v>
      </c>
      <c r="C126" t="s">
        <v>2</v>
      </c>
      <c r="D126" t="s">
        <v>16</v>
      </c>
      <c r="E126" t="s">
        <v>16</v>
      </c>
      <c r="F126" t="s">
        <v>16</v>
      </c>
      <c r="G126" t="s">
        <v>16</v>
      </c>
      <c r="H126" t="s">
        <v>16</v>
      </c>
      <c r="I126" t="s">
        <v>16</v>
      </c>
      <c r="J126" t="s">
        <v>16</v>
      </c>
      <c r="K126" t="s">
        <v>16</v>
      </c>
      <c r="L126" t="s">
        <v>16</v>
      </c>
      <c r="M126" t="s">
        <v>16</v>
      </c>
      <c r="N126" t="s">
        <v>16</v>
      </c>
      <c r="O126" t="s">
        <v>16</v>
      </c>
      <c r="P126" t="s">
        <v>16</v>
      </c>
      <c r="Q126" t="s">
        <v>16</v>
      </c>
      <c r="R126" t="s">
        <v>16</v>
      </c>
      <c r="S126" t="s">
        <v>16</v>
      </c>
      <c r="T126" t="s">
        <v>16</v>
      </c>
      <c r="U126" t="s">
        <v>16</v>
      </c>
      <c r="V126" t="s">
        <v>16</v>
      </c>
      <c r="W126" t="s">
        <v>16</v>
      </c>
      <c r="X126" t="s">
        <v>16</v>
      </c>
      <c r="Y126" t="s">
        <v>16</v>
      </c>
      <c r="Z126" t="s">
        <v>16</v>
      </c>
      <c r="AA126" t="s">
        <v>16</v>
      </c>
      <c r="AB126" t="s">
        <v>16</v>
      </c>
      <c r="AC126" t="s">
        <v>16</v>
      </c>
      <c r="AD126" t="s">
        <v>16</v>
      </c>
      <c r="AE126" t="s">
        <v>16</v>
      </c>
      <c r="AF126" t="s">
        <v>16</v>
      </c>
      <c r="AG126" t="s">
        <v>16</v>
      </c>
      <c r="AH126" t="s">
        <v>16</v>
      </c>
      <c r="AI126" t="s">
        <v>16</v>
      </c>
      <c r="AJ126" t="s">
        <v>16</v>
      </c>
      <c r="AK126" t="s">
        <v>16</v>
      </c>
      <c r="AL126" t="s">
        <v>16</v>
      </c>
      <c r="AM126" t="s">
        <v>16</v>
      </c>
      <c r="AN126" t="s">
        <v>16</v>
      </c>
      <c r="AO126" t="s">
        <v>16</v>
      </c>
      <c r="AP126" t="s">
        <v>16</v>
      </c>
      <c r="AQ126" t="s">
        <v>16</v>
      </c>
      <c r="AR126" t="s">
        <v>16</v>
      </c>
      <c r="AS126" t="s">
        <v>16</v>
      </c>
      <c r="AT126" t="s">
        <v>16</v>
      </c>
      <c r="AU126" t="s">
        <v>16</v>
      </c>
      <c r="AV126" t="s">
        <v>16</v>
      </c>
      <c r="AW126" s="7">
        <v>300000000</v>
      </c>
      <c r="AX126" s="7">
        <v>3800000000</v>
      </c>
      <c r="AY126" s="6">
        <v>10830000000</v>
      </c>
      <c r="AZ126" s="6">
        <v>16271999999.999998</v>
      </c>
      <c r="BA126" s="6">
        <v>17860000000</v>
      </c>
      <c r="BB126" s="6">
        <v>19000000000</v>
      </c>
      <c r="BC126" s="6">
        <v>17200000000</v>
      </c>
      <c r="BD126" s="6">
        <v>20400000000</v>
      </c>
      <c r="BE126" s="6">
        <v>32500000000</v>
      </c>
      <c r="BF126" s="6">
        <v>37700000000</v>
      </c>
      <c r="BG126" s="6">
        <v>47500000000</v>
      </c>
      <c r="BH126" s="6">
        <v>58011000000</v>
      </c>
      <c r="BI126" s="6">
        <v>78663000000</v>
      </c>
      <c r="BJ126" s="6">
        <v>99992000000</v>
      </c>
      <c r="BK126" s="6">
        <v>166646000000</v>
      </c>
      <c r="BL126" s="6">
        <v>185358000000</v>
      </c>
      <c r="BM126" s="6">
        <v>187600000000</v>
      </c>
      <c r="BN126" s="6">
        <v>221300000000</v>
      </c>
      <c r="BO126" s="6">
        <v>264500000000</v>
      </c>
      <c r="BP126" s="6">
        <v>324700000000</v>
      </c>
      <c r="BQ126" s="6">
        <v>388100000000</v>
      </c>
      <c r="BR126" s="6">
        <v>413300000000</v>
      </c>
      <c r="BS126" s="6">
        <v>453700000000</v>
      </c>
      <c r="BT126" s="6">
        <v>438500000000</v>
      </c>
      <c r="BU126" s="6">
        <v>452375000000</v>
      </c>
      <c r="BV126" s="6">
        <v>516580000000.00006</v>
      </c>
      <c r="BW126" s="6">
        <v>709870000000</v>
      </c>
      <c r="BX126" s="6">
        <v>640920000000</v>
      </c>
      <c r="BY126" s="6">
        <v>687800000000</v>
      </c>
      <c r="BZ126" s="6">
        <v>536919999999.99994</v>
      </c>
      <c r="CA126" s="6">
        <v>564260000000</v>
      </c>
    </row>
    <row r="127" spans="1:79" x14ac:dyDescent="0.3">
      <c r="A127" t="s">
        <v>231</v>
      </c>
      <c r="B127" t="s">
        <v>232</v>
      </c>
      <c r="C127" t="s">
        <v>13</v>
      </c>
      <c r="D127" t="s">
        <v>16</v>
      </c>
      <c r="E127" t="s">
        <v>16</v>
      </c>
      <c r="F127" t="s">
        <v>16</v>
      </c>
      <c r="G127" t="s">
        <v>16</v>
      </c>
      <c r="H127" t="s">
        <v>16</v>
      </c>
      <c r="I127" t="s">
        <v>16</v>
      </c>
      <c r="J127" t="s">
        <v>16</v>
      </c>
      <c r="K127" t="s">
        <v>16</v>
      </c>
      <c r="L127" t="s">
        <v>16</v>
      </c>
      <c r="M127" t="s">
        <v>16</v>
      </c>
      <c r="N127" t="s">
        <v>16</v>
      </c>
      <c r="O127" t="s">
        <v>16</v>
      </c>
      <c r="P127" t="s">
        <v>16</v>
      </c>
      <c r="Q127" t="s">
        <v>16</v>
      </c>
      <c r="R127" t="s">
        <v>16</v>
      </c>
      <c r="S127" t="s">
        <v>16</v>
      </c>
      <c r="T127" t="s">
        <v>16</v>
      </c>
      <c r="U127" t="s">
        <v>16</v>
      </c>
      <c r="V127" t="s">
        <v>16</v>
      </c>
      <c r="W127" t="s">
        <v>16</v>
      </c>
      <c r="X127" t="s">
        <v>16</v>
      </c>
      <c r="Y127" t="s">
        <v>16</v>
      </c>
      <c r="Z127" t="s">
        <v>16</v>
      </c>
      <c r="AA127" t="s">
        <v>16</v>
      </c>
      <c r="AB127" t="s">
        <v>16</v>
      </c>
      <c r="AC127" t="s">
        <v>16</v>
      </c>
      <c r="AD127" t="s">
        <v>16</v>
      </c>
      <c r="AE127" t="s">
        <v>16</v>
      </c>
      <c r="AF127" t="s">
        <v>16</v>
      </c>
      <c r="AG127" t="s">
        <v>16</v>
      </c>
      <c r="AH127" t="s">
        <v>16</v>
      </c>
      <c r="AI127" t="s">
        <v>16</v>
      </c>
      <c r="AJ127" t="s">
        <v>16</v>
      </c>
      <c r="AK127" t="s">
        <v>16</v>
      </c>
      <c r="AL127" t="s">
        <v>16</v>
      </c>
      <c r="AM127" t="s">
        <v>16</v>
      </c>
      <c r="AN127" t="s">
        <v>16</v>
      </c>
      <c r="AO127" t="s">
        <v>16</v>
      </c>
      <c r="AP127" t="s">
        <v>16</v>
      </c>
      <c r="AQ127" t="s">
        <v>16</v>
      </c>
      <c r="AR127" t="s">
        <v>16</v>
      </c>
      <c r="AS127" t="s">
        <v>16</v>
      </c>
      <c r="AT127" t="s">
        <v>16</v>
      </c>
      <c r="AU127" t="s">
        <v>16</v>
      </c>
      <c r="AV127" s="8">
        <v>6322687.5000000009</v>
      </c>
      <c r="AW127" s="8">
        <v>44179250</v>
      </c>
      <c r="AX127" s="8">
        <v>131043125</v>
      </c>
      <c r="AY127" s="8">
        <v>289080750</v>
      </c>
      <c r="AZ127" s="8">
        <v>362216500</v>
      </c>
      <c r="BA127" s="8">
        <v>540994625</v>
      </c>
      <c r="BB127" s="8">
        <v>543701000</v>
      </c>
      <c r="BC127" s="8">
        <v>902372125</v>
      </c>
      <c r="BD127" s="8">
        <v>1230479249.9999998</v>
      </c>
      <c r="BE127" s="8">
        <v>1074575387.5</v>
      </c>
      <c r="BF127" s="8">
        <v>1217237575</v>
      </c>
      <c r="BG127" s="8">
        <v>1423073674.9999998</v>
      </c>
      <c r="BH127" s="8">
        <v>1588212250</v>
      </c>
      <c r="BI127" s="8">
        <v>1628918512.5</v>
      </c>
      <c r="BJ127" s="8">
        <v>1895499425</v>
      </c>
      <c r="BK127" s="8">
        <v>1899757425</v>
      </c>
      <c r="BL127" s="8">
        <v>2235597625.0000005</v>
      </c>
      <c r="BM127" s="8">
        <v>2883745337.5</v>
      </c>
      <c r="BN127" s="8">
        <v>3550190250</v>
      </c>
      <c r="BO127" s="8">
        <v>3987912100</v>
      </c>
      <c r="BP127" s="8">
        <v>5054386499.5206633</v>
      </c>
      <c r="BQ127" s="8">
        <v>5764163636.7115068</v>
      </c>
      <c r="BR127" s="8">
        <v>6866168262.9401331</v>
      </c>
      <c r="BS127" s="8">
        <v>7542277978.7852011</v>
      </c>
      <c r="BT127" s="8">
        <v>8085196110.9682999</v>
      </c>
      <c r="BU127" s="8">
        <v>8360360583.160202</v>
      </c>
      <c r="BV127" s="8">
        <v>8752930593.8468208</v>
      </c>
      <c r="BW127" s="8">
        <v>8998705612.174284</v>
      </c>
      <c r="BX127" s="8">
        <v>10089008667.455973</v>
      </c>
      <c r="BY127" s="8">
        <v>22235200000</v>
      </c>
      <c r="BZ127" s="8">
        <v>29646200000</v>
      </c>
      <c r="CA127" s="8">
        <v>40764933333.333336</v>
      </c>
    </row>
    <row r="128" spans="1:79" x14ac:dyDescent="0.3">
      <c r="A128" t="s">
        <v>233</v>
      </c>
      <c r="B128" t="s">
        <v>234</v>
      </c>
      <c r="C128" t="s">
        <v>6</v>
      </c>
      <c r="D128" t="s">
        <v>16</v>
      </c>
      <c r="E128" t="s">
        <v>16</v>
      </c>
      <c r="F128" t="s">
        <v>16</v>
      </c>
      <c r="G128" t="s">
        <v>16</v>
      </c>
      <c r="H128" t="s">
        <v>16</v>
      </c>
      <c r="I128" t="s">
        <v>16</v>
      </c>
      <c r="J128" t="s">
        <v>16</v>
      </c>
      <c r="K128" t="s">
        <v>16</v>
      </c>
      <c r="L128" t="s">
        <v>16</v>
      </c>
      <c r="M128" t="s">
        <v>16</v>
      </c>
      <c r="N128" t="s">
        <v>16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c r="AM128" t="s">
        <v>16</v>
      </c>
      <c r="AN128" t="s">
        <v>16</v>
      </c>
      <c r="AO128" t="s">
        <v>16</v>
      </c>
      <c r="AP128" t="s">
        <v>16</v>
      </c>
      <c r="AQ128" t="s">
        <v>16</v>
      </c>
      <c r="AR128" t="s">
        <v>16</v>
      </c>
      <c r="AS128" t="s">
        <v>16</v>
      </c>
      <c r="AT128" t="s">
        <v>16</v>
      </c>
      <c r="AU128" t="s">
        <v>16</v>
      </c>
      <c r="AV128" s="6">
        <v>2560</v>
      </c>
      <c r="AW128" s="6">
        <v>243380</v>
      </c>
      <c r="AX128" s="6">
        <v>347400</v>
      </c>
      <c r="AY128" s="6">
        <v>713000</v>
      </c>
      <c r="AZ128" s="6">
        <v>3977000</v>
      </c>
      <c r="BA128" s="6">
        <v>10713000</v>
      </c>
      <c r="BB128" s="6">
        <v>17562000</v>
      </c>
      <c r="BC128" s="6">
        <v>18723000</v>
      </c>
      <c r="BD128" s="6">
        <v>21496000</v>
      </c>
      <c r="BE128" s="6">
        <v>29577000</v>
      </c>
      <c r="BF128" s="6">
        <v>70700000</v>
      </c>
      <c r="BG128" s="6">
        <v>106500000</v>
      </c>
      <c r="BH128" s="6">
        <v>134000000</v>
      </c>
      <c r="BI128" t="s">
        <v>16</v>
      </c>
      <c r="BJ128" t="s">
        <v>16</v>
      </c>
      <c r="BK128" t="s">
        <v>16</v>
      </c>
      <c r="BL128" s="6">
        <v>180000000</v>
      </c>
      <c r="BM128" s="6">
        <v>196900000</v>
      </c>
      <c r="BN128" s="6">
        <v>235400000</v>
      </c>
      <c r="BO128" s="6">
        <v>328900000</v>
      </c>
      <c r="BP128" s="6">
        <v>361300000</v>
      </c>
      <c r="BQ128" t="s">
        <v>16</v>
      </c>
      <c r="BR128" s="6">
        <v>514600000</v>
      </c>
      <c r="BS128" s="8">
        <v>620500000</v>
      </c>
      <c r="BT128" s="8">
        <v>661900000</v>
      </c>
      <c r="BU128" s="8">
        <v>668300000</v>
      </c>
      <c r="BV128" s="8">
        <v>745100000</v>
      </c>
      <c r="BW128" s="8">
        <v>788700000</v>
      </c>
      <c r="BX128" s="8">
        <v>795900000</v>
      </c>
      <c r="BY128" s="8">
        <v>1013400000</v>
      </c>
      <c r="BZ128" s="8">
        <v>2234800000</v>
      </c>
      <c r="CA128" s="8">
        <v>1512900000</v>
      </c>
    </row>
    <row r="129" spans="1:79" x14ac:dyDescent="0.3">
      <c r="A129" t="s">
        <v>235</v>
      </c>
      <c r="B129" t="s">
        <v>236</v>
      </c>
      <c r="C129" t="s">
        <v>6</v>
      </c>
      <c r="D129" t="s">
        <v>16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V129" t="s">
        <v>16</v>
      </c>
      <c r="W129" t="s">
        <v>16</v>
      </c>
      <c r="X129" t="s">
        <v>16</v>
      </c>
      <c r="Y129" t="s">
        <v>16</v>
      </c>
      <c r="Z129" t="s">
        <v>16</v>
      </c>
      <c r="AA129" t="s">
        <v>16</v>
      </c>
      <c r="AB129" t="s">
        <v>16</v>
      </c>
      <c r="AC129" t="s">
        <v>16</v>
      </c>
      <c r="AD129" t="s">
        <v>16</v>
      </c>
      <c r="AE129" t="s">
        <v>16</v>
      </c>
      <c r="AF129" t="s">
        <v>16</v>
      </c>
      <c r="AG129" t="s">
        <v>16</v>
      </c>
      <c r="AH129" t="s">
        <v>16</v>
      </c>
      <c r="AI129" t="s">
        <v>16</v>
      </c>
      <c r="AJ129" t="s">
        <v>16</v>
      </c>
      <c r="AK129" t="s">
        <v>16</v>
      </c>
      <c r="AL129" t="s">
        <v>16</v>
      </c>
      <c r="AM129" t="s">
        <v>16</v>
      </c>
      <c r="AN129" t="s">
        <v>16</v>
      </c>
      <c r="AO129" t="s">
        <v>16</v>
      </c>
      <c r="AP129" t="s">
        <v>16</v>
      </c>
      <c r="AQ129" t="s">
        <v>16</v>
      </c>
      <c r="AR129" t="s">
        <v>16</v>
      </c>
      <c r="AS129" t="s">
        <v>16</v>
      </c>
      <c r="AT129" t="s">
        <v>16</v>
      </c>
      <c r="AU129" t="s">
        <v>16</v>
      </c>
      <c r="AV129" t="s">
        <v>16</v>
      </c>
      <c r="AW129" t="s">
        <v>16</v>
      </c>
      <c r="AX129" s="6">
        <v>305600</v>
      </c>
      <c r="AY129" s="6">
        <v>3010600</v>
      </c>
      <c r="AZ129" s="6">
        <v>31654200</v>
      </c>
      <c r="BA129" s="6">
        <v>88032000</v>
      </c>
      <c r="BB129" s="6">
        <v>87160000</v>
      </c>
      <c r="BC129" s="6">
        <v>116400000</v>
      </c>
      <c r="BD129" t="s">
        <v>16</v>
      </c>
      <c r="BE129" t="s">
        <v>16</v>
      </c>
      <c r="BF129" t="s">
        <v>16</v>
      </c>
      <c r="BG129" t="s">
        <v>16</v>
      </c>
      <c r="BH129" t="s">
        <v>16</v>
      </c>
      <c r="BI129" t="s">
        <v>16</v>
      </c>
      <c r="BJ129" t="s">
        <v>16</v>
      </c>
      <c r="BK129" t="s">
        <v>16</v>
      </c>
      <c r="BL129" t="s">
        <v>16</v>
      </c>
      <c r="BM129" t="s">
        <v>16</v>
      </c>
      <c r="BN129" t="s">
        <v>16</v>
      </c>
      <c r="BO129" t="s">
        <v>16</v>
      </c>
      <c r="BP129" t="s">
        <v>16</v>
      </c>
      <c r="BQ129" t="s">
        <v>16</v>
      </c>
      <c r="BR129" t="s">
        <v>16</v>
      </c>
      <c r="BS129" t="s">
        <v>16</v>
      </c>
      <c r="BT129" t="s">
        <v>16</v>
      </c>
      <c r="BU129" t="s">
        <v>16</v>
      </c>
      <c r="BV129" t="s">
        <v>16</v>
      </c>
      <c r="BW129" t="s">
        <v>16</v>
      </c>
      <c r="BX129" t="s">
        <v>16</v>
      </c>
      <c r="BY129" t="s">
        <v>16</v>
      </c>
      <c r="BZ129" t="s">
        <v>16</v>
      </c>
      <c r="CA129" t="s">
        <v>16</v>
      </c>
    </row>
    <row r="130" spans="1:79" x14ac:dyDescent="0.3">
      <c r="A130" t="s">
        <v>237</v>
      </c>
      <c r="B130" t="s">
        <v>232</v>
      </c>
      <c r="C130" t="s">
        <v>6</v>
      </c>
      <c r="D130" t="s">
        <v>16</v>
      </c>
      <c r="E130" t="s">
        <v>16</v>
      </c>
      <c r="F130" t="s">
        <v>16</v>
      </c>
      <c r="G130" t="s">
        <v>16</v>
      </c>
      <c r="H130" t="s">
        <v>16</v>
      </c>
      <c r="I130" t="s">
        <v>16</v>
      </c>
      <c r="J130" t="s">
        <v>16</v>
      </c>
      <c r="K130" t="s">
        <v>16</v>
      </c>
      <c r="L130" t="s">
        <v>16</v>
      </c>
      <c r="M130" t="s">
        <v>16</v>
      </c>
      <c r="N130" t="s">
        <v>16</v>
      </c>
      <c r="O130" t="s">
        <v>16</v>
      </c>
      <c r="P130" t="s">
        <v>16</v>
      </c>
      <c r="Q130" t="s">
        <v>16</v>
      </c>
      <c r="R130" t="s">
        <v>16</v>
      </c>
      <c r="S130" t="s">
        <v>16</v>
      </c>
      <c r="T130" t="s">
        <v>16</v>
      </c>
      <c r="U130" t="s">
        <v>16</v>
      </c>
      <c r="V130" t="s">
        <v>16</v>
      </c>
      <c r="W130" t="s">
        <v>16</v>
      </c>
      <c r="X130" t="s">
        <v>16</v>
      </c>
      <c r="Y130" t="s">
        <v>16</v>
      </c>
      <c r="Z130" t="s">
        <v>16</v>
      </c>
      <c r="AA130" t="s">
        <v>16</v>
      </c>
      <c r="AB130" t="s">
        <v>16</v>
      </c>
      <c r="AC130" t="s">
        <v>16</v>
      </c>
      <c r="AD130" t="s">
        <v>16</v>
      </c>
      <c r="AE130" t="s">
        <v>16</v>
      </c>
      <c r="AF130" t="s">
        <v>16</v>
      </c>
      <c r="AG130" t="s">
        <v>16</v>
      </c>
      <c r="AH130" t="s">
        <v>16</v>
      </c>
      <c r="AI130" t="s">
        <v>16</v>
      </c>
      <c r="AJ130" t="s">
        <v>16</v>
      </c>
      <c r="AK130" t="s">
        <v>16</v>
      </c>
      <c r="AL130" t="s">
        <v>16</v>
      </c>
      <c r="AM130" t="s">
        <v>16</v>
      </c>
      <c r="AN130" t="s">
        <v>16</v>
      </c>
      <c r="AO130" t="s">
        <v>16</v>
      </c>
      <c r="AP130" t="s">
        <v>16</v>
      </c>
      <c r="AQ130" t="s">
        <v>16</v>
      </c>
      <c r="AR130" t="s">
        <v>16</v>
      </c>
      <c r="AS130" t="s">
        <v>16</v>
      </c>
      <c r="AT130" t="s">
        <v>16</v>
      </c>
      <c r="AU130" t="s">
        <v>16</v>
      </c>
      <c r="AV130" t="s">
        <v>16</v>
      </c>
      <c r="AW130" t="s">
        <v>16</v>
      </c>
      <c r="AX130" s="7">
        <v>991000000</v>
      </c>
      <c r="AY130" s="7">
        <v>3355000000</v>
      </c>
      <c r="AZ130" s="7">
        <v>6900000000</v>
      </c>
      <c r="BA130" s="7">
        <v>13700000000</v>
      </c>
      <c r="BB130" t="s">
        <v>16</v>
      </c>
      <c r="BC130" s="6">
        <v>34860000000</v>
      </c>
      <c r="BD130" s="6">
        <v>37497000000</v>
      </c>
      <c r="BE130" s="6">
        <v>41115300000</v>
      </c>
      <c r="BF130" s="6">
        <v>44537000000</v>
      </c>
      <c r="BG130" s="6">
        <v>53018000000</v>
      </c>
      <c r="BH130" t="s">
        <v>16</v>
      </c>
      <c r="BI130" t="s">
        <v>16</v>
      </c>
      <c r="BJ130" t="s">
        <v>16</v>
      </c>
      <c r="BK130" t="s">
        <v>16</v>
      </c>
      <c r="BL130" t="s">
        <v>16</v>
      </c>
      <c r="BM130" t="s">
        <v>16</v>
      </c>
      <c r="BN130" t="s">
        <v>16</v>
      </c>
      <c r="BO130" t="s">
        <v>16</v>
      </c>
      <c r="BP130" t="s">
        <v>16</v>
      </c>
      <c r="BQ130" t="s">
        <v>16</v>
      </c>
      <c r="BR130" t="s">
        <v>16</v>
      </c>
      <c r="BS130" t="s">
        <v>16</v>
      </c>
      <c r="BT130" t="s">
        <v>16</v>
      </c>
      <c r="BU130" t="s">
        <v>16</v>
      </c>
      <c r="BV130" s="7">
        <v>11624000000000</v>
      </c>
      <c r="BW130" t="s">
        <v>16</v>
      </c>
      <c r="BX130" t="s">
        <v>16</v>
      </c>
      <c r="BY130" t="s">
        <v>16</v>
      </c>
      <c r="BZ130" t="s">
        <v>16</v>
      </c>
      <c r="CA130" t="s">
        <v>16</v>
      </c>
    </row>
    <row r="131" spans="1:79" ht="17.399999999999999" x14ac:dyDescent="0.3">
      <c r="A131" s="3" t="s">
        <v>31</v>
      </c>
    </row>
    <row r="132" spans="1:79" x14ac:dyDescent="0.3">
      <c r="A132" s="5" t="s">
        <v>33</v>
      </c>
    </row>
    <row r="133" spans="1:79" x14ac:dyDescent="0.3">
      <c r="A133" t="s">
        <v>238</v>
      </c>
      <c r="B133" t="s">
        <v>239</v>
      </c>
      <c r="C133" t="s">
        <v>219</v>
      </c>
      <c r="D133" t="s">
        <v>16</v>
      </c>
      <c r="E133" t="s">
        <v>16</v>
      </c>
      <c r="F133" t="s">
        <v>16</v>
      </c>
      <c r="G133" t="s">
        <v>16</v>
      </c>
      <c r="H133" t="s">
        <v>16</v>
      </c>
      <c r="I133" t="s">
        <v>16</v>
      </c>
      <c r="J133" t="s">
        <v>16</v>
      </c>
      <c r="K133" t="s">
        <v>16</v>
      </c>
      <c r="L133" t="s">
        <v>16</v>
      </c>
      <c r="M133" t="s">
        <v>16</v>
      </c>
      <c r="N133" t="s">
        <v>16</v>
      </c>
      <c r="O133" t="s">
        <v>16</v>
      </c>
      <c r="P133" t="s">
        <v>16</v>
      </c>
      <c r="Q133" t="s">
        <v>16</v>
      </c>
      <c r="R133" t="s">
        <v>16</v>
      </c>
      <c r="S133" t="s">
        <v>16</v>
      </c>
      <c r="T133" t="s">
        <v>16</v>
      </c>
      <c r="U133" t="s">
        <v>16</v>
      </c>
      <c r="V133" t="s">
        <v>16</v>
      </c>
      <c r="W133" t="s">
        <v>16</v>
      </c>
      <c r="X133" t="s">
        <v>16</v>
      </c>
      <c r="Y133" t="s">
        <v>16</v>
      </c>
      <c r="Z133" t="s">
        <v>16</v>
      </c>
      <c r="AA133" t="s">
        <v>16</v>
      </c>
      <c r="AB133" t="s">
        <v>16</v>
      </c>
      <c r="AC133" t="s">
        <v>16</v>
      </c>
      <c r="AD133" t="s">
        <v>16</v>
      </c>
      <c r="AE133" s="6">
        <v>653000000</v>
      </c>
      <c r="AF133" s="6">
        <v>783000000</v>
      </c>
      <c r="AG133" s="6">
        <v>805000000</v>
      </c>
      <c r="AH133" s="6">
        <v>825000000</v>
      </c>
      <c r="AI133" s="6">
        <v>885000000</v>
      </c>
      <c r="AJ133" s="6">
        <v>940000000</v>
      </c>
      <c r="AK133" s="6">
        <v>940000000</v>
      </c>
      <c r="AL133" s="6">
        <v>935000000</v>
      </c>
      <c r="AM133" s="6">
        <v>910000000</v>
      </c>
      <c r="AN133" s="6">
        <v>1010000000</v>
      </c>
      <c r="AO133" s="6">
        <v>953000000</v>
      </c>
      <c r="AP133" s="6">
        <v>978000000</v>
      </c>
      <c r="AQ133" s="6">
        <v>1011000000</v>
      </c>
      <c r="AR133" s="6">
        <v>955000000</v>
      </c>
      <c r="AS133" s="6">
        <v>965000000</v>
      </c>
      <c r="AT133" s="6">
        <v>990000000</v>
      </c>
      <c r="AU133" s="6">
        <v>950000000</v>
      </c>
      <c r="AV133" s="6">
        <v>2368000000</v>
      </c>
      <c r="AW133" s="6">
        <v>4010000000</v>
      </c>
      <c r="AX133" s="6">
        <v>4698000000</v>
      </c>
      <c r="AY133" s="6">
        <v>4719000000</v>
      </c>
      <c r="AZ133" s="6">
        <v>4777000000</v>
      </c>
      <c r="BA133" s="6">
        <v>4442000000</v>
      </c>
      <c r="BB133" s="6">
        <v>5067000000</v>
      </c>
      <c r="BC133" s="6">
        <v>5891000000</v>
      </c>
      <c r="BD133" s="6">
        <v>6519000000</v>
      </c>
      <c r="BE133" s="6">
        <v>7638000000</v>
      </c>
      <c r="BF133" s="6">
        <v>8220000000</v>
      </c>
      <c r="BG133" s="6">
        <v>9279000000</v>
      </c>
      <c r="BH133" s="6">
        <v>10372800000</v>
      </c>
      <c r="BI133" s="6">
        <v>10999800000</v>
      </c>
      <c r="BJ133" s="6">
        <v>13831000000</v>
      </c>
      <c r="BK133" s="6">
        <v>17619000000</v>
      </c>
      <c r="BL133" s="6">
        <v>21450000000</v>
      </c>
      <c r="BM133" s="6">
        <v>17356000000</v>
      </c>
      <c r="BN133" s="6">
        <v>19321000000</v>
      </c>
      <c r="BO133" s="6">
        <v>19877000000</v>
      </c>
      <c r="BP133" s="6">
        <v>19820000000</v>
      </c>
      <c r="BQ133" s="6">
        <v>19022000000</v>
      </c>
      <c r="BR133" s="6">
        <v>18788000000</v>
      </c>
      <c r="BS133" s="6">
        <v>16671000000</v>
      </c>
      <c r="BT133" s="6">
        <v>16250000000</v>
      </c>
      <c r="BU133" s="6">
        <v>17199000000</v>
      </c>
      <c r="BV133" s="6">
        <v>18995000000</v>
      </c>
      <c r="BW133" s="6">
        <v>21670000000</v>
      </c>
      <c r="BX133" s="6">
        <v>21348000000</v>
      </c>
      <c r="BY133" s="6">
        <v>23072000000</v>
      </c>
      <c r="BZ133" s="6">
        <v>25848000000</v>
      </c>
      <c r="CA133" s="6">
        <v>40256000000</v>
      </c>
    </row>
    <row r="134" spans="1:79" x14ac:dyDescent="0.3">
      <c r="A134" t="s">
        <v>240</v>
      </c>
      <c r="B134" t="s">
        <v>241</v>
      </c>
      <c r="C134" t="s">
        <v>242</v>
      </c>
      <c r="D134" t="s">
        <v>16</v>
      </c>
      <c r="E134" t="s">
        <v>16</v>
      </c>
      <c r="F134" t="s">
        <v>16</v>
      </c>
      <c r="G134" t="s">
        <v>16</v>
      </c>
      <c r="H134" t="s">
        <v>16</v>
      </c>
      <c r="I134" t="s">
        <v>16</v>
      </c>
      <c r="J134" t="s">
        <v>16</v>
      </c>
      <c r="K134" t="s">
        <v>16</v>
      </c>
      <c r="L134" t="s">
        <v>16</v>
      </c>
      <c r="M134" t="s">
        <v>16</v>
      </c>
      <c r="N134" t="s">
        <v>16</v>
      </c>
      <c r="O134" t="s">
        <v>16</v>
      </c>
      <c r="P134" t="s">
        <v>16</v>
      </c>
      <c r="Q134" t="s">
        <v>16</v>
      </c>
      <c r="R134" t="s">
        <v>16</v>
      </c>
      <c r="S134" t="s">
        <v>16</v>
      </c>
      <c r="T134" t="s">
        <v>16</v>
      </c>
      <c r="U134" t="s">
        <v>16</v>
      </c>
      <c r="V134" t="s">
        <v>16</v>
      </c>
      <c r="W134" t="s">
        <v>16</v>
      </c>
      <c r="X134" t="s">
        <v>16</v>
      </c>
      <c r="Y134" t="s">
        <v>16</v>
      </c>
      <c r="Z134" t="s">
        <v>16</v>
      </c>
      <c r="AA134" t="s">
        <v>16</v>
      </c>
      <c r="AB134" t="s">
        <v>16</v>
      </c>
      <c r="AC134" t="s">
        <v>16</v>
      </c>
      <c r="AD134" t="s">
        <v>16</v>
      </c>
      <c r="AE134" t="s">
        <v>16</v>
      </c>
      <c r="AF134" t="s">
        <v>16</v>
      </c>
      <c r="AG134" t="s">
        <v>16</v>
      </c>
      <c r="AH134" t="s">
        <v>16</v>
      </c>
      <c r="AI134" t="s">
        <v>16</v>
      </c>
      <c r="AJ134" t="s">
        <v>16</v>
      </c>
      <c r="AK134" t="s">
        <v>16</v>
      </c>
      <c r="AL134" t="s">
        <v>16</v>
      </c>
      <c r="AM134" t="s">
        <v>16</v>
      </c>
      <c r="AN134" t="s">
        <v>16</v>
      </c>
      <c r="AO134" t="s">
        <v>16</v>
      </c>
      <c r="AP134" t="s">
        <v>16</v>
      </c>
      <c r="AQ134" t="s">
        <v>16</v>
      </c>
      <c r="AR134" t="s">
        <v>16</v>
      </c>
      <c r="AS134" t="s">
        <v>16</v>
      </c>
      <c r="AT134" t="s">
        <v>16</v>
      </c>
      <c r="AU134" t="s">
        <v>16</v>
      </c>
      <c r="AV134" t="s">
        <v>16</v>
      </c>
      <c r="AW134" t="s">
        <v>16</v>
      </c>
      <c r="AX134" t="s">
        <v>16</v>
      </c>
      <c r="AY134" t="s">
        <v>16</v>
      </c>
      <c r="AZ134" t="s">
        <v>16</v>
      </c>
      <c r="BA134" t="s">
        <v>16</v>
      </c>
      <c r="BB134" t="s">
        <v>16</v>
      </c>
      <c r="BC134" t="s">
        <v>16</v>
      </c>
      <c r="BD134" t="s">
        <v>16</v>
      </c>
      <c r="BE134" t="s">
        <v>16</v>
      </c>
      <c r="BF134" s="6">
        <v>500892000</v>
      </c>
      <c r="BG134" s="6">
        <v>350542000</v>
      </c>
      <c r="BH134" s="6">
        <v>315190000</v>
      </c>
      <c r="BI134" s="6">
        <v>272560000</v>
      </c>
      <c r="BJ134" s="6">
        <v>278100000</v>
      </c>
      <c r="BK134" s="6">
        <v>278726000</v>
      </c>
      <c r="BL134" s="6">
        <v>311492000</v>
      </c>
      <c r="BM134" s="6">
        <v>341373000</v>
      </c>
      <c r="BN134" s="6">
        <v>324758000</v>
      </c>
      <c r="BO134" s="6">
        <v>298100000</v>
      </c>
      <c r="BP134" s="6">
        <v>300400000</v>
      </c>
      <c r="BQ134" s="6">
        <v>291100000</v>
      </c>
      <c r="BR134" s="6">
        <v>280653000</v>
      </c>
      <c r="BS134" s="6">
        <v>286066000</v>
      </c>
      <c r="BT134" s="6">
        <v>279278000</v>
      </c>
      <c r="BU134" s="6">
        <v>271148000</v>
      </c>
      <c r="BV134" s="6">
        <v>285127000</v>
      </c>
      <c r="BW134" s="6">
        <v>288900000</v>
      </c>
      <c r="BX134" s="6">
        <v>287300000</v>
      </c>
      <c r="BY134" s="6">
        <v>290400000</v>
      </c>
      <c r="BZ134" s="6">
        <v>309700000</v>
      </c>
      <c r="CA134" s="6">
        <v>392300000</v>
      </c>
    </row>
    <row r="135" spans="1:79" x14ac:dyDescent="0.3">
      <c r="A135" t="s">
        <v>243</v>
      </c>
      <c r="B135" t="s">
        <v>244</v>
      </c>
      <c r="C135" t="s">
        <v>2</v>
      </c>
      <c r="D135" t="s">
        <v>16</v>
      </c>
      <c r="E135" t="s">
        <v>16</v>
      </c>
      <c r="F135" t="s">
        <v>16</v>
      </c>
      <c r="G135" t="s">
        <v>16</v>
      </c>
      <c r="H135" t="s">
        <v>16</v>
      </c>
      <c r="I135" t="s">
        <v>16</v>
      </c>
      <c r="J135" t="s">
        <v>16</v>
      </c>
      <c r="K135" t="s">
        <v>16</v>
      </c>
      <c r="L135" t="s">
        <v>16</v>
      </c>
      <c r="M135" t="s">
        <v>16</v>
      </c>
      <c r="N135" t="s">
        <v>16</v>
      </c>
      <c r="O135" t="s">
        <v>16</v>
      </c>
      <c r="P135" t="s">
        <v>16</v>
      </c>
      <c r="Q135" t="s">
        <v>16</v>
      </c>
      <c r="R135" t="s">
        <v>16</v>
      </c>
      <c r="S135" t="s">
        <v>16</v>
      </c>
      <c r="T135" t="s">
        <v>16</v>
      </c>
      <c r="U135" t="s">
        <v>16</v>
      </c>
      <c r="V135" t="s">
        <v>16</v>
      </c>
      <c r="W135" t="s">
        <v>16</v>
      </c>
      <c r="X135" t="s">
        <v>16</v>
      </c>
      <c r="Y135" t="s">
        <v>16</v>
      </c>
      <c r="Z135" t="s">
        <v>16</v>
      </c>
      <c r="AA135" t="s">
        <v>16</v>
      </c>
      <c r="AB135" t="s">
        <v>16</v>
      </c>
      <c r="AC135" t="s">
        <v>16</v>
      </c>
      <c r="AD135" t="s">
        <v>16</v>
      </c>
      <c r="AE135" t="s">
        <v>16</v>
      </c>
      <c r="AF135" t="s">
        <v>16</v>
      </c>
      <c r="AG135" t="s">
        <v>16</v>
      </c>
      <c r="AH135" t="s">
        <v>16</v>
      </c>
      <c r="AI135" t="s">
        <v>16</v>
      </c>
      <c r="AJ135" t="s">
        <v>16</v>
      </c>
      <c r="AK135" t="s">
        <v>16</v>
      </c>
      <c r="AL135" t="s">
        <v>16</v>
      </c>
      <c r="AM135" t="s">
        <v>16</v>
      </c>
      <c r="AN135" t="s">
        <v>16</v>
      </c>
      <c r="AO135" t="s">
        <v>16</v>
      </c>
      <c r="AP135" t="s">
        <v>16</v>
      </c>
      <c r="AQ135" t="s">
        <v>16</v>
      </c>
      <c r="AR135" t="s">
        <v>16</v>
      </c>
      <c r="AS135" s="8">
        <v>1740000</v>
      </c>
      <c r="AT135" s="8">
        <v>1740000</v>
      </c>
      <c r="AU135" s="8">
        <v>4130000</v>
      </c>
      <c r="AV135" s="8">
        <v>5970000</v>
      </c>
      <c r="AW135" s="8">
        <v>7800000</v>
      </c>
      <c r="AX135" s="8">
        <v>13100000</v>
      </c>
      <c r="AY135" s="8">
        <v>20900000</v>
      </c>
      <c r="AZ135" s="8">
        <v>38000000</v>
      </c>
      <c r="BA135" s="8">
        <v>411000000</v>
      </c>
      <c r="BB135" s="8">
        <v>564000000</v>
      </c>
      <c r="BC135" s="8">
        <v>656000000</v>
      </c>
      <c r="BD135" s="8">
        <v>746000000</v>
      </c>
      <c r="BE135" s="8">
        <v>887000000</v>
      </c>
      <c r="BF135" s="8">
        <v>947000000</v>
      </c>
      <c r="BG135" s="8">
        <v>986000000</v>
      </c>
      <c r="BH135" s="6">
        <v>978000000</v>
      </c>
      <c r="BI135" s="6">
        <v>1051000000</v>
      </c>
      <c r="BJ135" s="6">
        <v>1116000000</v>
      </c>
      <c r="BK135" s="6">
        <v>1415000000</v>
      </c>
      <c r="BL135" s="6">
        <v>1553000000</v>
      </c>
      <c r="BM135" s="6">
        <v>1273000000</v>
      </c>
      <c r="BN135" s="6">
        <v>1230000000</v>
      </c>
      <c r="BO135" s="6">
        <v>1066000000</v>
      </c>
      <c r="BP135" s="6">
        <v>1099000000</v>
      </c>
      <c r="BQ135" s="6">
        <v>1196000000</v>
      </c>
      <c r="BR135" s="6">
        <v>1102000000</v>
      </c>
      <c r="BS135" s="6">
        <v>1116000000</v>
      </c>
      <c r="BT135" s="6">
        <v>1186000000</v>
      </c>
      <c r="BU135" s="6">
        <v>1255000000</v>
      </c>
      <c r="BV135" s="6">
        <v>1593000000</v>
      </c>
      <c r="BW135" s="6">
        <v>3771000000</v>
      </c>
      <c r="BX135" s="6">
        <v>1920000000</v>
      </c>
      <c r="BY135" s="6">
        <v>2109000000</v>
      </c>
      <c r="BZ135" s="6">
        <v>2672000000</v>
      </c>
      <c r="CA135" s="6">
        <v>3473000000</v>
      </c>
    </row>
    <row r="136" spans="1:79" x14ac:dyDescent="0.3">
      <c r="A136" t="s">
        <v>245</v>
      </c>
      <c r="B136" t="s">
        <v>246</v>
      </c>
      <c r="C136" t="s">
        <v>13</v>
      </c>
      <c r="D136" t="s">
        <v>16</v>
      </c>
      <c r="E136" t="s">
        <v>16</v>
      </c>
      <c r="F136" t="s">
        <v>16</v>
      </c>
      <c r="G136" t="s">
        <v>16</v>
      </c>
      <c r="H136" t="s">
        <v>16</v>
      </c>
      <c r="I136" t="s">
        <v>16</v>
      </c>
      <c r="J136" t="s">
        <v>16</v>
      </c>
      <c r="K136" t="s">
        <v>16</v>
      </c>
      <c r="L136" t="s">
        <v>16</v>
      </c>
      <c r="M136" t="s">
        <v>16</v>
      </c>
      <c r="N136" t="s">
        <v>16</v>
      </c>
      <c r="O136" t="s">
        <v>16</v>
      </c>
      <c r="P136" t="s">
        <v>16</v>
      </c>
      <c r="Q136" t="s">
        <v>16</v>
      </c>
      <c r="R136" t="s">
        <v>16</v>
      </c>
      <c r="S136" t="s">
        <v>16</v>
      </c>
      <c r="T136" t="s">
        <v>16</v>
      </c>
      <c r="U136" t="s">
        <v>16</v>
      </c>
      <c r="V136" t="s">
        <v>16</v>
      </c>
      <c r="W136" t="s">
        <v>16</v>
      </c>
      <c r="X136" t="s">
        <v>16</v>
      </c>
      <c r="Y136" t="s">
        <v>16</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c r="AT136" t="s">
        <v>16</v>
      </c>
      <c r="AU136" t="s">
        <v>16</v>
      </c>
      <c r="AV136" s="8">
        <v>27327626.252571505</v>
      </c>
      <c r="AW136" s="8">
        <v>555285685.84511244</v>
      </c>
      <c r="AX136" s="8">
        <v>1293795208.7066162</v>
      </c>
      <c r="AY136" s="8">
        <v>1430406795.4077907</v>
      </c>
      <c r="AZ136" s="8">
        <v>1398261331.2097685</v>
      </c>
      <c r="BA136" s="8">
        <v>1469467117.9242153</v>
      </c>
      <c r="BB136" s="8">
        <v>1205401818.3024752</v>
      </c>
      <c r="BC136" s="8">
        <v>977822018.71391594</v>
      </c>
      <c r="BD136" s="8">
        <v>724852345.8756386</v>
      </c>
      <c r="BE136" s="8">
        <v>696887650.14267695</v>
      </c>
      <c r="BF136" s="8">
        <v>766514035.43698978</v>
      </c>
      <c r="BG136" s="8">
        <v>631296038.22416878</v>
      </c>
      <c r="BH136" s="6">
        <v>585347401.95102525</v>
      </c>
      <c r="BI136" s="6">
        <v>631014931.31594658</v>
      </c>
      <c r="BJ136" s="6">
        <v>658152365.78405988</v>
      </c>
      <c r="BK136" s="6">
        <v>696945782.73276258</v>
      </c>
      <c r="BL136" s="6">
        <v>848839869.93164778</v>
      </c>
      <c r="BM136" s="6">
        <v>791834892.82633221</v>
      </c>
      <c r="BN136" s="6">
        <v>741302674.36458933</v>
      </c>
      <c r="BO136" s="6">
        <v>784761563.47468317</v>
      </c>
      <c r="BP136" s="6">
        <v>741768664.14493322</v>
      </c>
      <c r="BQ136" s="6">
        <v>724577742.38502884</v>
      </c>
      <c r="BR136" s="6">
        <v>811334527.8386091</v>
      </c>
      <c r="BS136" s="6">
        <v>803902050.56738997</v>
      </c>
      <c r="BT136" s="6">
        <v>755989116.72970998</v>
      </c>
      <c r="BU136" s="6">
        <v>812263587.49751139</v>
      </c>
      <c r="BV136" s="6">
        <v>805362001.45995092</v>
      </c>
      <c r="BW136" s="6">
        <v>880483111.02262914</v>
      </c>
      <c r="BX136" s="6">
        <v>860972858.18567908</v>
      </c>
      <c r="BY136" s="6">
        <v>1150308580.5295639</v>
      </c>
      <c r="BZ136" s="6">
        <v>1219000000</v>
      </c>
      <c r="CA136" s="6">
        <v>1332000000</v>
      </c>
    </row>
    <row r="137" spans="1:79" x14ac:dyDescent="0.3">
      <c r="A137" t="s">
        <v>247</v>
      </c>
      <c r="B137" t="s">
        <v>248</v>
      </c>
      <c r="C137" t="s">
        <v>13</v>
      </c>
      <c r="D137" t="s">
        <v>16</v>
      </c>
      <c r="E137" t="s">
        <v>16</v>
      </c>
      <c r="F137" t="s">
        <v>16</v>
      </c>
      <c r="G137" t="s">
        <v>16</v>
      </c>
      <c r="H137" t="s">
        <v>16</v>
      </c>
      <c r="I137" t="s">
        <v>16</v>
      </c>
      <c r="J137" t="s">
        <v>16</v>
      </c>
      <c r="K137" t="s">
        <v>16</v>
      </c>
      <c r="L137" t="s">
        <v>16</v>
      </c>
      <c r="M137" t="s">
        <v>16</v>
      </c>
      <c r="N137" t="s">
        <v>16</v>
      </c>
      <c r="O137" t="s">
        <v>16</v>
      </c>
      <c r="P137" t="s">
        <v>16</v>
      </c>
      <c r="Q137" t="s">
        <v>16</v>
      </c>
      <c r="R137" t="s">
        <v>16</v>
      </c>
      <c r="S137" t="s">
        <v>16</v>
      </c>
      <c r="T137" t="s">
        <v>16</v>
      </c>
      <c r="U137" t="s">
        <v>16</v>
      </c>
      <c r="V137" t="s">
        <v>16</v>
      </c>
      <c r="W137" t="s">
        <v>16</v>
      </c>
      <c r="X137" t="s">
        <v>16</v>
      </c>
      <c r="Y137" t="s">
        <v>16</v>
      </c>
      <c r="Z137" t="s">
        <v>16</v>
      </c>
      <c r="AA137" t="s">
        <v>16</v>
      </c>
      <c r="AB137" t="s">
        <v>16</v>
      </c>
      <c r="AC137" t="s">
        <v>16</v>
      </c>
      <c r="AD137" t="s">
        <v>16</v>
      </c>
      <c r="AE137" t="s">
        <v>16</v>
      </c>
      <c r="AF137" t="s">
        <v>16</v>
      </c>
      <c r="AG137" t="s">
        <v>16</v>
      </c>
      <c r="AH137" t="s">
        <v>16</v>
      </c>
      <c r="AI137" t="s">
        <v>16</v>
      </c>
      <c r="AJ137" t="s">
        <v>16</v>
      </c>
      <c r="AK137" t="s">
        <v>16</v>
      </c>
      <c r="AL137" t="s">
        <v>16</v>
      </c>
      <c r="AM137" t="s">
        <v>16</v>
      </c>
      <c r="AN137" t="s">
        <v>16</v>
      </c>
      <c r="AO137" t="s">
        <v>16</v>
      </c>
      <c r="AP137" t="s">
        <v>16</v>
      </c>
      <c r="AQ137" t="s">
        <v>16</v>
      </c>
      <c r="AR137" t="s">
        <v>16</v>
      </c>
      <c r="AS137" t="s">
        <v>16</v>
      </c>
      <c r="AT137" t="s">
        <v>16</v>
      </c>
      <c r="AU137" t="s">
        <v>16</v>
      </c>
      <c r="AV137" t="s">
        <v>16</v>
      </c>
      <c r="AW137" s="6">
        <v>23776600000</v>
      </c>
      <c r="AX137" s="6">
        <v>27007700000</v>
      </c>
      <c r="AY137" s="6">
        <v>28275200000</v>
      </c>
      <c r="AZ137" s="6">
        <v>30508800000</v>
      </c>
      <c r="BA137" s="6">
        <v>31328300000</v>
      </c>
      <c r="BB137" s="6">
        <v>37643100000</v>
      </c>
      <c r="BC137" s="6">
        <v>41688100000</v>
      </c>
      <c r="BD137" s="6">
        <v>44669700000</v>
      </c>
      <c r="BE137" s="6">
        <v>44977500000</v>
      </c>
      <c r="BF137" s="6">
        <v>48924100000</v>
      </c>
      <c r="BG137" s="6">
        <v>53193900000</v>
      </c>
      <c r="BH137" s="6">
        <v>52481200000</v>
      </c>
      <c r="BI137" s="6">
        <v>58445000000</v>
      </c>
      <c r="BJ137" s="6">
        <v>55358400000</v>
      </c>
      <c r="BK137" s="6">
        <v>54948800000</v>
      </c>
      <c r="BL137" s="6">
        <v>49827100000</v>
      </c>
      <c r="BM137" s="6">
        <v>51823900000</v>
      </c>
      <c r="BN137" s="6">
        <v>47705700000</v>
      </c>
      <c r="BO137" s="6">
        <v>43785200000</v>
      </c>
      <c r="BP137" s="6">
        <v>43474000000</v>
      </c>
      <c r="BQ137" s="6">
        <v>42053000000</v>
      </c>
      <c r="BR137" s="6">
        <v>41990000000</v>
      </c>
      <c r="BS137" s="6">
        <v>43783000000</v>
      </c>
      <c r="BT137" s="6">
        <v>47783000000</v>
      </c>
      <c r="BU137" s="6">
        <v>48892200000</v>
      </c>
      <c r="BV137" s="6">
        <v>58893400000</v>
      </c>
      <c r="BW137" s="6">
        <v>66735000000</v>
      </c>
      <c r="BX137" s="6">
        <v>75500400000</v>
      </c>
      <c r="BY137" s="6">
        <v>85359900000</v>
      </c>
      <c r="BZ137" s="6">
        <v>93544900000</v>
      </c>
      <c r="CA137" s="6">
        <v>112127500000</v>
      </c>
    </row>
    <row r="138" spans="1:79" x14ac:dyDescent="0.3">
      <c r="A138" t="s">
        <v>249</v>
      </c>
      <c r="B138" t="s">
        <v>250</v>
      </c>
      <c r="C138" t="s">
        <v>13</v>
      </c>
      <c r="D138" t="s">
        <v>16</v>
      </c>
      <c r="E138" t="s">
        <v>16</v>
      </c>
      <c r="F138" t="s">
        <v>16</v>
      </c>
      <c r="G138" t="s">
        <v>16</v>
      </c>
      <c r="H138" t="s">
        <v>16</v>
      </c>
      <c r="I138" t="s">
        <v>16</v>
      </c>
      <c r="J138" t="s">
        <v>16</v>
      </c>
      <c r="K138" t="s">
        <v>16</v>
      </c>
      <c r="L138" s="8">
        <v>7570000000</v>
      </c>
      <c r="M138" s="8">
        <v>7736000000</v>
      </c>
      <c r="N138" s="8">
        <v>7403000000</v>
      </c>
      <c r="O138" s="8">
        <v>7320000000</v>
      </c>
      <c r="P138" s="8">
        <v>7902000000</v>
      </c>
      <c r="Q138" s="8">
        <v>9067000000</v>
      </c>
      <c r="R138" s="8">
        <v>9400000000</v>
      </c>
      <c r="S138" s="8">
        <v>8984000000</v>
      </c>
      <c r="T138" s="8">
        <v>8485000000</v>
      </c>
      <c r="U138" s="8">
        <v>8401000000</v>
      </c>
      <c r="V138" s="8">
        <v>9067000000</v>
      </c>
      <c r="W138" s="8">
        <v>10315000000</v>
      </c>
      <c r="X138" s="8">
        <v>10980000000</v>
      </c>
      <c r="Y138" s="8">
        <v>11895000000</v>
      </c>
      <c r="Z138" s="8">
        <v>12394000000</v>
      </c>
      <c r="AA138" s="8">
        <v>13226000000</v>
      </c>
      <c r="AB138" s="8">
        <v>13975000000</v>
      </c>
      <c r="AC138" s="8">
        <v>17302000000</v>
      </c>
      <c r="AD138" s="8">
        <v>17801000000</v>
      </c>
      <c r="AE138" s="8">
        <v>19248000000</v>
      </c>
      <c r="AF138" s="8">
        <v>19215000000</v>
      </c>
      <c r="AG138" s="6">
        <v>20130000000</v>
      </c>
      <c r="AH138" s="6">
        <v>20808000000</v>
      </c>
      <c r="AI138" s="6">
        <v>21380000000</v>
      </c>
      <c r="AJ138" s="6">
        <v>22900000000</v>
      </c>
      <c r="AK138" s="6">
        <v>23099000000</v>
      </c>
      <c r="AL138" s="6">
        <v>24560000000</v>
      </c>
      <c r="AM138" s="6">
        <v>25261000000</v>
      </c>
      <c r="AN138" s="6">
        <v>26276000000</v>
      </c>
      <c r="AO138" s="6">
        <v>28393000000</v>
      </c>
      <c r="AP138" s="6">
        <v>28300000000</v>
      </c>
      <c r="AQ138" s="6">
        <v>28496000000</v>
      </c>
      <c r="AR138" s="6">
        <v>29236000000</v>
      </c>
      <c r="AS138" s="6">
        <v>43784000000</v>
      </c>
      <c r="AT138" s="6">
        <v>41900000000</v>
      </c>
      <c r="AU138" s="6">
        <v>43037000000</v>
      </c>
      <c r="AV138" s="6">
        <v>48503000000</v>
      </c>
      <c r="AW138" t="s">
        <v>251</v>
      </c>
      <c r="AX138" t="s">
        <v>251</v>
      </c>
      <c r="AY138" t="s">
        <v>251</v>
      </c>
      <c r="AZ138" t="s">
        <v>251</v>
      </c>
      <c r="BA138" t="s">
        <v>251</v>
      </c>
      <c r="BB138" t="s">
        <v>251</v>
      </c>
      <c r="BC138" t="s">
        <v>251</v>
      </c>
      <c r="BD138" t="s">
        <v>251</v>
      </c>
      <c r="BE138" t="s">
        <v>251</v>
      </c>
      <c r="BF138" t="s">
        <v>251</v>
      </c>
      <c r="BG138" t="s">
        <v>251</v>
      </c>
      <c r="BH138" t="s">
        <v>251</v>
      </c>
      <c r="BI138" t="s">
        <v>251</v>
      </c>
      <c r="BJ138" t="s">
        <v>251</v>
      </c>
      <c r="BK138" t="s">
        <v>251</v>
      </c>
      <c r="BL138" t="s">
        <v>251</v>
      </c>
      <c r="BM138" t="s">
        <v>251</v>
      </c>
      <c r="BN138" t="s">
        <v>251</v>
      </c>
      <c r="BO138" t="s">
        <v>251</v>
      </c>
      <c r="BP138" t="s">
        <v>251</v>
      </c>
      <c r="BQ138" t="s">
        <v>251</v>
      </c>
      <c r="BR138" t="s">
        <v>251</v>
      </c>
      <c r="BS138" t="s">
        <v>251</v>
      </c>
      <c r="BT138" t="s">
        <v>251</v>
      </c>
      <c r="BU138" t="s">
        <v>251</v>
      </c>
      <c r="BV138" t="s">
        <v>251</v>
      </c>
      <c r="BW138" t="s">
        <v>251</v>
      </c>
      <c r="BX138" t="s">
        <v>251</v>
      </c>
      <c r="BY138" t="s">
        <v>251</v>
      </c>
      <c r="BZ138" t="s">
        <v>251</v>
      </c>
      <c r="CA138" t="s">
        <v>251</v>
      </c>
    </row>
    <row r="139" spans="1:79" x14ac:dyDescent="0.3">
      <c r="A139" t="s">
        <v>252</v>
      </c>
      <c r="B139" t="s">
        <v>253</v>
      </c>
      <c r="C139" t="s">
        <v>10</v>
      </c>
      <c r="D139" t="s">
        <v>16</v>
      </c>
      <c r="E139" t="s">
        <v>16</v>
      </c>
      <c r="F139" t="s">
        <v>16</v>
      </c>
      <c r="G139" t="s">
        <v>16</v>
      </c>
      <c r="H139" t="s">
        <v>16</v>
      </c>
      <c r="I139" t="s">
        <v>16</v>
      </c>
      <c r="J139" t="s">
        <v>16</v>
      </c>
      <c r="K139" t="s">
        <v>16</v>
      </c>
      <c r="L139" t="s">
        <v>16</v>
      </c>
      <c r="M139" t="s">
        <v>16</v>
      </c>
      <c r="N139" t="s">
        <v>16</v>
      </c>
      <c r="O139" t="s">
        <v>16</v>
      </c>
      <c r="P139" t="s">
        <v>16</v>
      </c>
      <c r="Q139" t="s">
        <v>16</v>
      </c>
      <c r="R139" t="s">
        <v>16</v>
      </c>
      <c r="S139" t="s">
        <v>16</v>
      </c>
      <c r="T139" t="s">
        <v>16</v>
      </c>
      <c r="U139" t="s">
        <v>16</v>
      </c>
      <c r="V139" t="s">
        <v>16</v>
      </c>
      <c r="W139" t="s">
        <v>16</v>
      </c>
      <c r="X139" t="s">
        <v>16</v>
      </c>
      <c r="Y139" t="s">
        <v>16</v>
      </c>
      <c r="Z139" t="s">
        <v>16</v>
      </c>
      <c r="AA139" t="s">
        <v>16</v>
      </c>
      <c r="AB139" t="s">
        <v>16</v>
      </c>
      <c r="AC139" t="s">
        <v>16</v>
      </c>
      <c r="AD139" t="s">
        <v>16</v>
      </c>
      <c r="AE139" t="s">
        <v>16</v>
      </c>
      <c r="AF139" t="s">
        <v>16</v>
      </c>
      <c r="AG139" t="s">
        <v>16</v>
      </c>
      <c r="AH139" t="s">
        <v>16</v>
      </c>
      <c r="AI139" t="s">
        <v>16</v>
      </c>
      <c r="AJ139" t="s">
        <v>16</v>
      </c>
      <c r="AK139" t="s">
        <v>16</v>
      </c>
      <c r="AL139" t="s">
        <v>16</v>
      </c>
      <c r="AM139" t="s">
        <v>16</v>
      </c>
      <c r="AN139" t="s">
        <v>16</v>
      </c>
      <c r="AO139" t="s">
        <v>16</v>
      </c>
      <c r="AP139" t="s">
        <v>16</v>
      </c>
      <c r="AQ139" t="s">
        <v>16</v>
      </c>
      <c r="AR139" t="s">
        <v>16</v>
      </c>
      <c r="AS139" t="s">
        <v>16</v>
      </c>
      <c r="AT139" t="s">
        <v>16</v>
      </c>
      <c r="AU139" t="s">
        <v>16</v>
      </c>
      <c r="AV139" s="6">
        <v>4346000</v>
      </c>
      <c r="AW139" s="6">
        <v>11110000</v>
      </c>
      <c r="AX139" s="6">
        <v>20870000</v>
      </c>
      <c r="AY139" s="6">
        <v>26630000</v>
      </c>
      <c r="AZ139" s="6">
        <v>31880000</v>
      </c>
      <c r="BA139" s="6">
        <v>47050000</v>
      </c>
      <c r="BB139" s="6">
        <v>53900000</v>
      </c>
      <c r="BC139" s="6">
        <v>69230000</v>
      </c>
      <c r="BD139" s="6">
        <v>84930000</v>
      </c>
      <c r="BE139" s="6">
        <v>104800000</v>
      </c>
      <c r="BF139" s="6">
        <v>129600000</v>
      </c>
      <c r="BG139" s="6">
        <v>151800000</v>
      </c>
      <c r="BH139" s="6">
        <v>165000000</v>
      </c>
      <c r="BI139" s="6">
        <v>164483018.67498371</v>
      </c>
      <c r="BJ139" s="6">
        <v>188277325.42533204</v>
      </c>
      <c r="BK139" s="6">
        <v>271822632.39297998</v>
      </c>
      <c r="BL139" s="6">
        <v>293674025.02780157</v>
      </c>
      <c r="BM139" s="6">
        <v>254240537.88043413</v>
      </c>
      <c r="BN139" s="6">
        <v>250661485.56235859</v>
      </c>
      <c r="BO139" s="6">
        <v>280000000</v>
      </c>
      <c r="BP139" s="6">
        <v>340000000</v>
      </c>
      <c r="BQ139" s="6">
        <v>361000000</v>
      </c>
      <c r="BR139" s="6">
        <v>386000000</v>
      </c>
      <c r="BS139" s="6">
        <v>418000000</v>
      </c>
      <c r="BT139" s="6">
        <v>450000000</v>
      </c>
      <c r="BU139" s="6">
        <v>479000000</v>
      </c>
      <c r="BV139" s="6">
        <v>521000000</v>
      </c>
      <c r="BW139" s="6">
        <v>569000000</v>
      </c>
      <c r="BX139" s="6">
        <v>630000000</v>
      </c>
      <c r="BY139" s="6">
        <v>633000000</v>
      </c>
      <c r="BZ139" s="6">
        <v>778000000</v>
      </c>
      <c r="CA139" s="6">
        <v>1101000000</v>
      </c>
    </row>
    <row r="140" spans="1:79" x14ac:dyDescent="0.3">
      <c r="A140" t="s">
        <v>254</v>
      </c>
      <c r="B140" t="s">
        <v>255</v>
      </c>
      <c r="C140" t="s">
        <v>13</v>
      </c>
      <c r="D140" t="s">
        <v>16</v>
      </c>
      <c r="E140" t="s">
        <v>16</v>
      </c>
      <c r="F140" t="s">
        <v>16</v>
      </c>
      <c r="G140" t="s">
        <v>16</v>
      </c>
      <c r="H140" t="s">
        <v>16</v>
      </c>
      <c r="I140" t="s">
        <v>16</v>
      </c>
      <c r="J140" t="s">
        <v>16</v>
      </c>
      <c r="K140" t="s">
        <v>16</v>
      </c>
      <c r="L140" t="s">
        <v>16</v>
      </c>
      <c r="M140" t="s">
        <v>16</v>
      </c>
      <c r="N140" t="s">
        <v>16</v>
      </c>
      <c r="O140" t="s">
        <v>16</v>
      </c>
      <c r="P140" s="8">
        <v>1200000000</v>
      </c>
      <c r="Q140" s="8">
        <v>1200000000</v>
      </c>
      <c r="R140" s="8">
        <v>3200000000</v>
      </c>
      <c r="S140" s="8">
        <v>3300000000</v>
      </c>
      <c r="T140" s="8">
        <v>3400000000</v>
      </c>
      <c r="U140" s="8">
        <v>3600000000</v>
      </c>
      <c r="V140" s="8">
        <v>3700000000</v>
      </c>
      <c r="W140" s="8">
        <v>4200000000</v>
      </c>
      <c r="X140" s="8">
        <v>5600000000</v>
      </c>
      <c r="Y140" s="8">
        <v>6100000000</v>
      </c>
      <c r="Z140" s="6">
        <v>6700000000</v>
      </c>
      <c r="AA140" s="6">
        <v>7200000000</v>
      </c>
      <c r="AB140" s="6">
        <v>7600000000</v>
      </c>
      <c r="AC140" s="6">
        <v>8300000000</v>
      </c>
      <c r="AD140" s="6">
        <v>8900000000</v>
      </c>
      <c r="AE140" s="6">
        <v>9600000000</v>
      </c>
      <c r="AF140" s="6">
        <v>10200000000</v>
      </c>
      <c r="AG140" s="6">
        <v>11000000000</v>
      </c>
      <c r="AH140" s="6">
        <v>11600000000</v>
      </c>
      <c r="AI140" s="6">
        <v>12100000000</v>
      </c>
      <c r="AJ140" s="6">
        <v>13100000000</v>
      </c>
      <c r="AK140" s="6">
        <v>14200000000</v>
      </c>
      <c r="AL140" s="6">
        <v>15000000000</v>
      </c>
      <c r="AM140" s="6">
        <v>15900000000</v>
      </c>
      <c r="AN140" s="6">
        <v>16961000000</v>
      </c>
      <c r="AO140" s="6">
        <v>18069000000</v>
      </c>
      <c r="AP140" s="6">
        <v>19430000000</v>
      </c>
      <c r="AQ140" s="6">
        <v>20897000000</v>
      </c>
      <c r="AR140" s="6">
        <v>21647000000</v>
      </c>
      <c r="AS140" s="8">
        <v>22383000000</v>
      </c>
      <c r="AT140" t="s">
        <v>251</v>
      </c>
      <c r="AU140" t="s">
        <v>251</v>
      </c>
      <c r="AV140" t="s">
        <v>251</v>
      </c>
      <c r="AW140" t="s">
        <v>251</v>
      </c>
      <c r="AX140" t="s">
        <v>251</v>
      </c>
      <c r="AY140" t="s">
        <v>251</v>
      </c>
      <c r="AZ140" t="s">
        <v>251</v>
      </c>
      <c r="BA140" t="s">
        <v>251</v>
      </c>
      <c r="BB140" t="s">
        <v>251</v>
      </c>
      <c r="BC140" t="s">
        <v>251</v>
      </c>
      <c r="BD140" t="s">
        <v>251</v>
      </c>
      <c r="BE140" t="s">
        <v>251</v>
      </c>
      <c r="BF140" t="s">
        <v>251</v>
      </c>
      <c r="BG140" t="s">
        <v>251</v>
      </c>
      <c r="BH140" t="s">
        <v>251</v>
      </c>
      <c r="BI140" t="s">
        <v>251</v>
      </c>
      <c r="BJ140" t="s">
        <v>251</v>
      </c>
      <c r="BK140" t="s">
        <v>251</v>
      </c>
      <c r="BL140" t="s">
        <v>251</v>
      </c>
      <c r="BM140" t="s">
        <v>251</v>
      </c>
      <c r="BN140" t="s">
        <v>251</v>
      </c>
      <c r="BO140" t="s">
        <v>251</v>
      </c>
      <c r="BP140" t="s">
        <v>251</v>
      </c>
      <c r="BQ140" t="s">
        <v>251</v>
      </c>
      <c r="BR140" t="s">
        <v>251</v>
      </c>
      <c r="BS140" t="s">
        <v>251</v>
      </c>
      <c r="BT140" t="s">
        <v>251</v>
      </c>
      <c r="BU140" t="s">
        <v>251</v>
      </c>
      <c r="BV140" t="s">
        <v>251</v>
      </c>
      <c r="BW140" t="s">
        <v>251</v>
      </c>
      <c r="BX140" t="s">
        <v>251</v>
      </c>
      <c r="BY140" t="s">
        <v>251</v>
      </c>
      <c r="BZ140" t="s">
        <v>251</v>
      </c>
      <c r="CA140" t="s">
        <v>251</v>
      </c>
    </row>
    <row r="141" spans="1:79" x14ac:dyDescent="0.3">
      <c r="A141" t="s">
        <v>256</v>
      </c>
      <c r="B141" t="s">
        <v>257</v>
      </c>
      <c r="C141" t="s">
        <v>13</v>
      </c>
      <c r="D141" t="s">
        <v>16</v>
      </c>
      <c r="E141" t="s">
        <v>16</v>
      </c>
      <c r="F141" t="s">
        <v>16</v>
      </c>
      <c r="G141" t="s">
        <v>16</v>
      </c>
      <c r="H141" t="s">
        <v>16</v>
      </c>
      <c r="I141" t="s">
        <v>16</v>
      </c>
      <c r="J141" s="8">
        <v>7400000000</v>
      </c>
      <c r="K141" s="8">
        <v>7740000000</v>
      </c>
      <c r="L141" s="8">
        <v>5570000000</v>
      </c>
      <c r="M141" s="8">
        <v>2610000000</v>
      </c>
      <c r="N141" s="8">
        <v>2830000000</v>
      </c>
      <c r="O141" s="8">
        <v>3280000000</v>
      </c>
      <c r="P141" s="8">
        <v>4219999999.9999995</v>
      </c>
      <c r="Q141" s="8">
        <v>4860000000</v>
      </c>
      <c r="R141" s="8">
        <v>6810000000</v>
      </c>
      <c r="S141" s="8">
        <v>8240000000</v>
      </c>
      <c r="T141" s="8">
        <v>8180000000</v>
      </c>
      <c r="U141" s="8">
        <v>6710000000</v>
      </c>
      <c r="V141" s="8">
        <v>6900000000</v>
      </c>
      <c r="W141" s="8">
        <v>7400000000</v>
      </c>
      <c r="X141" s="8">
        <v>9010000000</v>
      </c>
      <c r="Y141" s="8">
        <v>10400000000</v>
      </c>
      <c r="Z141" s="8">
        <v>13400000000</v>
      </c>
      <c r="AA141" s="8">
        <v>13500000000</v>
      </c>
      <c r="AB141" s="8">
        <v>12800000000</v>
      </c>
      <c r="AC141" s="8">
        <v>12900000000</v>
      </c>
      <c r="AD141" s="8">
        <v>14400000000</v>
      </c>
      <c r="AE141" s="8">
        <v>16100000000.000002</v>
      </c>
      <c r="AF141" s="8">
        <v>15900000000</v>
      </c>
      <c r="AG141" s="8">
        <v>17200000000</v>
      </c>
      <c r="AH141" s="8">
        <v>20400000000</v>
      </c>
      <c r="AI141" s="8">
        <v>22100000000</v>
      </c>
      <c r="AJ141" s="8">
        <v>24100000000</v>
      </c>
      <c r="AK141" s="8">
        <v>26000000000</v>
      </c>
      <c r="AL141" s="8">
        <v>27500000000</v>
      </c>
      <c r="AM141" s="8">
        <v>29900000000</v>
      </c>
      <c r="AN141" s="8">
        <v>30800000000</v>
      </c>
      <c r="AO141" s="8">
        <v>51400000000</v>
      </c>
      <c r="AP141" s="8">
        <v>35100000000</v>
      </c>
      <c r="AQ141" s="8">
        <v>38700000000</v>
      </c>
      <c r="AR141" s="8">
        <v>51800000000</v>
      </c>
      <c r="AS141" s="8">
        <v>48000000000</v>
      </c>
      <c r="AT141" s="6">
        <v>53560000000</v>
      </c>
      <c r="AU141" s="6">
        <v>54000000000</v>
      </c>
      <c r="AV141" s="6">
        <v>64140000000</v>
      </c>
      <c r="AW141" s="6">
        <v>67650000000.000008</v>
      </c>
      <c r="AX141" s="6">
        <v>79620000000</v>
      </c>
      <c r="AY141" s="6">
        <v>76940000000</v>
      </c>
      <c r="AZ141" s="6">
        <v>89340000000</v>
      </c>
      <c r="BA141" s="6">
        <v>130000000000</v>
      </c>
      <c r="BB141" s="6">
        <v>132600000000</v>
      </c>
      <c r="BC141" s="6">
        <v>166700000000</v>
      </c>
      <c r="BD141" s="6">
        <v>202000000000</v>
      </c>
      <c r="BE141" s="6">
        <v>242100000000</v>
      </c>
      <c r="BF141" s="6">
        <v>278300000000</v>
      </c>
      <c r="BG141" s="6">
        <v>314380000000</v>
      </c>
      <c r="BH141" s="6">
        <v>310731000000</v>
      </c>
      <c r="BI141" s="6">
        <v>318552000000</v>
      </c>
      <c r="BJ141" s="6">
        <v>296665000000</v>
      </c>
      <c r="BK141" s="6">
        <v>326205000000</v>
      </c>
      <c r="BL141" s="6">
        <v>321486000000</v>
      </c>
      <c r="BM141" s="6">
        <v>298620000000</v>
      </c>
      <c r="BN141" s="6">
        <v>280895000000</v>
      </c>
      <c r="BO141" s="6">
        <v>295967000000</v>
      </c>
      <c r="BP141" s="6">
        <v>297650000000</v>
      </c>
      <c r="BQ141" s="6">
        <v>286341000000</v>
      </c>
      <c r="BR141" s="6">
        <v>281401936000</v>
      </c>
      <c r="BS141" s="6">
        <v>316338000000</v>
      </c>
      <c r="BT141" s="6">
        <v>362798000000</v>
      </c>
      <c r="BU141" s="6">
        <v>468765000000</v>
      </c>
      <c r="BV141" s="6">
        <v>436500000000</v>
      </c>
      <c r="BW141" s="6">
        <v>636566000000</v>
      </c>
      <c r="BX141" s="6">
        <v>852321000000</v>
      </c>
      <c r="BY141" s="6">
        <v>730691000000</v>
      </c>
      <c r="BZ141" s="6">
        <v>1212914000000</v>
      </c>
      <c r="CA141" s="6">
        <v>1538908000000</v>
      </c>
    </row>
    <row r="142" spans="1:79" x14ac:dyDescent="0.3">
      <c r="A142" t="s">
        <v>258</v>
      </c>
      <c r="B142" t="s">
        <v>253</v>
      </c>
      <c r="C142" t="s">
        <v>13</v>
      </c>
      <c r="D142" t="s">
        <v>16</v>
      </c>
      <c r="E142" t="s">
        <v>16</v>
      </c>
      <c r="F142" t="s">
        <v>16</v>
      </c>
      <c r="G142" t="s">
        <v>16</v>
      </c>
      <c r="H142" t="s">
        <v>16</v>
      </c>
      <c r="I142" t="s">
        <v>16</v>
      </c>
      <c r="J142" t="s">
        <v>16</v>
      </c>
      <c r="K142" t="s">
        <v>16</v>
      </c>
      <c r="L142" t="s">
        <v>16</v>
      </c>
      <c r="M142" t="s">
        <v>16</v>
      </c>
      <c r="N142" t="s">
        <v>16</v>
      </c>
      <c r="O142" t="s">
        <v>16</v>
      </c>
      <c r="P142" t="s">
        <v>16</v>
      </c>
      <c r="Q142" t="s">
        <v>16</v>
      </c>
      <c r="R142" t="s">
        <v>16</v>
      </c>
      <c r="S142" t="s">
        <v>16</v>
      </c>
      <c r="T142" t="s">
        <v>16</v>
      </c>
      <c r="U142" t="s">
        <v>16</v>
      </c>
      <c r="V142" t="s">
        <v>16</v>
      </c>
      <c r="W142" t="s">
        <v>16</v>
      </c>
      <c r="X142" t="s">
        <v>16</v>
      </c>
      <c r="Y142" t="s">
        <v>16</v>
      </c>
      <c r="Z142" t="s">
        <v>16</v>
      </c>
      <c r="AA142" t="s">
        <v>16</v>
      </c>
      <c r="AB142" t="s">
        <v>16</v>
      </c>
      <c r="AC142" t="s">
        <v>16</v>
      </c>
      <c r="AD142" t="s">
        <v>16</v>
      </c>
      <c r="AE142" t="s">
        <v>16</v>
      </c>
      <c r="AF142" t="s">
        <v>16</v>
      </c>
      <c r="AG142" t="s">
        <v>16</v>
      </c>
      <c r="AH142" t="s">
        <v>16</v>
      </c>
      <c r="AI142" t="s">
        <v>16</v>
      </c>
      <c r="AJ142" t="s">
        <v>16</v>
      </c>
      <c r="AK142" t="s">
        <v>16</v>
      </c>
      <c r="AL142" t="s">
        <v>16</v>
      </c>
      <c r="AM142" t="s">
        <v>16</v>
      </c>
      <c r="AN142" t="s">
        <v>16</v>
      </c>
      <c r="AO142" t="s">
        <v>16</v>
      </c>
      <c r="AP142" t="s">
        <v>16</v>
      </c>
      <c r="AQ142" t="s">
        <v>16</v>
      </c>
      <c r="AR142" t="s">
        <v>16</v>
      </c>
      <c r="AS142" t="s">
        <v>16</v>
      </c>
      <c r="AT142" t="s">
        <v>16</v>
      </c>
      <c r="AU142" t="s">
        <v>16</v>
      </c>
      <c r="AV142" t="s">
        <v>16</v>
      </c>
      <c r="AW142" t="s">
        <v>16</v>
      </c>
      <c r="AX142" t="s">
        <v>16</v>
      </c>
      <c r="AY142" t="s">
        <v>16</v>
      </c>
      <c r="AZ142" t="s">
        <v>16</v>
      </c>
      <c r="BA142" t="s">
        <v>16</v>
      </c>
      <c r="BB142" t="s">
        <v>16</v>
      </c>
      <c r="BC142" t="s">
        <v>16</v>
      </c>
      <c r="BD142" t="s">
        <v>16</v>
      </c>
      <c r="BE142" t="s">
        <v>16</v>
      </c>
      <c r="BF142" t="s">
        <v>16</v>
      </c>
      <c r="BG142" t="s">
        <v>16</v>
      </c>
      <c r="BH142" t="s">
        <v>16</v>
      </c>
      <c r="BI142" t="s">
        <v>16</v>
      </c>
      <c r="BJ142" t="s">
        <v>16</v>
      </c>
      <c r="BK142" t="s">
        <v>16</v>
      </c>
      <c r="BL142" s="6">
        <v>633000</v>
      </c>
      <c r="BM142" s="6">
        <v>19599227</v>
      </c>
      <c r="BN142" s="6">
        <v>29128217</v>
      </c>
      <c r="BO142" s="6">
        <v>36664707</v>
      </c>
      <c r="BP142" s="6">
        <v>33770491</v>
      </c>
      <c r="BQ142" s="6">
        <v>36601781</v>
      </c>
      <c r="BR142" s="6">
        <v>40381716</v>
      </c>
      <c r="BS142" s="6">
        <v>45070721</v>
      </c>
      <c r="BT142" s="6">
        <v>46962000</v>
      </c>
      <c r="BU142" s="6">
        <v>51036000</v>
      </c>
      <c r="BV142" s="6">
        <v>53667000</v>
      </c>
      <c r="BW142" s="6">
        <v>58688000</v>
      </c>
      <c r="BX142" s="6">
        <v>69276000</v>
      </c>
      <c r="BY142" s="6">
        <v>67318000</v>
      </c>
      <c r="BZ142" s="6">
        <v>102305000</v>
      </c>
      <c r="CA142" s="6">
        <v>123277000</v>
      </c>
    </row>
    <row r="143" spans="1:79" x14ac:dyDescent="0.3">
      <c r="A143" t="s">
        <v>259</v>
      </c>
      <c r="B143" t="s">
        <v>253</v>
      </c>
      <c r="C143" t="s">
        <v>10</v>
      </c>
      <c r="D143" t="s">
        <v>16</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t="s">
        <v>16</v>
      </c>
      <c r="Y143" t="s">
        <v>16</v>
      </c>
      <c r="Z143" t="s">
        <v>16</v>
      </c>
      <c r="AA143" t="s">
        <v>16</v>
      </c>
      <c r="AB143" t="s">
        <v>16</v>
      </c>
      <c r="AC143" t="s">
        <v>16</v>
      </c>
      <c r="AD143" t="s">
        <v>16</v>
      </c>
      <c r="AE143" t="s">
        <v>16</v>
      </c>
      <c r="AF143" t="s">
        <v>16</v>
      </c>
      <c r="AG143" t="s">
        <v>16</v>
      </c>
      <c r="AH143" t="s">
        <v>16</v>
      </c>
      <c r="AI143" t="s">
        <v>16</v>
      </c>
      <c r="AJ143" t="s">
        <v>16</v>
      </c>
      <c r="AK143" t="s">
        <v>16</v>
      </c>
      <c r="AL143" t="s">
        <v>16</v>
      </c>
      <c r="AM143" t="s">
        <v>16</v>
      </c>
      <c r="AN143" t="s">
        <v>16</v>
      </c>
      <c r="AO143" t="s">
        <v>16</v>
      </c>
      <c r="AP143" t="s">
        <v>16</v>
      </c>
      <c r="AQ143" t="s">
        <v>16</v>
      </c>
      <c r="AR143" t="s">
        <v>16</v>
      </c>
      <c r="AS143" t="s">
        <v>16</v>
      </c>
      <c r="AT143" t="s">
        <v>16</v>
      </c>
      <c r="AU143" t="s">
        <v>16</v>
      </c>
      <c r="AV143" t="s">
        <v>16</v>
      </c>
      <c r="AW143" s="6">
        <v>17000000</v>
      </c>
      <c r="AX143" s="6">
        <v>27000000</v>
      </c>
      <c r="AY143" s="6">
        <v>32700000.000000004</v>
      </c>
      <c r="AZ143" s="6">
        <v>29900000</v>
      </c>
      <c r="BA143" s="6">
        <v>31400000</v>
      </c>
      <c r="BB143" s="6">
        <v>35400000</v>
      </c>
      <c r="BC143" s="6">
        <v>47100000</v>
      </c>
      <c r="BD143" s="6">
        <v>60400000</v>
      </c>
      <c r="BE143" s="6">
        <v>77700000</v>
      </c>
      <c r="BF143" s="6">
        <v>129500000</v>
      </c>
      <c r="BG143" s="6">
        <v>153800000</v>
      </c>
      <c r="BH143" s="6">
        <v>176300000</v>
      </c>
      <c r="BI143" s="6">
        <v>219000000</v>
      </c>
      <c r="BJ143" s="6">
        <v>293300000</v>
      </c>
      <c r="BK143" s="6">
        <v>352000000</v>
      </c>
      <c r="BL143" s="6">
        <v>398000000</v>
      </c>
      <c r="BM143" s="6">
        <v>261700000</v>
      </c>
      <c r="BN143" s="6">
        <v>196000000</v>
      </c>
      <c r="BO143" s="6">
        <v>211700000</v>
      </c>
      <c r="BP143" s="6">
        <v>199000000</v>
      </c>
      <c r="BQ143" s="6">
        <v>213600000</v>
      </c>
      <c r="BR143" s="6">
        <v>222900000</v>
      </c>
      <c r="BS143" s="6">
        <v>254900000</v>
      </c>
      <c r="BT143" s="6">
        <v>367900000</v>
      </c>
      <c r="BU143" s="6">
        <v>430000000</v>
      </c>
      <c r="BV143" s="6">
        <v>601000000</v>
      </c>
      <c r="BW143" s="6">
        <v>618000000</v>
      </c>
      <c r="BX143" s="6">
        <v>651000000</v>
      </c>
      <c r="BY143" s="6">
        <v>696000000</v>
      </c>
      <c r="BZ143" s="6">
        <v>814000000</v>
      </c>
      <c r="CA143" s="6">
        <v>967519000</v>
      </c>
    </row>
    <row r="144" spans="1:79" x14ac:dyDescent="0.3">
      <c r="A144" t="s">
        <v>260</v>
      </c>
      <c r="B144" t="s">
        <v>253</v>
      </c>
      <c r="C144" t="s">
        <v>10</v>
      </c>
      <c r="D144" t="s">
        <v>16</v>
      </c>
      <c r="E144" t="s">
        <v>16</v>
      </c>
      <c r="F144" t="s">
        <v>16</v>
      </c>
      <c r="G144" t="s">
        <v>16</v>
      </c>
      <c r="H144" t="s">
        <v>16</v>
      </c>
      <c r="I144" t="s">
        <v>16</v>
      </c>
      <c r="J144" t="s">
        <v>16</v>
      </c>
      <c r="K144" t="s">
        <v>16</v>
      </c>
      <c r="L144" t="s">
        <v>16</v>
      </c>
      <c r="M144" t="s">
        <v>16</v>
      </c>
      <c r="N144" t="s">
        <v>16</v>
      </c>
      <c r="O144" t="s">
        <v>16</v>
      </c>
      <c r="P144" t="s">
        <v>16</v>
      </c>
      <c r="Q144" t="s">
        <v>16</v>
      </c>
      <c r="R144" t="s">
        <v>16</v>
      </c>
      <c r="S144" t="s">
        <v>16</v>
      </c>
      <c r="T144" t="s">
        <v>16</v>
      </c>
      <c r="U144" t="s">
        <v>16</v>
      </c>
      <c r="V144" t="s">
        <v>16</v>
      </c>
      <c r="W144" t="s">
        <v>16</v>
      </c>
      <c r="X144" t="s">
        <v>16</v>
      </c>
      <c r="Y144" t="s">
        <v>16</v>
      </c>
      <c r="Z144" t="s">
        <v>16</v>
      </c>
      <c r="AA144" t="s">
        <v>16</v>
      </c>
      <c r="AB144" t="s">
        <v>16</v>
      </c>
      <c r="AC144" t="s">
        <v>16</v>
      </c>
      <c r="AD144" t="s">
        <v>16</v>
      </c>
      <c r="AE144" t="s">
        <v>16</v>
      </c>
      <c r="AF144" t="s">
        <v>16</v>
      </c>
      <c r="AG144" t="s">
        <v>16</v>
      </c>
      <c r="AH144" t="s">
        <v>16</v>
      </c>
      <c r="AI144" t="s">
        <v>16</v>
      </c>
      <c r="AJ144" t="s">
        <v>16</v>
      </c>
      <c r="AK144" t="s">
        <v>16</v>
      </c>
      <c r="AL144" t="s">
        <v>16</v>
      </c>
      <c r="AM144" t="s">
        <v>16</v>
      </c>
      <c r="AN144" t="s">
        <v>16</v>
      </c>
      <c r="AO144" t="s">
        <v>16</v>
      </c>
      <c r="AP144" t="s">
        <v>16</v>
      </c>
      <c r="AQ144" t="s">
        <v>16</v>
      </c>
      <c r="AR144" t="s">
        <v>16</v>
      </c>
      <c r="AS144" t="s">
        <v>16</v>
      </c>
      <c r="AT144" t="s">
        <v>16</v>
      </c>
      <c r="AU144" t="s">
        <v>16</v>
      </c>
      <c r="AV144" t="s">
        <v>16</v>
      </c>
      <c r="AW144" s="8">
        <v>26130995.134383693</v>
      </c>
      <c r="AX144" s="8">
        <v>24264495.481927712</v>
      </c>
      <c r="AY144" s="8">
        <v>35279903.266913809</v>
      </c>
      <c r="AZ144" s="6">
        <v>48957367.93327155</v>
      </c>
      <c r="BA144" s="6">
        <v>87593836.886005566</v>
      </c>
      <c r="BB144" s="6">
        <v>160072984.24467102</v>
      </c>
      <c r="BC144" s="6">
        <v>123320203.89249305</v>
      </c>
      <c r="BD144" s="6">
        <v>162650602.40963855</v>
      </c>
      <c r="BE144" s="6">
        <v>193321362.37256721</v>
      </c>
      <c r="BF144" s="6">
        <v>193263438.36886004</v>
      </c>
      <c r="BG144" s="6">
        <v>186891797.96107507</v>
      </c>
      <c r="BH144" s="6">
        <v>218112835.95922151</v>
      </c>
      <c r="BI144" s="6">
        <v>244091751.6218721</v>
      </c>
      <c r="BJ144" s="6">
        <v>280265291.93697864</v>
      </c>
      <c r="BK144" s="6">
        <v>323071130.67655241</v>
      </c>
      <c r="BL144" s="6">
        <v>369584105.65338272</v>
      </c>
      <c r="BM144" s="6">
        <v>291241890.63948101</v>
      </c>
      <c r="BN144" s="6">
        <v>246321825.76459685</v>
      </c>
      <c r="BO144" s="6">
        <v>247625115.84800741</v>
      </c>
      <c r="BP144" s="6">
        <v>255676552.36329934</v>
      </c>
      <c r="BQ144" s="6">
        <v>267319277.10843375</v>
      </c>
      <c r="BR144" s="6">
        <v>321767840.59314179</v>
      </c>
      <c r="BS144" s="6">
        <v>424900000</v>
      </c>
      <c r="BT144" s="6">
        <v>574600000</v>
      </c>
      <c r="BU144" s="6">
        <v>723800000</v>
      </c>
      <c r="BV144" s="6">
        <v>895000000</v>
      </c>
      <c r="BW144" s="6">
        <v>977000000</v>
      </c>
      <c r="BX144" s="6">
        <v>1030000000</v>
      </c>
      <c r="BY144" s="6">
        <v>1105000000</v>
      </c>
      <c r="BZ144" s="6">
        <v>1649000000</v>
      </c>
      <c r="CA144" s="6">
        <v>2000000000</v>
      </c>
    </row>
    <row r="145" spans="1:79" x14ac:dyDescent="0.3">
      <c r="A145" t="s">
        <v>261</v>
      </c>
      <c r="B145" t="s">
        <v>262</v>
      </c>
      <c r="C145" t="s">
        <v>2</v>
      </c>
      <c r="D145" t="s">
        <v>16</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t="s">
        <v>16</v>
      </c>
      <c r="U145" t="s">
        <v>16</v>
      </c>
      <c r="V145" t="s">
        <v>16</v>
      </c>
      <c r="W145" t="s">
        <v>16</v>
      </c>
      <c r="X145" t="s">
        <v>16</v>
      </c>
      <c r="Y145" t="s">
        <v>16</v>
      </c>
      <c r="Z145" t="s">
        <v>16</v>
      </c>
      <c r="AA145" t="s">
        <v>16</v>
      </c>
      <c r="AB145" t="s">
        <v>16</v>
      </c>
      <c r="AC145" t="s">
        <v>16</v>
      </c>
      <c r="AD145" t="s">
        <v>16</v>
      </c>
      <c r="AE145" t="s">
        <v>16</v>
      </c>
      <c r="AF145" t="s">
        <v>16</v>
      </c>
      <c r="AG145" t="s">
        <v>16</v>
      </c>
      <c r="AH145" t="s">
        <v>16</v>
      </c>
      <c r="AI145" t="s">
        <v>16</v>
      </c>
      <c r="AJ145" t="s">
        <v>16</v>
      </c>
      <c r="AK145" t="s">
        <v>16</v>
      </c>
      <c r="AL145" t="s">
        <v>16</v>
      </c>
      <c r="AM145" t="s">
        <v>16</v>
      </c>
      <c r="AN145" t="s">
        <v>16</v>
      </c>
      <c r="AO145" t="s">
        <v>16</v>
      </c>
      <c r="AP145" t="s">
        <v>16</v>
      </c>
      <c r="AQ145" t="s">
        <v>16</v>
      </c>
      <c r="AR145" t="s">
        <v>16</v>
      </c>
      <c r="AS145" t="s">
        <v>16</v>
      </c>
      <c r="AT145" t="s">
        <v>16</v>
      </c>
      <c r="AU145" t="s">
        <v>16</v>
      </c>
      <c r="AV145" t="s">
        <v>16</v>
      </c>
      <c r="AW145" t="s">
        <v>16</v>
      </c>
      <c r="AX145" t="s">
        <v>16</v>
      </c>
      <c r="AY145" t="s">
        <v>16</v>
      </c>
      <c r="AZ145" s="6">
        <v>5223000000</v>
      </c>
      <c r="BA145" s="6">
        <v>4163000000</v>
      </c>
      <c r="BB145" s="6">
        <v>4302000000</v>
      </c>
      <c r="BC145" s="6">
        <v>3769000000</v>
      </c>
      <c r="BD145" s="6">
        <v>4602000000</v>
      </c>
      <c r="BE145" s="6">
        <v>15397000000</v>
      </c>
      <c r="BF145" s="6">
        <v>6841000000</v>
      </c>
      <c r="BG145" s="6">
        <v>6292000000</v>
      </c>
      <c r="BH145" s="6">
        <v>6683000000</v>
      </c>
      <c r="BI145" s="6">
        <v>6259210000</v>
      </c>
      <c r="BJ145" s="6">
        <v>6149460000</v>
      </c>
      <c r="BK145" s="6">
        <v>7271600000</v>
      </c>
      <c r="BL145" s="6">
        <v>7228800000</v>
      </c>
      <c r="BM145" s="6">
        <v>6999500000</v>
      </c>
      <c r="BN145" s="6">
        <v>6044100000</v>
      </c>
      <c r="BO145" s="6">
        <v>5858900000</v>
      </c>
      <c r="BP145" s="6">
        <v>5718600000</v>
      </c>
      <c r="BQ145" s="6">
        <v>5869300000</v>
      </c>
      <c r="BR145" s="6">
        <v>5766800000</v>
      </c>
      <c r="BS145" s="6">
        <v>5552800000</v>
      </c>
      <c r="BT145" s="6">
        <v>5770200000</v>
      </c>
      <c r="BU145" s="6">
        <v>5532300000</v>
      </c>
      <c r="BV145" s="6">
        <v>6232800000</v>
      </c>
      <c r="BW145" s="6">
        <v>8029000000</v>
      </c>
      <c r="BX145" s="6">
        <v>8303000000</v>
      </c>
      <c r="BY145" s="6">
        <v>10604000000</v>
      </c>
      <c r="BZ145" s="6">
        <v>12899000000</v>
      </c>
      <c r="CA145" s="6">
        <v>15200000000</v>
      </c>
    </row>
    <row r="146" spans="1:79" x14ac:dyDescent="0.3">
      <c r="A146" t="s">
        <v>263</v>
      </c>
      <c r="B146" t="s">
        <v>253</v>
      </c>
      <c r="C146" t="s">
        <v>13</v>
      </c>
      <c r="D146" t="s">
        <v>16</v>
      </c>
      <c r="E146" t="s">
        <v>16</v>
      </c>
      <c r="F146" t="s">
        <v>16</v>
      </c>
      <c r="G146" t="s">
        <v>16</v>
      </c>
      <c r="H146" t="s">
        <v>16</v>
      </c>
      <c r="I146" t="s">
        <v>16</v>
      </c>
      <c r="J146" t="s">
        <v>16</v>
      </c>
      <c r="K146" t="s">
        <v>16</v>
      </c>
      <c r="L146" t="s">
        <v>16</v>
      </c>
      <c r="M146" t="s">
        <v>16</v>
      </c>
      <c r="N146" t="s">
        <v>16</v>
      </c>
      <c r="O146" t="s">
        <v>16</v>
      </c>
      <c r="P146" t="s">
        <v>16</v>
      </c>
      <c r="Q146" t="s">
        <v>16</v>
      </c>
      <c r="R146" t="s">
        <v>16</v>
      </c>
      <c r="S146" t="s">
        <v>16</v>
      </c>
      <c r="T146" t="s">
        <v>16</v>
      </c>
      <c r="U146" t="s">
        <v>16</v>
      </c>
      <c r="V146" t="s">
        <v>16</v>
      </c>
      <c r="W146" t="s">
        <v>16</v>
      </c>
      <c r="X146" t="s">
        <v>16</v>
      </c>
      <c r="Y146" t="s">
        <v>16</v>
      </c>
      <c r="Z146" t="s">
        <v>16</v>
      </c>
      <c r="AA146" t="s">
        <v>16</v>
      </c>
      <c r="AB146" t="s">
        <v>16</v>
      </c>
      <c r="AC146" t="s">
        <v>16</v>
      </c>
      <c r="AD146" t="s">
        <v>16</v>
      </c>
      <c r="AE146" t="s">
        <v>16</v>
      </c>
      <c r="AF146" t="s">
        <v>16</v>
      </c>
      <c r="AG146" t="s">
        <v>16</v>
      </c>
      <c r="AH146" t="s">
        <v>16</v>
      </c>
      <c r="AI146" t="s">
        <v>16</v>
      </c>
      <c r="AJ146" t="s">
        <v>16</v>
      </c>
      <c r="AK146" t="s">
        <v>16</v>
      </c>
      <c r="AL146" t="s">
        <v>16</v>
      </c>
      <c r="AM146" t="s">
        <v>16</v>
      </c>
      <c r="AN146" t="s">
        <v>16</v>
      </c>
      <c r="AO146" t="s">
        <v>16</v>
      </c>
      <c r="AP146" t="s">
        <v>16</v>
      </c>
      <c r="AQ146" t="s">
        <v>16</v>
      </c>
      <c r="AR146" t="s">
        <v>16</v>
      </c>
      <c r="AS146" t="s">
        <v>16</v>
      </c>
      <c r="AT146" t="s">
        <v>16</v>
      </c>
      <c r="AU146" t="s">
        <v>16</v>
      </c>
      <c r="AV146" t="s">
        <v>16</v>
      </c>
      <c r="AW146" t="s">
        <v>16</v>
      </c>
      <c r="AX146" t="s">
        <v>16</v>
      </c>
      <c r="AY146" t="s">
        <v>16</v>
      </c>
      <c r="AZ146" t="s">
        <v>16</v>
      </c>
      <c r="BA146" t="s">
        <v>16</v>
      </c>
      <c r="BB146" t="s">
        <v>16</v>
      </c>
      <c r="BC146" t="s">
        <v>16</v>
      </c>
      <c r="BD146" t="s">
        <v>16</v>
      </c>
      <c r="BE146" t="s">
        <v>16</v>
      </c>
      <c r="BF146" t="s">
        <v>16</v>
      </c>
      <c r="BG146" t="s">
        <v>16</v>
      </c>
      <c r="BH146" t="s">
        <v>16</v>
      </c>
      <c r="BI146" s="8">
        <v>48900000</v>
      </c>
      <c r="BJ146" s="8">
        <v>49700000</v>
      </c>
      <c r="BK146" s="6">
        <v>46900000</v>
      </c>
      <c r="BL146" s="6">
        <v>58100000</v>
      </c>
      <c r="BM146" s="6">
        <v>55200000</v>
      </c>
      <c r="BN146" s="6">
        <v>56700000</v>
      </c>
      <c r="BO146" s="6">
        <v>57100000</v>
      </c>
      <c r="BP146" s="6">
        <v>52700000</v>
      </c>
      <c r="BQ146" s="6">
        <v>48832000</v>
      </c>
      <c r="BR146" s="6">
        <v>50910000</v>
      </c>
      <c r="BS146" s="6">
        <v>51299000.000000007</v>
      </c>
      <c r="BT146" s="6">
        <v>55805000</v>
      </c>
      <c r="BU146" s="6">
        <v>58587000</v>
      </c>
      <c r="BV146" s="6">
        <v>63852000.000000007</v>
      </c>
      <c r="BW146" s="6">
        <v>66063000</v>
      </c>
      <c r="BX146" s="6">
        <v>72746000</v>
      </c>
      <c r="BY146" s="6">
        <v>77066000</v>
      </c>
      <c r="BZ146" s="6">
        <v>93187000</v>
      </c>
      <c r="CA146" s="6">
        <v>106000000</v>
      </c>
    </row>
    <row r="147" spans="1:79" x14ac:dyDescent="0.3">
      <c r="A147" t="s">
        <v>264</v>
      </c>
      <c r="B147" t="s">
        <v>265</v>
      </c>
      <c r="C147" t="s">
        <v>13</v>
      </c>
      <c r="D147" t="s">
        <v>16</v>
      </c>
      <c r="E147" t="s">
        <v>16</v>
      </c>
      <c r="F147" t="s">
        <v>16</v>
      </c>
      <c r="G147" s="6">
        <v>380000</v>
      </c>
      <c r="H147" s="6">
        <v>610000</v>
      </c>
      <c r="I147" s="6">
        <v>910000</v>
      </c>
      <c r="J147" s="6">
        <v>990000</v>
      </c>
      <c r="K147" s="6">
        <v>1170000</v>
      </c>
      <c r="L147" s="6">
        <v>1160000</v>
      </c>
      <c r="M147" s="6">
        <v>970000</v>
      </c>
      <c r="N147" s="6">
        <v>1080000</v>
      </c>
      <c r="O147" s="6">
        <v>1350000</v>
      </c>
      <c r="P147" s="6">
        <v>1420000</v>
      </c>
      <c r="Q147" s="6">
        <v>1610000</v>
      </c>
      <c r="R147" s="6">
        <v>1750000</v>
      </c>
      <c r="S147" s="6">
        <v>1980000</v>
      </c>
      <c r="T147" s="6">
        <v>2080000</v>
      </c>
      <c r="U147" s="6">
        <v>2210000</v>
      </c>
      <c r="V147" s="6">
        <v>2390000</v>
      </c>
      <c r="W147" s="6">
        <v>2510000</v>
      </c>
      <c r="X147" s="6">
        <v>2890000</v>
      </c>
      <c r="Y147" s="6">
        <v>3190000</v>
      </c>
      <c r="Z147" s="6">
        <v>3410000</v>
      </c>
      <c r="AA147" s="6">
        <v>3680000</v>
      </c>
      <c r="AB147" s="6">
        <v>3700000</v>
      </c>
      <c r="AC147" s="6">
        <v>4040000</v>
      </c>
      <c r="AD147" s="6">
        <v>4370000</v>
      </c>
      <c r="AE147" s="6">
        <v>4760000</v>
      </c>
      <c r="AF147" s="6">
        <v>5170000</v>
      </c>
      <c r="AG147" s="6">
        <v>5770000</v>
      </c>
      <c r="AH147" s="6">
        <v>5980000</v>
      </c>
      <c r="AI147" s="6">
        <v>6430000</v>
      </c>
      <c r="AJ147" s="6">
        <v>6660000</v>
      </c>
      <c r="AK147" s="8">
        <v>8020000</v>
      </c>
      <c r="AL147" s="8">
        <v>18000000</v>
      </c>
      <c r="AM147" s="8">
        <v>20100000</v>
      </c>
      <c r="AN147" s="8">
        <v>26200000</v>
      </c>
      <c r="AO147" s="6">
        <v>31500000</v>
      </c>
      <c r="AP147" s="6">
        <v>38100000</v>
      </c>
      <c r="AQ147" s="6">
        <v>46800000</v>
      </c>
      <c r="AR147" s="6">
        <v>76800000</v>
      </c>
      <c r="AS147" s="6">
        <v>215000000</v>
      </c>
      <c r="AT147" s="6">
        <v>1463700000</v>
      </c>
      <c r="AU147" s="6">
        <v>1821200000</v>
      </c>
      <c r="AV147" s="6">
        <v>2564400000</v>
      </c>
      <c r="AW147" s="6">
        <v>3846500000</v>
      </c>
      <c r="AX147" s="6">
        <v>5117000000</v>
      </c>
      <c r="AY147" s="6">
        <v>6594400000</v>
      </c>
      <c r="AZ147" s="6">
        <v>8313200000.000001</v>
      </c>
      <c r="BA147" s="6">
        <v>10468400000</v>
      </c>
      <c r="BB147" s="6">
        <v>12132700000</v>
      </c>
      <c r="BC147" s="6">
        <v>12800100000</v>
      </c>
      <c r="BD147" s="6">
        <v>13673200000</v>
      </c>
      <c r="BE147" s="6">
        <v>14863500000</v>
      </c>
      <c r="BF147" s="6">
        <v>15406900000</v>
      </c>
      <c r="BG147" s="6">
        <v>16140700000</v>
      </c>
      <c r="BH147" s="6">
        <v>17478500000</v>
      </c>
      <c r="BI147" s="6">
        <v>19077700000</v>
      </c>
      <c r="BJ147" s="6">
        <v>20541100000</v>
      </c>
      <c r="BK147" s="6">
        <v>23774300000</v>
      </c>
      <c r="BL147" s="6">
        <v>22525000000</v>
      </c>
      <c r="BM147" s="6">
        <v>24661000000</v>
      </c>
      <c r="BN147" s="6">
        <v>26505000000</v>
      </c>
      <c r="BO147" s="6">
        <v>28015000000</v>
      </c>
      <c r="BP147" s="6">
        <v>29266000000</v>
      </c>
      <c r="BQ147" s="6">
        <v>29317000000</v>
      </c>
      <c r="BR147" s="6">
        <v>32634218000</v>
      </c>
      <c r="BS147" s="6">
        <v>38497096000</v>
      </c>
      <c r="BT147" s="6">
        <v>36123000000</v>
      </c>
      <c r="BU147" s="6">
        <v>37706000000</v>
      </c>
      <c r="BV147" s="6">
        <v>43482799999.999992</v>
      </c>
      <c r="BW147" s="6">
        <v>45199900000</v>
      </c>
      <c r="BX147" s="6">
        <v>53473899999.999992</v>
      </c>
      <c r="BY147" s="6">
        <v>59010200000.000008</v>
      </c>
      <c r="BZ147" s="6">
        <v>68361000000</v>
      </c>
      <c r="CA147" s="6">
        <v>133634000000</v>
      </c>
    </row>
    <row r="148" spans="1:79" x14ac:dyDescent="0.3">
      <c r="A148" t="s">
        <v>266</v>
      </c>
      <c r="B148" t="s">
        <v>267</v>
      </c>
      <c r="C148" t="s">
        <v>268</v>
      </c>
      <c r="D148" t="s">
        <v>16</v>
      </c>
      <c r="E148" t="s">
        <v>16</v>
      </c>
      <c r="F148" s="8">
        <v>425300</v>
      </c>
      <c r="G148" s="8">
        <v>571900</v>
      </c>
      <c r="H148" s="8">
        <v>672800</v>
      </c>
      <c r="I148" s="8">
        <v>691300</v>
      </c>
      <c r="J148" s="8">
        <v>487000</v>
      </c>
      <c r="K148" s="8">
        <v>553900</v>
      </c>
      <c r="L148" s="8">
        <v>522000</v>
      </c>
      <c r="M148" s="8">
        <v>500100</v>
      </c>
      <c r="N148" s="8">
        <v>471300</v>
      </c>
      <c r="O148" s="8">
        <v>451500</v>
      </c>
      <c r="P148" s="8">
        <v>444500</v>
      </c>
      <c r="Q148" s="8">
        <v>476800</v>
      </c>
      <c r="R148" s="8">
        <v>541200</v>
      </c>
      <c r="S148" s="8">
        <v>542900</v>
      </c>
      <c r="T148" s="8">
        <v>569500</v>
      </c>
      <c r="U148" s="8">
        <v>620400</v>
      </c>
      <c r="V148" s="8">
        <v>645600</v>
      </c>
      <c r="W148" s="8">
        <v>674300</v>
      </c>
      <c r="X148" s="8">
        <v>753500</v>
      </c>
      <c r="Y148" s="8">
        <v>828000</v>
      </c>
      <c r="Z148" s="8">
        <v>925200</v>
      </c>
      <c r="AA148" s="8">
        <v>971000</v>
      </c>
      <c r="AB148" s="8">
        <v>1008999.9999999999</v>
      </c>
      <c r="AC148" s="8">
        <v>1024999.9999999999</v>
      </c>
      <c r="AD148" s="8">
        <v>1131000</v>
      </c>
      <c r="AE148" s="8">
        <v>1271000</v>
      </c>
      <c r="AF148" s="8">
        <v>1383000</v>
      </c>
      <c r="AG148" s="8">
        <v>1434000</v>
      </c>
      <c r="AH148" s="8">
        <v>1532000</v>
      </c>
      <c r="AI148" s="8">
        <v>1548000</v>
      </c>
      <c r="AJ148" s="8">
        <v>1360000</v>
      </c>
      <c r="AK148" s="8">
        <v>1373000</v>
      </c>
      <c r="AL148" s="8">
        <v>1484000</v>
      </c>
      <c r="AM148" s="8">
        <v>1526000</v>
      </c>
      <c r="AN148" s="8">
        <v>1556000</v>
      </c>
      <c r="AO148" s="8">
        <v>3514000</v>
      </c>
      <c r="AP148" s="8">
        <v>3728000</v>
      </c>
      <c r="AQ148" s="8">
        <v>3308000</v>
      </c>
      <c r="AR148" s="8">
        <v>3604000</v>
      </c>
      <c r="AS148" s="8">
        <v>3838000</v>
      </c>
      <c r="AT148" s="8">
        <v>3901000</v>
      </c>
      <c r="AU148" s="8">
        <v>10520000</v>
      </c>
      <c r="AV148" s="8">
        <v>25610000</v>
      </c>
      <c r="AW148" s="8">
        <v>54910000</v>
      </c>
      <c r="AX148" s="8">
        <v>155030000</v>
      </c>
      <c r="AY148" s="8">
        <v>199900000</v>
      </c>
      <c r="AZ148" s="8">
        <v>269700000</v>
      </c>
      <c r="BA148" s="8">
        <v>770400000</v>
      </c>
      <c r="BB148" s="8">
        <v>1113200000</v>
      </c>
      <c r="BC148" s="6">
        <v>1464800000</v>
      </c>
      <c r="BD148" s="6">
        <v>2031000000</v>
      </c>
      <c r="BE148" s="6">
        <v>2864400000</v>
      </c>
      <c r="BF148" s="6">
        <v>3491100000</v>
      </c>
      <c r="BG148" s="6">
        <v>4151100000.0000005</v>
      </c>
      <c r="BH148" s="6">
        <v>4994000000</v>
      </c>
      <c r="BI148" s="6">
        <v>5757300000</v>
      </c>
      <c r="BJ148" s="6">
        <v>6324400000</v>
      </c>
      <c r="BK148" s="6">
        <v>6358200000</v>
      </c>
      <c r="BL148" s="6">
        <v>7557600000</v>
      </c>
      <c r="BM148" s="6">
        <v>6785200000</v>
      </c>
      <c r="BN148" s="6">
        <v>6629800000</v>
      </c>
      <c r="BO148" s="6">
        <v>7255300000</v>
      </c>
      <c r="BP148" s="6">
        <v>7293230000</v>
      </c>
      <c r="BQ148" s="6">
        <v>8161767000</v>
      </c>
      <c r="BR148" s="6">
        <v>9014205000</v>
      </c>
      <c r="BS148" s="6">
        <v>10337000000</v>
      </c>
      <c r="BT148" s="6">
        <v>10738000000</v>
      </c>
      <c r="BU148" s="6">
        <v>14765000000</v>
      </c>
      <c r="BV148" s="6">
        <v>17181000000</v>
      </c>
      <c r="BW148" s="6">
        <v>19527000000</v>
      </c>
      <c r="BX148" s="6">
        <v>21437000000</v>
      </c>
      <c r="BY148" s="6">
        <v>22029000000</v>
      </c>
      <c r="BZ148" s="6">
        <v>24317000000</v>
      </c>
      <c r="CA148" s="6">
        <v>25651000000</v>
      </c>
    </row>
    <row r="149" spans="1:79" x14ac:dyDescent="0.3">
      <c r="A149" t="s">
        <v>269</v>
      </c>
      <c r="B149" t="s">
        <v>48</v>
      </c>
      <c r="C149" t="s">
        <v>13</v>
      </c>
      <c r="D149" t="s">
        <v>16</v>
      </c>
      <c r="E149" t="s">
        <v>16</v>
      </c>
      <c r="F149" t="s">
        <v>16</v>
      </c>
      <c r="G149" t="s">
        <v>16</v>
      </c>
      <c r="H149" t="s">
        <v>16</v>
      </c>
      <c r="I149" t="s">
        <v>16</v>
      </c>
      <c r="J149" t="s">
        <v>16</v>
      </c>
      <c r="K149" t="s">
        <v>16</v>
      </c>
      <c r="L149" t="s">
        <v>16</v>
      </c>
      <c r="M149" t="s">
        <v>16</v>
      </c>
      <c r="N149" t="s">
        <v>16</v>
      </c>
      <c r="O149" t="s">
        <v>16</v>
      </c>
      <c r="P149" t="s">
        <v>16</v>
      </c>
      <c r="Q149" t="s">
        <v>16</v>
      </c>
      <c r="R149" t="s">
        <v>16</v>
      </c>
      <c r="S149" t="s">
        <v>16</v>
      </c>
      <c r="T149" t="s">
        <v>16</v>
      </c>
      <c r="U149" t="s">
        <v>16</v>
      </c>
      <c r="V149" t="s">
        <v>16</v>
      </c>
      <c r="W149" t="s">
        <v>16</v>
      </c>
      <c r="X149" t="s">
        <v>16</v>
      </c>
      <c r="Y149" t="s">
        <v>16</v>
      </c>
      <c r="Z149" t="s">
        <v>16</v>
      </c>
      <c r="AA149" t="s">
        <v>16</v>
      </c>
      <c r="AB149" t="s">
        <v>16</v>
      </c>
      <c r="AC149" t="s">
        <v>16</v>
      </c>
      <c r="AD149" t="s">
        <v>16</v>
      </c>
      <c r="AE149" t="s">
        <v>16</v>
      </c>
      <c r="AF149" t="s">
        <v>16</v>
      </c>
      <c r="AG149" t="s">
        <v>16</v>
      </c>
      <c r="AH149" t="s">
        <v>16</v>
      </c>
      <c r="AI149" t="s">
        <v>16</v>
      </c>
      <c r="AJ149" t="s">
        <v>16</v>
      </c>
      <c r="AK149" t="s">
        <v>16</v>
      </c>
      <c r="AL149" t="s">
        <v>16</v>
      </c>
      <c r="AM149" t="s">
        <v>16</v>
      </c>
      <c r="AN149" t="s">
        <v>16</v>
      </c>
      <c r="AO149" t="s">
        <v>16</v>
      </c>
      <c r="AP149" t="s">
        <v>16</v>
      </c>
      <c r="AQ149" t="s">
        <v>16</v>
      </c>
      <c r="AR149" t="s">
        <v>16</v>
      </c>
      <c r="AS149" t="s">
        <v>16</v>
      </c>
      <c r="AT149" t="s">
        <v>16</v>
      </c>
      <c r="AU149" t="s">
        <v>16</v>
      </c>
      <c r="AV149" t="s">
        <v>16</v>
      </c>
      <c r="AW149" t="s">
        <v>16</v>
      </c>
      <c r="AX149" t="s">
        <v>16</v>
      </c>
      <c r="AY149" t="s">
        <v>16</v>
      </c>
      <c r="AZ149" s="6">
        <v>3950000000</v>
      </c>
      <c r="BA149" s="6">
        <v>5406000000</v>
      </c>
      <c r="BB149" s="6">
        <v>6441000000</v>
      </c>
      <c r="BC149" s="6">
        <v>8600000000</v>
      </c>
      <c r="BD149" s="6">
        <v>21292000000</v>
      </c>
      <c r="BE149" s="6">
        <v>33060000000</v>
      </c>
      <c r="BF149" s="6">
        <v>43695000000</v>
      </c>
      <c r="BG149" s="6">
        <v>42070000000</v>
      </c>
      <c r="BH149" s="6">
        <v>43153900000</v>
      </c>
      <c r="BI149" s="6">
        <v>41996400000</v>
      </c>
      <c r="BJ149" s="6">
        <v>47342000000</v>
      </c>
      <c r="BK149" s="6">
        <v>56791700000</v>
      </c>
      <c r="BL149" s="6">
        <v>61944000000</v>
      </c>
      <c r="BM149" s="6">
        <v>65843000000</v>
      </c>
      <c r="BN149" s="6">
        <v>67806000000</v>
      </c>
      <c r="BO149" s="6">
        <v>72377000000</v>
      </c>
      <c r="BP149" s="8">
        <v>75096000000</v>
      </c>
      <c r="BQ149" s="8">
        <v>78330000000</v>
      </c>
      <c r="BR149" s="8">
        <v>80746625000</v>
      </c>
      <c r="BS149" s="8">
        <v>78795997999.999985</v>
      </c>
      <c r="BT149" s="8">
        <v>78923907090.970749</v>
      </c>
      <c r="BU149" s="8">
        <v>90884270182.940979</v>
      </c>
      <c r="BV149" s="8">
        <v>83028067396.52681</v>
      </c>
      <c r="BW149" s="8">
        <v>136981487312.64166</v>
      </c>
      <c r="BX149" s="8">
        <v>130762398986.23926</v>
      </c>
      <c r="BY149" s="8">
        <v>145083861343.23297</v>
      </c>
      <c r="BZ149" s="8">
        <v>192440950107.97983</v>
      </c>
      <c r="CA149" s="8">
        <v>231423180253.08322</v>
      </c>
    </row>
    <row r="150" spans="1:79" x14ac:dyDescent="0.3">
      <c r="A150" t="s">
        <v>270</v>
      </c>
      <c r="B150" t="s">
        <v>253</v>
      </c>
      <c r="C150" t="s">
        <v>10</v>
      </c>
      <c r="D150" t="s">
        <v>16</v>
      </c>
      <c r="E150" t="s">
        <v>16</v>
      </c>
      <c r="F150" t="s">
        <v>16</v>
      </c>
      <c r="G150" t="s">
        <v>16</v>
      </c>
      <c r="H150" t="s">
        <v>16</v>
      </c>
      <c r="I150" t="s">
        <v>16</v>
      </c>
      <c r="J150" t="s">
        <v>16</v>
      </c>
      <c r="K150" t="s">
        <v>16</v>
      </c>
      <c r="L150" t="s">
        <v>16</v>
      </c>
      <c r="M150" t="s">
        <v>16</v>
      </c>
      <c r="N150" t="s">
        <v>16</v>
      </c>
      <c r="O150" t="s">
        <v>16</v>
      </c>
      <c r="P150" t="s">
        <v>16</v>
      </c>
      <c r="Q150" t="s">
        <v>16</v>
      </c>
      <c r="R150" t="s">
        <v>16</v>
      </c>
      <c r="S150" t="s">
        <v>16</v>
      </c>
      <c r="T150" t="s">
        <v>16</v>
      </c>
      <c r="U150" t="s">
        <v>16</v>
      </c>
      <c r="V150" t="s">
        <v>16</v>
      </c>
      <c r="W150" t="s">
        <v>16</v>
      </c>
      <c r="X150" t="s">
        <v>16</v>
      </c>
      <c r="Y150" t="s">
        <v>16</v>
      </c>
      <c r="Z150" t="s">
        <v>16</v>
      </c>
      <c r="AA150" t="s">
        <v>16</v>
      </c>
      <c r="AB150" t="s">
        <v>16</v>
      </c>
      <c r="AC150" t="s">
        <v>16</v>
      </c>
      <c r="AD150" t="s">
        <v>16</v>
      </c>
      <c r="AE150" t="s">
        <v>16</v>
      </c>
      <c r="AF150" t="s">
        <v>16</v>
      </c>
      <c r="AG150" t="s">
        <v>16</v>
      </c>
      <c r="AH150" t="s">
        <v>16</v>
      </c>
      <c r="AI150" t="s">
        <v>16</v>
      </c>
      <c r="AJ150" t="s">
        <v>16</v>
      </c>
      <c r="AK150" t="s">
        <v>16</v>
      </c>
      <c r="AL150" t="s">
        <v>16</v>
      </c>
      <c r="AM150" t="s">
        <v>16</v>
      </c>
      <c r="AN150" t="s">
        <v>16</v>
      </c>
      <c r="AO150" t="s">
        <v>16</v>
      </c>
      <c r="AP150" t="s">
        <v>16</v>
      </c>
      <c r="AQ150" t="s">
        <v>16</v>
      </c>
      <c r="AR150" t="s">
        <v>16</v>
      </c>
      <c r="AS150" t="s">
        <v>16</v>
      </c>
      <c r="AT150" t="s">
        <v>16</v>
      </c>
      <c r="AU150" t="s">
        <v>16</v>
      </c>
      <c r="AV150" t="s">
        <v>16</v>
      </c>
      <c r="AW150" s="6">
        <v>272600000</v>
      </c>
      <c r="AX150" s="6">
        <v>319100000</v>
      </c>
      <c r="AY150" s="6">
        <v>621000000</v>
      </c>
      <c r="AZ150" s="6">
        <v>652800000</v>
      </c>
      <c r="BA150" s="6">
        <v>557400000</v>
      </c>
      <c r="BB150" s="6">
        <v>465000000</v>
      </c>
      <c r="BC150" s="6">
        <v>449200000</v>
      </c>
      <c r="BD150" s="6">
        <v>523100000</v>
      </c>
      <c r="BE150" s="6">
        <v>632400000</v>
      </c>
      <c r="BF150" s="6">
        <v>662100000</v>
      </c>
      <c r="BG150" s="6">
        <v>762300000</v>
      </c>
      <c r="BH150" s="6">
        <v>761600000</v>
      </c>
      <c r="BI150" s="6">
        <v>847700000</v>
      </c>
      <c r="BJ150" s="6">
        <v>898400000</v>
      </c>
      <c r="BK150" s="6">
        <v>933800000</v>
      </c>
      <c r="BL150" s="6">
        <v>1001000000</v>
      </c>
      <c r="BM150" s="6">
        <v>972000000</v>
      </c>
      <c r="BN150" s="6">
        <v>859000000</v>
      </c>
      <c r="BO150" s="6">
        <v>766000000</v>
      </c>
      <c r="BP150" s="6">
        <v>794000000</v>
      </c>
      <c r="BQ150" s="6">
        <v>729000000</v>
      </c>
      <c r="BR150" s="6">
        <v>752000000</v>
      </c>
      <c r="BS150" s="6">
        <v>889000000</v>
      </c>
      <c r="BT150" s="6">
        <v>907000000</v>
      </c>
      <c r="BU150" s="6">
        <v>935000000</v>
      </c>
      <c r="BV150" s="6">
        <v>1098000000</v>
      </c>
      <c r="BW150" s="6">
        <v>1610000000</v>
      </c>
      <c r="BX150" s="6">
        <v>1796000000</v>
      </c>
      <c r="BY150" s="6">
        <v>1746000000</v>
      </c>
      <c r="BZ150" s="6">
        <v>1983000000</v>
      </c>
      <c r="CA150" s="6">
        <v>2465000000</v>
      </c>
    </row>
    <row r="151" spans="1:79" x14ac:dyDescent="0.3">
      <c r="A151" t="s">
        <v>271</v>
      </c>
      <c r="B151" t="s">
        <v>253</v>
      </c>
      <c r="C151" t="s">
        <v>10</v>
      </c>
      <c r="D151" t="s">
        <v>16</v>
      </c>
      <c r="E151" t="s">
        <v>16</v>
      </c>
      <c r="F151" t="s">
        <v>16</v>
      </c>
      <c r="G151" t="s">
        <v>16</v>
      </c>
      <c r="H151" t="s">
        <v>16</v>
      </c>
      <c r="I151" t="s">
        <v>16</v>
      </c>
      <c r="J151" t="s">
        <v>16</v>
      </c>
      <c r="K151" t="s">
        <v>16</v>
      </c>
      <c r="L151" t="s">
        <v>16</v>
      </c>
      <c r="M151" t="s">
        <v>16</v>
      </c>
      <c r="N151" t="s">
        <v>16</v>
      </c>
      <c r="O151" t="s">
        <v>16</v>
      </c>
      <c r="P151" t="s">
        <v>16</v>
      </c>
      <c r="Q151" t="s">
        <v>16</v>
      </c>
      <c r="R151" t="s">
        <v>16</v>
      </c>
      <c r="S151" t="s">
        <v>16</v>
      </c>
      <c r="T151" t="s">
        <v>16</v>
      </c>
      <c r="U151" t="s">
        <v>16</v>
      </c>
      <c r="V151" t="s">
        <v>16</v>
      </c>
      <c r="W151" t="s">
        <v>16</v>
      </c>
      <c r="X151" t="s">
        <v>16</v>
      </c>
      <c r="Y151" t="s">
        <v>16</v>
      </c>
      <c r="Z151" t="s">
        <v>16</v>
      </c>
      <c r="AA151" t="s">
        <v>16</v>
      </c>
      <c r="AB151" t="s">
        <v>16</v>
      </c>
      <c r="AC151" t="s">
        <v>16</v>
      </c>
      <c r="AD151" t="s">
        <v>16</v>
      </c>
      <c r="AE151" t="s">
        <v>16</v>
      </c>
      <c r="AF151" t="s">
        <v>16</v>
      </c>
      <c r="AG151" t="s">
        <v>16</v>
      </c>
      <c r="AH151" t="s">
        <v>16</v>
      </c>
      <c r="AI151" t="s">
        <v>16</v>
      </c>
      <c r="AJ151" t="s">
        <v>16</v>
      </c>
      <c r="AK151" t="s">
        <v>16</v>
      </c>
      <c r="AL151" t="s">
        <v>16</v>
      </c>
      <c r="AM151" t="s">
        <v>16</v>
      </c>
      <c r="AN151" t="s">
        <v>16</v>
      </c>
      <c r="AO151" t="s">
        <v>16</v>
      </c>
      <c r="AP151" t="s">
        <v>16</v>
      </c>
      <c r="AQ151" t="s">
        <v>16</v>
      </c>
      <c r="AR151" t="s">
        <v>16</v>
      </c>
      <c r="AS151" t="s">
        <v>16</v>
      </c>
      <c r="AT151" t="s">
        <v>16</v>
      </c>
      <c r="AU151" t="s">
        <v>16</v>
      </c>
      <c r="AV151" s="8">
        <v>95460000</v>
      </c>
      <c r="AW151" s="8">
        <v>108830000</v>
      </c>
      <c r="AX151" s="6">
        <v>127900000</v>
      </c>
      <c r="AY151" s="6">
        <v>165510000</v>
      </c>
      <c r="AZ151" s="6">
        <v>186390000</v>
      </c>
      <c r="BA151" s="6">
        <v>193770000</v>
      </c>
      <c r="BB151" s="6">
        <v>208770000</v>
      </c>
      <c r="BC151" s="6">
        <v>208470000</v>
      </c>
      <c r="BD151" s="6">
        <v>206630000</v>
      </c>
      <c r="BE151" s="6">
        <v>275010000</v>
      </c>
      <c r="BF151" s="6">
        <v>327790000</v>
      </c>
      <c r="BG151" s="6">
        <v>360320000</v>
      </c>
      <c r="BH151" s="6">
        <v>395900000</v>
      </c>
      <c r="BI151" s="6">
        <v>413470000</v>
      </c>
      <c r="BJ151" s="6">
        <v>485330000</v>
      </c>
      <c r="BK151" s="6">
        <v>506080000</v>
      </c>
      <c r="BL151" s="6">
        <v>566200000</v>
      </c>
      <c r="BM151" s="6">
        <v>575060000</v>
      </c>
      <c r="BN151" s="6">
        <v>582959000</v>
      </c>
      <c r="BO151" s="6">
        <v>478860000</v>
      </c>
      <c r="BP151" s="6">
        <v>423000000</v>
      </c>
      <c r="BQ151" s="6">
        <v>381658000</v>
      </c>
      <c r="BR151" s="6">
        <v>366460000</v>
      </c>
      <c r="BS151" s="6">
        <v>361376000</v>
      </c>
      <c r="BT151" s="6">
        <v>406166000</v>
      </c>
      <c r="BU151" s="6">
        <v>422277000</v>
      </c>
      <c r="BV151" s="6">
        <v>448605000</v>
      </c>
      <c r="BW151" s="6">
        <v>511700000</v>
      </c>
      <c r="BX151" s="6">
        <v>498000000</v>
      </c>
      <c r="BY151" s="6">
        <v>645000000</v>
      </c>
      <c r="BZ151" s="6">
        <v>737000000</v>
      </c>
      <c r="CA151" s="6">
        <v>840000000</v>
      </c>
    </row>
    <row r="152" spans="1:79" x14ac:dyDescent="0.3">
      <c r="A152" t="s">
        <v>32</v>
      </c>
      <c r="B152" t="s">
        <v>48</v>
      </c>
      <c r="C152" t="s">
        <v>13</v>
      </c>
      <c r="D152" t="s">
        <v>16</v>
      </c>
      <c r="E152" t="s">
        <v>16</v>
      </c>
      <c r="F152" t="s">
        <v>16</v>
      </c>
      <c r="G152" t="s">
        <v>16</v>
      </c>
      <c r="H152" t="s">
        <v>16</v>
      </c>
      <c r="I152" t="s">
        <v>16</v>
      </c>
      <c r="J152" t="s">
        <v>16</v>
      </c>
      <c r="K152" t="s">
        <v>16</v>
      </c>
      <c r="L152" t="s">
        <v>16</v>
      </c>
      <c r="M152" t="s">
        <v>16</v>
      </c>
      <c r="N152" s="6">
        <v>1790000000</v>
      </c>
      <c r="O152" s="6">
        <v>1960000000</v>
      </c>
      <c r="P152" s="6">
        <v>2080000000</v>
      </c>
      <c r="Q152" s="6">
        <v>2480000000</v>
      </c>
      <c r="R152" s="6">
        <v>2700000000</v>
      </c>
      <c r="S152" s="6">
        <v>2860000000</v>
      </c>
      <c r="T152" s="6">
        <v>3320000000</v>
      </c>
      <c r="U152" s="6">
        <v>4310000000</v>
      </c>
      <c r="V152" s="6">
        <v>5070000000</v>
      </c>
      <c r="W152" s="6">
        <v>5380000000</v>
      </c>
      <c r="X152" s="6">
        <v>6410000000</v>
      </c>
      <c r="Y152" s="6">
        <v>6980000000</v>
      </c>
      <c r="Z152" s="6">
        <v>7790000000</v>
      </c>
      <c r="AA152" s="6">
        <v>8850000000</v>
      </c>
      <c r="AB152" s="6">
        <v>11600000000</v>
      </c>
      <c r="AC152" s="6">
        <v>13900000000</v>
      </c>
      <c r="AD152" s="6">
        <v>20900000000</v>
      </c>
      <c r="AE152" s="6">
        <v>28500000000</v>
      </c>
      <c r="AF152" s="6">
        <v>32600000000</v>
      </c>
      <c r="AG152" s="6">
        <v>38100000000</v>
      </c>
      <c r="AH152" s="6">
        <v>42600000000</v>
      </c>
      <c r="AI152" s="6">
        <v>55100000000</v>
      </c>
      <c r="AJ152" s="6">
        <v>76300000000</v>
      </c>
      <c r="AK152" s="6">
        <v>101000000000</v>
      </c>
      <c r="AL152" s="6">
        <v>118000000000</v>
      </c>
      <c r="AM152" s="6">
        <v>155000000000</v>
      </c>
      <c r="AN152" s="6">
        <v>247000000000</v>
      </c>
      <c r="AO152" s="6">
        <v>460000000000</v>
      </c>
      <c r="AP152" s="6">
        <v>968000000000</v>
      </c>
      <c r="AQ152" s="6">
        <v>1971000000000</v>
      </c>
      <c r="AR152" s="6">
        <v>5680000000000</v>
      </c>
      <c r="AS152" s="6">
        <v>61130000000000</v>
      </c>
      <c r="AT152" s="6">
        <v>51800000000000</v>
      </c>
      <c r="AU152" t="s">
        <v>16</v>
      </c>
      <c r="AV152" t="s">
        <v>16</v>
      </c>
      <c r="AW152" t="s">
        <v>251</v>
      </c>
      <c r="AX152" t="s">
        <v>251</v>
      </c>
      <c r="AY152" t="s">
        <v>251</v>
      </c>
      <c r="AZ152" t="s">
        <v>251</v>
      </c>
      <c r="BA152" t="s">
        <v>251</v>
      </c>
      <c r="BB152" t="s">
        <v>251</v>
      </c>
      <c r="BC152" t="s">
        <v>251</v>
      </c>
      <c r="BD152" t="s">
        <v>251</v>
      </c>
      <c r="BE152" t="s">
        <v>251</v>
      </c>
      <c r="BF152" t="s">
        <v>251</v>
      </c>
      <c r="BG152" t="s">
        <v>251</v>
      </c>
      <c r="BH152" t="s">
        <v>251</v>
      </c>
      <c r="BI152" t="s">
        <v>251</v>
      </c>
      <c r="BJ152" t="s">
        <v>251</v>
      </c>
      <c r="BK152" t="s">
        <v>251</v>
      </c>
      <c r="BL152" t="s">
        <v>251</v>
      </c>
      <c r="BM152" t="s">
        <v>251</v>
      </c>
      <c r="BN152" t="s">
        <v>251</v>
      </c>
      <c r="BO152" t="s">
        <v>251</v>
      </c>
      <c r="BP152" t="s">
        <v>251</v>
      </c>
      <c r="BQ152" t="s">
        <v>251</v>
      </c>
      <c r="BR152" t="s">
        <v>251</v>
      </c>
      <c r="BS152" t="s">
        <v>251</v>
      </c>
      <c r="BT152" t="s">
        <v>251</v>
      </c>
      <c r="BU152" t="s">
        <v>251</v>
      </c>
      <c r="BV152" t="s">
        <v>251</v>
      </c>
      <c r="BW152" t="s">
        <v>251</v>
      </c>
      <c r="BX152" t="s">
        <v>251</v>
      </c>
      <c r="BY152" t="s">
        <v>251</v>
      </c>
      <c r="BZ152" t="s">
        <v>251</v>
      </c>
      <c r="CA152" t="s">
        <v>251</v>
      </c>
    </row>
    <row r="153" spans="1:79" x14ac:dyDescent="0.3">
      <c r="A153" s="5" t="s">
        <v>34</v>
      </c>
    </row>
    <row r="154" spans="1:79" x14ac:dyDescent="0.3">
      <c r="A154" t="s">
        <v>272</v>
      </c>
      <c r="B154" t="s">
        <v>273</v>
      </c>
      <c r="C154" t="s">
        <v>2</v>
      </c>
      <c r="D154" t="s">
        <v>16</v>
      </c>
      <c r="E154" t="s">
        <v>16</v>
      </c>
      <c r="F154" t="s">
        <v>16</v>
      </c>
      <c r="G154" t="s">
        <v>16</v>
      </c>
      <c r="H154" t="s">
        <v>16</v>
      </c>
      <c r="I154" t="s">
        <v>16</v>
      </c>
      <c r="J154" t="s">
        <v>16</v>
      </c>
      <c r="K154" t="s">
        <v>16</v>
      </c>
      <c r="L154" t="s">
        <v>16</v>
      </c>
      <c r="M154" t="s">
        <v>16</v>
      </c>
      <c r="N154" t="s">
        <v>16</v>
      </c>
      <c r="O154" t="s">
        <v>16</v>
      </c>
      <c r="P154" t="s">
        <v>16</v>
      </c>
      <c r="Q154" t="s">
        <v>16</v>
      </c>
      <c r="R154" t="s">
        <v>16</v>
      </c>
      <c r="S154" t="s">
        <v>16</v>
      </c>
      <c r="T154" t="s">
        <v>16</v>
      </c>
      <c r="U154" t="s">
        <v>16</v>
      </c>
      <c r="V154" t="s">
        <v>16</v>
      </c>
      <c r="W154" t="s">
        <v>16</v>
      </c>
      <c r="X154" t="s">
        <v>16</v>
      </c>
      <c r="Y154" t="s">
        <v>16</v>
      </c>
      <c r="Z154" t="s">
        <v>16</v>
      </c>
      <c r="AA154" t="s">
        <v>16</v>
      </c>
      <c r="AB154" t="s">
        <v>16</v>
      </c>
      <c r="AC154" t="s">
        <v>16</v>
      </c>
      <c r="AD154" t="s">
        <v>16</v>
      </c>
      <c r="AE154" t="s">
        <v>16</v>
      </c>
      <c r="AF154" t="s">
        <v>16</v>
      </c>
      <c r="AG154" t="s">
        <v>16</v>
      </c>
      <c r="AH154" t="s">
        <v>16</v>
      </c>
      <c r="AI154" t="s">
        <v>16</v>
      </c>
      <c r="AJ154" t="s">
        <v>16</v>
      </c>
      <c r="AK154" t="s">
        <v>16</v>
      </c>
      <c r="AL154" t="s">
        <v>16</v>
      </c>
      <c r="AM154" t="s">
        <v>16</v>
      </c>
      <c r="AN154" t="s">
        <v>16</v>
      </c>
      <c r="AO154" t="s">
        <v>16</v>
      </c>
      <c r="AP154" t="s">
        <v>16</v>
      </c>
      <c r="AQ154" t="s">
        <v>16</v>
      </c>
      <c r="AR154" t="s">
        <v>16</v>
      </c>
      <c r="AS154" t="s">
        <v>16</v>
      </c>
      <c r="AT154" t="s">
        <v>16</v>
      </c>
      <c r="AU154" t="s">
        <v>16</v>
      </c>
      <c r="AV154" s="6">
        <v>6500000</v>
      </c>
      <c r="AW154" s="6">
        <v>89500000</v>
      </c>
      <c r="AX154" t="s">
        <v>16</v>
      </c>
      <c r="AY154" s="6">
        <v>21200000000</v>
      </c>
      <c r="AZ154" s="6">
        <v>21700000000</v>
      </c>
      <c r="BA154" s="6">
        <v>31444700000</v>
      </c>
      <c r="BB154" s="6">
        <v>33706899999.999996</v>
      </c>
      <c r="BC154" s="6">
        <v>36509500000</v>
      </c>
      <c r="BD154" s="6">
        <v>36715900000</v>
      </c>
      <c r="BE154" s="6">
        <v>36772600000</v>
      </c>
      <c r="BF154" s="6">
        <v>36755600000</v>
      </c>
      <c r="BG154" s="6">
        <v>44326300000</v>
      </c>
      <c r="BH154" s="6">
        <v>52315800000</v>
      </c>
      <c r="BI154" s="6">
        <v>64414000000</v>
      </c>
      <c r="BJ154" s="6">
        <v>78294200000</v>
      </c>
      <c r="BK154" s="6">
        <v>95819300000</v>
      </c>
      <c r="BL154" s="6">
        <v>121162000000</v>
      </c>
      <c r="BM154" s="6">
        <v>130600000000</v>
      </c>
      <c r="BN154" s="6">
        <v>147600000000</v>
      </c>
      <c r="BO154" s="6">
        <v>145600000000</v>
      </c>
      <c r="BP154" s="6">
        <v>152900000000</v>
      </c>
      <c r="BQ154" s="6">
        <v>182100000000</v>
      </c>
      <c r="BR154" s="6">
        <v>190411000000</v>
      </c>
      <c r="BS154" s="6">
        <v>213811000000</v>
      </c>
      <c r="BT154" s="6">
        <v>207270000000</v>
      </c>
      <c r="BU154" s="6">
        <v>214218000000</v>
      </c>
      <c r="BV154" s="6">
        <v>247895000000</v>
      </c>
      <c r="BW154" s="6">
        <v>313275000000</v>
      </c>
      <c r="BX154" s="6">
        <v>308016000000</v>
      </c>
      <c r="BY154" s="6">
        <v>312193000000</v>
      </c>
      <c r="BZ154" s="6">
        <v>347007000000</v>
      </c>
      <c r="CA154" s="6">
        <v>520520000000</v>
      </c>
    </row>
    <row r="155" spans="1:79" x14ac:dyDescent="0.3">
      <c r="A155" t="s">
        <v>274</v>
      </c>
      <c r="B155" t="s">
        <v>275</v>
      </c>
      <c r="C155" t="s">
        <v>10</v>
      </c>
      <c r="D155" t="s">
        <v>16</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t="s">
        <v>16</v>
      </c>
      <c r="V155" t="s">
        <v>16</v>
      </c>
      <c r="W155" t="s">
        <v>16</v>
      </c>
      <c r="X155" t="s">
        <v>16</v>
      </c>
      <c r="Y155" t="s">
        <v>16</v>
      </c>
      <c r="Z155" t="s">
        <v>16</v>
      </c>
      <c r="AA155" t="s">
        <v>16</v>
      </c>
      <c r="AB155" t="s">
        <v>16</v>
      </c>
      <c r="AC155" t="s">
        <v>16</v>
      </c>
      <c r="AD155" t="s">
        <v>16</v>
      </c>
      <c r="AE155" t="s">
        <v>16</v>
      </c>
      <c r="AF155" t="s">
        <v>16</v>
      </c>
      <c r="AG155" t="s">
        <v>16</v>
      </c>
      <c r="AH155" t="s">
        <v>16</v>
      </c>
      <c r="AI155" t="s">
        <v>16</v>
      </c>
      <c r="AJ155" t="s">
        <v>16</v>
      </c>
      <c r="AK155" t="s">
        <v>16</v>
      </c>
      <c r="AL155" t="s">
        <v>16</v>
      </c>
      <c r="AM155" t="s">
        <v>16</v>
      </c>
      <c r="AN155" t="s">
        <v>16</v>
      </c>
      <c r="AO155" t="s">
        <v>16</v>
      </c>
      <c r="AP155" t="s">
        <v>16</v>
      </c>
      <c r="AQ155" t="s">
        <v>16</v>
      </c>
      <c r="AR155" t="s">
        <v>16</v>
      </c>
      <c r="AS155" t="s">
        <v>16</v>
      </c>
      <c r="AT155" t="s">
        <v>16</v>
      </c>
      <c r="AU155" t="s">
        <v>16</v>
      </c>
      <c r="AV155" s="8">
        <v>120000</v>
      </c>
      <c r="AW155" s="8">
        <v>1550000</v>
      </c>
      <c r="AX155" s="8">
        <v>13800000</v>
      </c>
      <c r="AY155" s="8">
        <v>58400000</v>
      </c>
      <c r="AZ155" s="8">
        <v>61600000</v>
      </c>
      <c r="BA155" s="8">
        <v>73400000</v>
      </c>
      <c r="BB155" s="8">
        <v>83000000</v>
      </c>
      <c r="BC155" s="8">
        <v>99100000</v>
      </c>
      <c r="BD155" s="8">
        <v>107000000</v>
      </c>
      <c r="BE155" s="8">
        <v>122900000</v>
      </c>
      <c r="BF155" s="8">
        <v>136000000</v>
      </c>
      <c r="BG155" s="8">
        <v>173400000</v>
      </c>
      <c r="BH155" s="8">
        <v>224300000</v>
      </c>
      <c r="BI155" s="6">
        <v>287901000</v>
      </c>
      <c r="BJ155" s="6">
        <v>640700000</v>
      </c>
      <c r="BK155" s="6">
        <v>812300000</v>
      </c>
      <c r="BL155" s="6">
        <v>1321000000</v>
      </c>
      <c r="BM155" s="6">
        <v>1183900000</v>
      </c>
      <c r="BN155" s="6">
        <v>1185200000</v>
      </c>
      <c r="BO155" s="6">
        <v>2432300000</v>
      </c>
      <c r="BP155" s="6">
        <v>2550300000</v>
      </c>
      <c r="BQ155" s="6">
        <v>2642000000</v>
      </c>
      <c r="BR155" s="6">
        <v>2688100000</v>
      </c>
      <c r="BS155" s="6">
        <v>2971800000</v>
      </c>
      <c r="BT155" s="6">
        <v>2228800000</v>
      </c>
      <c r="BU155" s="6">
        <v>2642100000</v>
      </c>
      <c r="BV155" s="6">
        <v>2842700000</v>
      </c>
      <c r="BW155" s="6">
        <v>3152200000</v>
      </c>
      <c r="BX155" s="6">
        <v>3804200000</v>
      </c>
      <c r="BY155" s="6">
        <v>4595400000</v>
      </c>
      <c r="BZ155" s="6">
        <v>5084760000</v>
      </c>
      <c r="CA155" s="6">
        <v>6054840000</v>
      </c>
    </row>
    <row r="156" spans="1:79" x14ac:dyDescent="0.3">
      <c r="A156" t="s">
        <v>276</v>
      </c>
      <c r="B156" t="s">
        <v>277</v>
      </c>
      <c r="C156" t="s">
        <v>13</v>
      </c>
      <c r="D156" t="s">
        <v>16</v>
      </c>
      <c r="E156" t="s">
        <v>16</v>
      </c>
      <c r="F156" t="s">
        <v>16</v>
      </c>
      <c r="G156" t="s">
        <v>16</v>
      </c>
      <c r="H156" t="s">
        <v>16</v>
      </c>
      <c r="I156" t="s">
        <v>16</v>
      </c>
      <c r="J156" t="s">
        <v>16</v>
      </c>
      <c r="K156" t="s">
        <v>16</v>
      </c>
      <c r="L156" t="s">
        <v>16</v>
      </c>
      <c r="M156" t="s">
        <v>16</v>
      </c>
      <c r="N156" t="s">
        <v>16</v>
      </c>
      <c r="O156" t="s">
        <v>16</v>
      </c>
      <c r="P156" t="s">
        <v>16</v>
      </c>
      <c r="Q156" t="s">
        <v>16</v>
      </c>
      <c r="R156" t="s">
        <v>16</v>
      </c>
      <c r="S156" t="s">
        <v>16</v>
      </c>
      <c r="T156" t="s">
        <v>16</v>
      </c>
      <c r="U156" t="s">
        <v>16</v>
      </c>
      <c r="V156" t="s">
        <v>16</v>
      </c>
      <c r="W156" t="s">
        <v>16</v>
      </c>
      <c r="X156" t="s">
        <v>16</v>
      </c>
      <c r="Y156" t="s">
        <v>16</v>
      </c>
      <c r="Z156" t="s">
        <v>16</v>
      </c>
      <c r="AA156" t="s">
        <v>16</v>
      </c>
      <c r="AB156" t="s">
        <v>16</v>
      </c>
      <c r="AC156" t="s">
        <v>16</v>
      </c>
      <c r="AD156" t="s">
        <v>16</v>
      </c>
      <c r="AE156" t="s">
        <v>16</v>
      </c>
      <c r="AF156" t="s">
        <v>16</v>
      </c>
      <c r="AG156" t="s">
        <v>16</v>
      </c>
      <c r="AH156" t="s">
        <v>16</v>
      </c>
      <c r="AI156" t="s">
        <v>16</v>
      </c>
      <c r="AJ156" t="s">
        <v>16</v>
      </c>
      <c r="AK156" t="s">
        <v>16</v>
      </c>
      <c r="AL156" t="s">
        <v>16</v>
      </c>
      <c r="AM156" t="s">
        <v>16</v>
      </c>
      <c r="AN156" t="s">
        <v>16</v>
      </c>
      <c r="AO156" t="s">
        <v>16</v>
      </c>
      <c r="AP156" t="s">
        <v>16</v>
      </c>
      <c r="AQ156" t="s">
        <v>16</v>
      </c>
      <c r="AR156" t="s">
        <v>16</v>
      </c>
      <c r="AS156" t="s">
        <v>16</v>
      </c>
      <c r="AT156" t="s">
        <v>16</v>
      </c>
      <c r="AU156" t="s">
        <v>16</v>
      </c>
      <c r="AV156" s="8">
        <v>1500</v>
      </c>
      <c r="AW156" s="8">
        <v>27500</v>
      </c>
      <c r="AX156" s="8">
        <v>644400</v>
      </c>
      <c r="AY156" s="8">
        <v>2063200.0000000002</v>
      </c>
      <c r="AZ156" s="8">
        <v>2418500</v>
      </c>
      <c r="BA156" s="8">
        <v>6489100</v>
      </c>
      <c r="BB156" s="8">
        <v>10498000</v>
      </c>
      <c r="BC156" s="8">
        <v>41359000</v>
      </c>
      <c r="BD156" s="8">
        <v>123031000</v>
      </c>
      <c r="BE156" s="6">
        <v>247000000</v>
      </c>
      <c r="BF156" s="6">
        <v>366000000</v>
      </c>
      <c r="BG156" s="6">
        <v>475000000</v>
      </c>
      <c r="BH156" s="6">
        <v>679000000</v>
      </c>
      <c r="BI156" s="6">
        <v>975000000</v>
      </c>
      <c r="BJ156" s="6">
        <v>1355000000</v>
      </c>
      <c r="BK156" s="6">
        <v>1603000000</v>
      </c>
      <c r="BL156" s="6">
        <v>1886500000</v>
      </c>
      <c r="BM156" s="6">
        <v>1886500000</v>
      </c>
      <c r="BN156" s="6">
        <v>2286600000</v>
      </c>
      <c r="BO156" s="6">
        <v>3762200000</v>
      </c>
      <c r="BP156" s="6">
        <v>6731407000.000001</v>
      </c>
      <c r="BQ156" s="6">
        <v>8523087000</v>
      </c>
      <c r="BR156" s="6">
        <v>8399000000</v>
      </c>
      <c r="BS156" s="6">
        <v>10232330000</v>
      </c>
      <c r="BT156" s="6">
        <v>14463400000</v>
      </c>
      <c r="BU156" s="6">
        <v>14508700000</v>
      </c>
      <c r="BV156" s="6">
        <v>18812700000</v>
      </c>
      <c r="BW156" s="6">
        <v>18814300000</v>
      </c>
      <c r="BX156" s="6">
        <v>21009700000</v>
      </c>
      <c r="BY156" s="6">
        <v>24149100000</v>
      </c>
      <c r="BZ156" s="6">
        <v>31551700000</v>
      </c>
      <c r="CA156" s="6">
        <v>37337400000</v>
      </c>
    </row>
    <row r="157" spans="1:79" x14ac:dyDescent="0.3">
      <c r="A157" t="s">
        <v>278</v>
      </c>
      <c r="B157" t="s">
        <v>279</v>
      </c>
      <c r="C157" t="s">
        <v>280</v>
      </c>
      <c r="D157" t="s">
        <v>16</v>
      </c>
      <c r="E157" t="s">
        <v>16</v>
      </c>
      <c r="F157" t="s">
        <v>16</v>
      </c>
      <c r="G157" t="s">
        <v>16</v>
      </c>
      <c r="H157" t="s">
        <v>16</v>
      </c>
      <c r="I157" t="s">
        <v>16</v>
      </c>
      <c r="J157" t="s">
        <v>16</v>
      </c>
      <c r="K157" t="s">
        <v>16</v>
      </c>
      <c r="L157" t="s">
        <v>16</v>
      </c>
      <c r="M157" t="s">
        <v>16</v>
      </c>
      <c r="N157" t="s">
        <v>16</v>
      </c>
      <c r="O157" t="s">
        <v>16</v>
      </c>
      <c r="P157" t="s">
        <v>16</v>
      </c>
      <c r="Q157" t="s">
        <v>16</v>
      </c>
      <c r="R157" t="s">
        <v>16</v>
      </c>
      <c r="S157" t="s">
        <v>16</v>
      </c>
      <c r="T157" t="s">
        <v>16</v>
      </c>
      <c r="U157" t="s">
        <v>16</v>
      </c>
      <c r="V157" t="s">
        <v>16</v>
      </c>
      <c r="W157" t="s">
        <v>16</v>
      </c>
      <c r="X157" t="s">
        <v>16</v>
      </c>
      <c r="Y157" t="s">
        <v>16</v>
      </c>
      <c r="Z157" t="s">
        <v>16</v>
      </c>
      <c r="AA157" t="s">
        <v>16</v>
      </c>
      <c r="AB157" t="s">
        <v>16</v>
      </c>
      <c r="AC157" t="s">
        <v>16</v>
      </c>
      <c r="AD157" t="s">
        <v>16</v>
      </c>
      <c r="AE157" t="s">
        <v>16</v>
      </c>
      <c r="AF157" t="s">
        <v>16</v>
      </c>
      <c r="AG157" t="s">
        <v>16</v>
      </c>
      <c r="AH157" t="s">
        <v>16</v>
      </c>
      <c r="AI157" t="s">
        <v>16</v>
      </c>
      <c r="AJ157" t="s">
        <v>16</v>
      </c>
      <c r="AK157" t="s">
        <v>16</v>
      </c>
      <c r="AL157" t="s">
        <v>16</v>
      </c>
      <c r="AM157" t="s">
        <v>16</v>
      </c>
      <c r="AN157" t="s">
        <v>16</v>
      </c>
      <c r="AO157" t="s">
        <v>16</v>
      </c>
      <c r="AP157" t="s">
        <v>16</v>
      </c>
      <c r="AQ157" t="s">
        <v>16</v>
      </c>
      <c r="AR157" t="s">
        <v>16</v>
      </c>
      <c r="AS157" t="s">
        <v>16</v>
      </c>
      <c r="AT157" t="s">
        <v>16</v>
      </c>
      <c r="AU157" t="s">
        <v>16</v>
      </c>
      <c r="AV157" t="s">
        <v>16</v>
      </c>
      <c r="AW157" t="s">
        <v>16</v>
      </c>
      <c r="AX157" t="s">
        <v>16</v>
      </c>
      <c r="AY157" t="s">
        <v>16</v>
      </c>
      <c r="AZ157" s="6">
        <v>85500000</v>
      </c>
      <c r="BA157" s="8">
        <v>57100000</v>
      </c>
      <c r="BB157" s="8">
        <v>57100000</v>
      </c>
      <c r="BC157" s="8">
        <v>52400000</v>
      </c>
      <c r="BD157" s="8">
        <v>37200000</v>
      </c>
      <c r="BE157" s="8">
        <v>49400000</v>
      </c>
      <c r="BF157" s="6">
        <v>74600000</v>
      </c>
      <c r="BG157" s="6">
        <v>91506400</v>
      </c>
      <c r="BH157" s="6">
        <v>134970000</v>
      </c>
      <c r="BI157" s="6">
        <v>388043000</v>
      </c>
      <c r="BJ157" s="6">
        <v>719600000</v>
      </c>
      <c r="BK157" s="6">
        <v>1556480000</v>
      </c>
      <c r="BL157" s="6">
        <v>1625200000</v>
      </c>
      <c r="BM157" s="6">
        <v>1008400000</v>
      </c>
      <c r="BN157" s="6">
        <v>809500000</v>
      </c>
      <c r="BO157" s="8">
        <v>790596840.6593405</v>
      </c>
      <c r="BP157" s="8">
        <v>812391071.42857134</v>
      </c>
      <c r="BQ157" s="8">
        <v>734999313.186813</v>
      </c>
      <c r="BR157" s="8">
        <v>733887362.63736236</v>
      </c>
      <c r="BS157" s="6">
        <v>679700000</v>
      </c>
      <c r="BT157" s="6">
        <v>745977000</v>
      </c>
      <c r="BU157" s="6">
        <v>802900000</v>
      </c>
      <c r="BV157" s="6">
        <v>846100000</v>
      </c>
      <c r="BW157" s="6">
        <v>875000000</v>
      </c>
      <c r="BX157" s="6">
        <v>889500000</v>
      </c>
      <c r="BY157" s="6">
        <v>966975000</v>
      </c>
      <c r="BZ157" s="6">
        <v>1051724999.9999999</v>
      </c>
      <c r="CA157" s="6">
        <v>1321080000</v>
      </c>
    </row>
    <row r="158" spans="1:79" x14ac:dyDescent="0.3">
      <c r="A158" t="s">
        <v>281</v>
      </c>
      <c r="B158" t="s">
        <v>282</v>
      </c>
      <c r="C158" t="s">
        <v>204</v>
      </c>
      <c r="D158" t="s">
        <v>16</v>
      </c>
      <c r="E158" t="s">
        <v>16</v>
      </c>
      <c r="F158" t="s">
        <v>16</v>
      </c>
      <c r="G158" t="s">
        <v>16</v>
      </c>
      <c r="H158" t="s">
        <v>16</v>
      </c>
      <c r="I158" t="s">
        <v>16</v>
      </c>
      <c r="J158" t="s">
        <v>16</v>
      </c>
      <c r="K158" t="s">
        <v>16</v>
      </c>
      <c r="L158" t="s">
        <v>16</v>
      </c>
      <c r="M158" t="s">
        <v>16</v>
      </c>
      <c r="N158" t="s">
        <v>16</v>
      </c>
      <c r="O158" t="s">
        <v>16</v>
      </c>
      <c r="P158" t="s">
        <v>16</v>
      </c>
      <c r="Q158" t="s">
        <v>16</v>
      </c>
      <c r="R158" t="s">
        <v>16</v>
      </c>
      <c r="S158" t="s">
        <v>16</v>
      </c>
      <c r="T158" t="s">
        <v>16</v>
      </c>
      <c r="U158" t="s">
        <v>16</v>
      </c>
      <c r="V158" t="s">
        <v>16</v>
      </c>
      <c r="W158" t="s">
        <v>16</v>
      </c>
      <c r="X158" t="s">
        <v>16</v>
      </c>
      <c r="Y158" t="s">
        <v>16</v>
      </c>
      <c r="Z158" t="s">
        <v>16</v>
      </c>
      <c r="AA158" t="s">
        <v>16</v>
      </c>
      <c r="AB158" t="s">
        <v>16</v>
      </c>
      <c r="AC158" t="s">
        <v>16</v>
      </c>
      <c r="AD158" t="s">
        <v>16</v>
      </c>
      <c r="AE158" t="s">
        <v>16</v>
      </c>
      <c r="AF158" t="s">
        <v>16</v>
      </c>
      <c r="AG158" t="s">
        <v>16</v>
      </c>
      <c r="AH158" t="s">
        <v>16</v>
      </c>
      <c r="AI158" t="s">
        <v>16</v>
      </c>
      <c r="AJ158" t="s">
        <v>16</v>
      </c>
      <c r="AK158" t="s">
        <v>16</v>
      </c>
      <c r="AL158" t="s">
        <v>16</v>
      </c>
      <c r="AM158" t="s">
        <v>16</v>
      </c>
      <c r="AN158" t="s">
        <v>16</v>
      </c>
      <c r="AO158" t="s">
        <v>16</v>
      </c>
      <c r="AP158" t="s">
        <v>16</v>
      </c>
      <c r="AQ158" t="s">
        <v>16</v>
      </c>
      <c r="AR158" t="s">
        <v>16</v>
      </c>
      <c r="AS158" t="s">
        <v>16</v>
      </c>
      <c r="AT158" t="s">
        <v>16</v>
      </c>
      <c r="AU158" t="s">
        <v>16</v>
      </c>
      <c r="AV158" t="s">
        <v>16</v>
      </c>
      <c r="AW158" s="6">
        <v>9653000</v>
      </c>
      <c r="AX158" s="6">
        <v>36653000</v>
      </c>
      <c r="AY158" s="6">
        <v>60000000</v>
      </c>
      <c r="AZ158" s="6">
        <v>70700000</v>
      </c>
      <c r="BA158" s="6">
        <v>80500000</v>
      </c>
      <c r="BB158" s="6">
        <v>57000000</v>
      </c>
      <c r="BC158" s="6">
        <v>63000000</v>
      </c>
      <c r="BD158" s="6">
        <v>63300000</v>
      </c>
      <c r="BE158" s="6">
        <v>76700000</v>
      </c>
      <c r="BF158" s="6">
        <v>94700000</v>
      </c>
      <c r="BG158" s="6">
        <v>115000000</v>
      </c>
      <c r="BH158" s="6">
        <v>115628000</v>
      </c>
      <c r="BI158" s="6">
        <v>150696000</v>
      </c>
      <c r="BJ158" s="6">
        <v>216000000</v>
      </c>
      <c r="BK158" s="6">
        <v>275800000</v>
      </c>
      <c r="BL158" s="6">
        <v>382900000</v>
      </c>
      <c r="BM158" s="6">
        <v>276700000</v>
      </c>
      <c r="BN158" s="6">
        <v>226800000</v>
      </c>
      <c r="BO158" s="6">
        <v>269600000</v>
      </c>
      <c r="BP158" s="6">
        <v>289100000</v>
      </c>
      <c r="BQ158" s="6">
        <v>336200000</v>
      </c>
      <c r="BR158" s="6">
        <v>386900000</v>
      </c>
      <c r="BS158" s="6">
        <v>433800000</v>
      </c>
      <c r="BT158" s="6">
        <v>547300000</v>
      </c>
      <c r="BU158" s="6">
        <v>571200000</v>
      </c>
      <c r="BV158" s="6">
        <v>628300000</v>
      </c>
      <c r="BW158" s="6">
        <v>746900000</v>
      </c>
      <c r="BX158" s="6">
        <v>769900000</v>
      </c>
      <c r="BY158" s="6">
        <v>914400000</v>
      </c>
      <c r="BZ158" s="6">
        <v>901800000</v>
      </c>
      <c r="CA158" s="6">
        <v>1697200000</v>
      </c>
    </row>
    <row r="159" spans="1:79" x14ac:dyDescent="0.3">
      <c r="A159" t="s">
        <v>283</v>
      </c>
      <c r="B159" t="s">
        <v>277</v>
      </c>
      <c r="C159" t="s">
        <v>13</v>
      </c>
      <c r="D159" t="s">
        <v>16</v>
      </c>
      <c r="E159" t="s">
        <v>16</v>
      </c>
      <c r="F159" t="s">
        <v>16</v>
      </c>
      <c r="G159" t="s">
        <v>16</v>
      </c>
      <c r="H159" t="s">
        <v>16</v>
      </c>
      <c r="I159" t="s">
        <v>16</v>
      </c>
      <c r="J159" t="s">
        <v>16</v>
      </c>
      <c r="K159" t="s">
        <v>16</v>
      </c>
      <c r="L159" t="s">
        <v>16</v>
      </c>
      <c r="M159" t="s">
        <v>16</v>
      </c>
      <c r="N159" t="s">
        <v>16</v>
      </c>
      <c r="O159" t="s">
        <v>16</v>
      </c>
      <c r="P159" t="s">
        <v>16</v>
      </c>
      <c r="Q159" t="s">
        <v>16</v>
      </c>
      <c r="R159" t="s">
        <v>16</v>
      </c>
      <c r="S159" t="s">
        <v>16</v>
      </c>
      <c r="T159" t="s">
        <v>16</v>
      </c>
      <c r="U159" t="s">
        <v>16</v>
      </c>
      <c r="V159" t="s">
        <v>16</v>
      </c>
      <c r="W159" t="s">
        <v>16</v>
      </c>
      <c r="X159" t="s">
        <v>16</v>
      </c>
      <c r="Y159" t="s">
        <v>16</v>
      </c>
      <c r="Z159" t="s">
        <v>16</v>
      </c>
      <c r="AA159" t="s">
        <v>16</v>
      </c>
      <c r="AB159" t="s">
        <v>16</v>
      </c>
      <c r="AC159" t="s">
        <v>16</v>
      </c>
      <c r="AD159" t="s">
        <v>16</v>
      </c>
      <c r="AE159" t="s">
        <v>16</v>
      </c>
      <c r="AF159" t="s">
        <v>16</v>
      </c>
      <c r="AG159" t="s">
        <v>16</v>
      </c>
      <c r="AH159" t="s">
        <v>16</v>
      </c>
      <c r="AI159" t="s">
        <v>16</v>
      </c>
      <c r="AJ159" t="s">
        <v>16</v>
      </c>
      <c r="AK159" t="s">
        <v>16</v>
      </c>
      <c r="AL159" t="s">
        <v>16</v>
      </c>
      <c r="AM159" t="s">
        <v>16</v>
      </c>
      <c r="AN159" t="s">
        <v>16</v>
      </c>
      <c r="AO159" t="s">
        <v>16</v>
      </c>
      <c r="AP159" t="s">
        <v>16</v>
      </c>
      <c r="AQ159" s="8">
        <v>137300000</v>
      </c>
      <c r="AR159" s="8">
        <v>138300000</v>
      </c>
      <c r="AS159" s="8">
        <v>133700000.00000001</v>
      </c>
      <c r="AT159" s="8">
        <v>123400000</v>
      </c>
      <c r="AU159" t="s">
        <v>16</v>
      </c>
      <c r="AV159" s="8">
        <v>904000000</v>
      </c>
      <c r="AW159" s="8">
        <v>7702000000</v>
      </c>
      <c r="AX159" s="8">
        <v>29680000000</v>
      </c>
      <c r="AY159" s="8">
        <v>58091000000</v>
      </c>
      <c r="AZ159" s="8">
        <v>81044000000</v>
      </c>
      <c r="BA159" s="8">
        <v>101682000000</v>
      </c>
      <c r="BB159" s="8">
        <v>77211000000</v>
      </c>
      <c r="BC159" s="8">
        <v>159267000000</v>
      </c>
      <c r="BD159" s="8">
        <v>259582000000</v>
      </c>
      <c r="BE159" s="8">
        <v>340780000000</v>
      </c>
      <c r="BF159" s="8">
        <v>437118000000</v>
      </c>
      <c r="BG159" s="8">
        <v>520958000000</v>
      </c>
      <c r="BH159" s="8">
        <v>603803000000</v>
      </c>
      <c r="BI159" s="8">
        <v>773210000000</v>
      </c>
      <c r="BJ159" s="8">
        <v>938573000000</v>
      </c>
      <c r="BK159" s="8">
        <v>1113660000000</v>
      </c>
      <c r="BL159" s="8">
        <v>1396330000000</v>
      </c>
      <c r="BM159" s="8">
        <v>1635650000000</v>
      </c>
      <c r="BN159" s="8">
        <v>1783210000000</v>
      </c>
      <c r="BO159" s="8">
        <v>2063739999999.9998</v>
      </c>
      <c r="BP159" s="8">
        <v>2512500000000</v>
      </c>
      <c r="BQ159" s="6">
        <v>2812900000000</v>
      </c>
      <c r="BR159" s="6">
        <v>3250500000000</v>
      </c>
      <c r="BS159" s="6">
        <v>4047613000000</v>
      </c>
      <c r="BT159" s="6">
        <v>4644799000000</v>
      </c>
      <c r="BU159" s="6">
        <v>3902412000000</v>
      </c>
      <c r="BV159" s="6">
        <v>3863469000000</v>
      </c>
      <c r="BW159" s="6">
        <v>4217091999999.9995</v>
      </c>
      <c r="BX159" s="6">
        <v>4462125000000</v>
      </c>
      <c r="BY159" s="6">
        <v>4855157000000</v>
      </c>
      <c r="BZ159" s="8">
        <v>7150000000000</v>
      </c>
      <c r="CA159" s="8">
        <v>9300000000000</v>
      </c>
    </row>
    <row r="160" spans="1:79" x14ac:dyDescent="0.3">
      <c r="A160" t="s">
        <v>284</v>
      </c>
      <c r="B160" t="s">
        <v>285</v>
      </c>
      <c r="C160" t="s">
        <v>13</v>
      </c>
      <c r="D160" t="s">
        <v>16</v>
      </c>
      <c r="E160" t="s">
        <v>16</v>
      </c>
      <c r="F160" t="s">
        <v>16</v>
      </c>
      <c r="G160" t="s">
        <v>16</v>
      </c>
      <c r="H160" t="s">
        <v>16</v>
      </c>
      <c r="I160" t="s">
        <v>16</v>
      </c>
      <c r="J160" t="s">
        <v>16</v>
      </c>
      <c r="K160" t="s">
        <v>16</v>
      </c>
      <c r="L160" t="s">
        <v>16</v>
      </c>
      <c r="M160" t="s">
        <v>16</v>
      </c>
      <c r="N160" t="s">
        <v>16</v>
      </c>
      <c r="O160" t="s">
        <v>16</v>
      </c>
      <c r="P160" t="s">
        <v>16</v>
      </c>
      <c r="Q160" t="s">
        <v>16</v>
      </c>
      <c r="R160" t="s">
        <v>16</v>
      </c>
      <c r="S160" t="s">
        <v>16</v>
      </c>
      <c r="T160" t="s">
        <v>16</v>
      </c>
      <c r="U160" t="s">
        <v>16</v>
      </c>
      <c r="V160" t="s">
        <v>16</v>
      </c>
      <c r="W160" t="s">
        <v>16</v>
      </c>
      <c r="X160" t="s">
        <v>16</v>
      </c>
      <c r="Y160" t="s">
        <v>16</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t="s">
        <v>16</v>
      </c>
      <c r="AQ160" t="s">
        <v>16</v>
      </c>
      <c r="AR160" t="s">
        <v>16</v>
      </c>
      <c r="AS160" t="s">
        <v>16</v>
      </c>
      <c r="AT160" t="s">
        <v>16</v>
      </c>
      <c r="AU160" t="s">
        <v>16</v>
      </c>
      <c r="AV160" t="s">
        <v>16</v>
      </c>
      <c r="AW160" s="6">
        <v>6900000</v>
      </c>
      <c r="AX160" s="6">
        <v>301000000</v>
      </c>
      <c r="AY160" s="6">
        <v>1542000000</v>
      </c>
      <c r="AZ160" s="6">
        <v>2680000000</v>
      </c>
      <c r="BA160" s="6">
        <v>3851000000</v>
      </c>
      <c r="BB160" s="6">
        <v>3442000000</v>
      </c>
      <c r="BC160" s="6">
        <v>3890000000</v>
      </c>
      <c r="BD160" s="6">
        <v>6184000000</v>
      </c>
      <c r="BE160" s="6">
        <v>5848000000</v>
      </c>
      <c r="BF160" s="6">
        <v>6266000000</v>
      </c>
      <c r="BG160" s="6">
        <v>7615000000</v>
      </c>
      <c r="BH160" s="8">
        <v>8963000000</v>
      </c>
      <c r="BI160" s="8">
        <v>12327500000</v>
      </c>
      <c r="BJ160" s="8">
        <v>15081700000</v>
      </c>
      <c r="BK160" s="8">
        <v>20685000000</v>
      </c>
      <c r="BL160" s="8">
        <v>25340800000</v>
      </c>
      <c r="BM160" s="8">
        <v>26899344100.000004</v>
      </c>
      <c r="BN160" s="8">
        <v>29595630000</v>
      </c>
      <c r="BO160" s="8">
        <v>29357537000</v>
      </c>
      <c r="BP160" s="8">
        <v>33058210349</v>
      </c>
      <c r="BQ160" s="8">
        <v>35060654200.000008</v>
      </c>
      <c r="BR160" s="8">
        <v>47089612000</v>
      </c>
      <c r="BS160" s="8">
        <v>76516160000</v>
      </c>
      <c r="BT160" s="8">
        <v>87510000000</v>
      </c>
      <c r="BU160" s="8">
        <v>96691140474.400009</v>
      </c>
      <c r="BV160" s="8">
        <v>129422890647</v>
      </c>
      <c r="BW160" s="8">
        <v>161789934871.99997</v>
      </c>
      <c r="BX160" s="8">
        <v>184455207912</v>
      </c>
      <c r="BY160" s="8">
        <v>186718396188.80002</v>
      </c>
      <c r="BZ160" s="8">
        <v>1343435116952.0002</v>
      </c>
      <c r="CA160" s="8">
        <v>2382451228053</v>
      </c>
    </row>
    <row r="161" spans="1:79" x14ac:dyDescent="0.3">
      <c r="A161" t="s">
        <v>286</v>
      </c>
      <c r="B161" t="s">
        <v>277</v>
      </c>
      <c r="C161" t="s">
        <v>13</v>
      </c>
      <c r="D161" t="s">
        <v>16</v>
      </c>
      <c r="E161" t="s">
        <v>16</v>
      </c>
      <c r="F161" t="s">
        <v>16</v>
      </c>
      <c r="G161" t="s">
        <v>16</v>
      </c>
      <c r="H161" t="s">
        <v>16</v>
      </c>
      <c r="I161" t="s">
        <v>16</v>
      </c>
      <c r="J161" t="s">
        <v>16</v>
      </c>
      <c r="K161" t="s">
        <v>16</v>
      </c>
      <c r="L161" t="s">
        <v>16</v>
      </c>
      <c r="M161" t="s">
        <v>16</v>
      </c>
      <c r="N161" t="s">
        <v>16</v>
      </c>
      <c r="O161" t="s">
        <v>16</v>
      </c>
      <c r="P161" t="s">
        <v>16</v>
      </c>
      <c r="Q161" t="s">
        <v>16</v>
      </c>
      <c r="R161" t="s">
        <v>16</v>
      </c>
      <c r="S161" t="s">
        <v>16</v>
      </c>
      <c r="T161" t="s">
        <v>16</v>
      </c>
      <c r="U161" t="s">
        <v>16</v>
      </c>
      <c r="V161" t="s">
        <v>16</v>
      </c>
      <c r="W161" t="s">
        <v>16</v>
      </c>
      <c r="X161" t="s">
        <v>16</v>
      </c>
      <c r="Y161" t="s">
        <v>16</v>
      </c>
      <c r="Z161" t="s">
        <v>16</v>
      </c>
      <c r="AA161" t="s">
        <v>16</v>
      </c>
      <c r="AB161" t="s">
        <v>16</v>
      </c>
      <c r="AC161" t="s">
        <v>16</v>
      </c>
      <c r="AD161" t="s">
        <v>16</v>
      </c>
      <c r="AE161" t="s">
        <v>16</v>
      </c>
      <c r="AF161" t="s">
        <v>16</v>
      </c>
      <c r="AG161" t="s">
        <v>16</v>
      </c>
      <c r="AH161" t="s">
        <v>16</v>
      </c>
      <c r="AI161" t="s">
        <v>16</v>
      </c>
      <c r="AJ161" t="s">
        <v>16</v>
      </c>
      <c r="AK161" t="s">
        <v>16</v>
      </c>
      <c r="AL161" t="s">
        <v>16</v>
      </c>
      <c r="AM161" t="s">
        <v>16</v>
      </c>
      <c r="AN161" t="s">
        <v>16</v>
      </c>
      <c r="AO161" t="s">
        <v>16</v>
      </c>
      <c r="AP161" t="s">
        <v>16</v>
      </c>
      <c r="AQ161" s="8">
        <v>137300000000.00002</v>
      </c>
      <c r="AR161" s="8">
        <v>138300000000</v>
      </c>
      <c r="AS161" s="8">
        <v>133699999999.99998</v>
      </c>
      <c r="AT161" s="8">
        <v>123400000000</v>
      </c>
      <c r="AU161" t="s">
        <v>16</v>
      </c>
      <c r="AV161" t="s">
        <v>251</v>
      </c>
      <c r="AW161" t="s">
        <v>251</v>
      </c>
      <c r="AX161" t="s">
        <v>251</v>
      </c>
      <c r="AY161" t="s">
        <v>251</v>
      </c>
      <c r="AZ161" t="s">
        <v>251</v>
      </c>
      <c r="BA161" t="s">
        <v>251</v>
      </c>
      <c r="BB161" t="s">
        <v>251</v>
      </c>
      <c r="BC161" t="s">
        <v>251</v>
      </c>
      <c r="BD161" t="s">
        <v>251</v>
      </c>
      <c r="BE161" t="s">
        <v>251</v>
      </c>
      <c r="BF161" t="s">
        <v>251</v>
      </c>
      <c r="BG161" t="s">
        <v>251</v>
      </c>
      <c r="BH161" t="s">
        <v>251</v>
      </c>
      <c r="BI161" t="s">
        <v>251</v>
      </c>
      <c r="BJ161" t="s">
        <v>251</v>
      </c>
      <c r="BK161" t="s">
        <v>251</v>
      </c>
      <c r="BL161" t="s">
        <v>251</v>
      </c>
      <c r="BM161" t="s">
        <v>251</v>
      </c>
      <c r="BN161" t="s">
        <v>251</v>
      </c>
      <c r="BO161" t="s">
        <v>251</v>
      </c>
      <c r="BP161" t="s">
        <v>251</v>
      </c>
      <c r="BQ161" t="s">
        <v>251</v>
      </c>
      <c r="BR161" t="s">
        <v>251</v>
      </c>
      <c r="BS161" t="s">
        <v>251</v>
      </c>
      <c r="BT161" t="s">
        <v>251</v>
      </c>
      <c r="BU161" t="s">
        <v>251</v>
      </c>
      <c r="BV161" t="s">
        <v>251</v>
      </c>
      <c r="BW161" t="s">
        <v>251</v>
      </c>
      <c r="BX161" t="s">
        <v>251</v>
      </c>
      <c r="BY161" t="s">
        <v>251</v>
      </c>
      <c r="BZ161" t="s">
        <v>251</v>
      </c>
      <c r="CA161" t="s">
        <v>251</v>
      </c>
    </row>
    <row r="162" spans="1:79" x14ac:dyDescent="0.3">
      <c r="A162" s="5" t="s">
        <v>35</v>
      </c>
    </row>
    <row r="163" spans="1:79" x14ac:dyDescent="0.3">
      <c r="A163" t="s">
        <v>287</v>
      </c>
      <c r="B163" t="s">
        <v>253</v>
      </c>
      <c r="C163" t="s">
        <v>13</v>
      </c>
      <c r="D163" t="s">
        <v>16</v>
      </c>
      <c r="E163" t="s">
        <v>16</v>
      </c>
      <c r="F163" t="s">
        <v>16</v>
      </c>
      <c r="G163" t="s">
        <v>16</v>
      </c>
      <c r="H163" t="s">
        <v>16</v>
      </c>
      <c r="I163" t="s">
        <v>16</v>
      </c>
      <c r="J163" t="s">
        <v>16</v>
      </c>
      <c r="K163" t="s">
        <v>16</v>
      </c>
      <c r="L163" t="s">
        <v>16</v>
      </c>
      <c r="M163" s="8">
        <v>156000000</v>
      </c>
      <c r="N163" s="8">
        <v>181000000</v>
      </c>
      <c r="O163" s="8">
        <v>181000000</v>
      </c>
      <c r="P163" s="8">
        <v>173000000</v>
      </c>
      <c r="Q163" s="8">
        <v>172000000</v>
      </c>
      <c r="R163" s="8">
        <v>189000000</v>
      </c>
      <c r="S163" s="8">
        <v>238000000</v>
      </c>
      <c r="T163" s="8">
        <v>311000000</v>
      </c>
      <c r="U163" s="8">
        <v>270000000</v>
      </c>
      <c r="V163" s="8">
        <v>317000000</v>
      </c>
      <c r="W163" s="8">
        <v>334000000</v>
      </c>
      <c r="X163" s="8">
        <v>344000000</v>
      </c>
      <c r="Y163" s="8">
        <v>365000000</v>
      </c>
      <c r="Z163" s="8">
        <v>377000000</v>
      </c>
      <c r="AA163" s="8">
        <v>380000000</v>
      </c>
      <c r="AB163" s="8">
        <v>419000000</v>
      </c>
      <c r="AC163" s="8">
        <v>468000000</v>
      </c>
      <c r="AD163" s="8">
        <v>574000000</v>
      </c>
      <c r="AE163" s="8">
        <v>692000000</v>
      </c>
      <c r="AF163" s="8">
        <v>758000000</v>
      </c>
      <c r="AG163" s="8">
        <v>825000000</v>
      </c>
      <c r="AH163" s="8">
        <v>926000000</v>
      </c>
      <c r="AI163" s="8">
        <v>1020000000</v>
      </c>
      <c r="AJ163" s="8">
        <v>1084000000</v>
      </c>
      <c r="AK163" s="8">
        <v>1122000000</v>
      </c>
      <c r="AL163" s="8">
        <v>1234000000</v>
      </c>
      <c r="AM163" s="8">
        <v>1295000000</v>
      </c>
      <c r="AN163" s="8">
        <v>1381000000</v>
      </c>
      <c r="AO163" s="8">
        <v>1559000000</v>
      </c>
      <c r="AP163" s="8">
        <v>1637000000</v>
      </c>
      <c r="AQ163" s="8">
        <v>1596000000</v>
      </c>
      <c r="AR163" s="8">
        <v>1538000000</v>
      </c>
      <c r="AS163" s="8">
        <v>1561000000</v>
      </c>
      <c r="AT163" s="8">
        <v>1630000000</v>
      </c>
      <c r="AU163" s="8">
        <v>1692000000</v>
      </c>
      <c r="AV163" s="8">
        <v>1709000000</v>
      </c>
      <c r="AW163" s="8">
        <v>1788000000</v>
      </c>
      <c r="AX163" s="8">
        <v>1849000000</v>
      </c>
      <c r="AY163" s="8">
        <v>1874000000</v>
      </c>
      <c r="AZ163" s="8">
        <v>1891000000</v>
      </c>
      <c r="BA163" s="8">
        <v>1920000000</v>
      </c>
      <c r="BB163" s="8">
        <v>1943000000</v>
      </c>
      <c r="BC163" s="8">
        <v>1994000000</v>
      </c>
      <c r="BD163" s="8">
        <v>2090000000</v>
      </c>
      <c r="BE163" s="8">
        <v>1999000000</v>
      </c>
      <c r="BF163" s="6">
        <v>1999450000</v>
      </c>
      <c r="BG163" s="6">
        <v>2110500000</v>
      </c>
      <c r="BH163" s="6">
        <v>2157800000</v>
      </c>
      <c r="BI163" s="6">
        <v>2160000000</v>
      </c>
      <c r="BJ163" s="6">
        <v>2104600000</v>
      </c>
      <c r="BK163" s="6">
        <v>2557100000</v>
      </c>
      <c r="BL163" s="6">
        <v>2557800000</v>
      </c>
      <c r="BM163" s="6">
        <v>2400500000</v>
      </c>
      <c r="BN163" s="6">
        <v>2430000000</v>
      </c>
      <c r="BO163" s="6">
        <v>2452800000</v>
      </c>
      <c r="BP163" s="6">
        <v>2480600000</v>
      </c>
      <c r="BQ163" s="6">
        <v>2432000000</v>
      </c>
      <c r="BR163" s="6">
        <v>2491200000</v>
      </c>
      <c r="BS163" s="6">
        <v>2403400000</v>
      </c>
      <c r="BT163" s="6">
        <v>2609600000.0000005</v>
      </c>
      <c r="BU163" s="6">
        <v>2797100000</v>
      </c>
      <c r="BV163" s="6">
        <v>2870400000</v>
      </c>
      <c r="BW163" s="6">
        <v>2980200000</v>
      </c>
      <c r="BX163" s="6">
        <v>3368900000</v>
      </c>
      <c r="BY163" s="6">
        <v>3548500000</v>
      </c>
      <c r="BZ163" s="6">
        <v>3434900000</v>
      </c>
      <c r="CA163" s="6">
        <v>4081900000</v>
      </c>
    </row>
    <row r="164" spans="1:79" x14ac:dyDescent="0.3">
      <c r="A164" t="s">
        <v>288</v>
      </c>
      <c r="B164" t="s">
        <v>253</v>
      </c>
      <c r="C164" t="s">
        <v>13</v>
      </c>
      <c r="D164" t="s">
        <v>16</v>
      </c>
      <c r="E164" s="6">
        <v>205080000</v>
      </c>
      <c r="F164" s="6">
        <v>204700000</v>
      </c>
      <c r="G164" s="6">
        <v>331860000</v>
      </c>
      <c r="H164" s="6">
        <v>494920000</v>
      </c>
      <c r="I164" s="6">
        <v>491201000</v>
      </c>
      <c r="J164" s="6">
        <v>513309999.99999994</v>
      </c>
      <c r="K164" s="6">
        <v>423080000</v>
      </c>
      <c r="L164" s="6">
        <v>423030000</v>
      </c>
      <c r="M164" s="6">
        <v>455030000</v>
      </c>
      <c r="N164" s="6">
        <v>453940000</v>
      </c>
      <c r="O164" s="6">
        <v>463210000</v>
      </c>
      <c r="P164" s="6">
        <v>474990000</v>
      </c>
      <c r="Q164" s="6">
        <v>484904000</v>
      </c>
      <c r="R164" s="6">
        <v>523330000.00000006</v>
      </c>
      <c r="S164" s="6">
        <v>551070000</v>
      </c>
      <c r="T164" s="6">
        <v>616090000</v>
      </c>
      <c r="U164" s="6">
        <v>620630000</v>
      </c>
      <c r="V164" s="6">
        <v>698290000</v>
      </c>
      <c r="W164" s="6">
        <v>753497000</v>
      </c>
      <c r="X164" s="6">
        <v>801170000</v>
      </c>
      <c r="Y164" s="6">
        <v>836740000</v>
      </c>
      <c r="Z164" s="6">
        <v>926820000</v>
      </c>
      <c r="AA164" s="6">
        <v>1007800000</v>
      </c>
      <c r="AB164" s="6">
        <v>1120100000</v>
      </c>
      <c r="AC164" s="6">
        <v>1252700000</v>
      </c>
      <c r="AD164" s="6">
        <v>1431300000</v>
      </c>
      <c r="AE164" s="6">
        <v>1757500000</v>
      </c>
      <c r="AF164" s="6">
        <v>2018900000</v>
      </c>
      <c r="AG164" s="6">
        <v>2218200000</v>
      </c>
      <c r="AH164" s="6">
        <v>2472100000</v>
      </c>
      <c r="AI164" s="6">
        <v>2639400000</v>
      </c>
      <c r="AJ164" s="6">
        <v>2869500000</v>
      </c>
      <c r="AK164" s="6">
        <v>3115750000</v>
      </c>
      <c r="AL164" s="6">
        <v>3275340000</v>
      </c>
      <c r="AM164" s="6">
        <v>3386600000</v>
      </c>
      <c r="AN164" s="6">
        <v>3448500000</v>
      </c>
      <c r="AO164" s="6">
        <v>3574200000</v>
      </c>
      <c r="AP164" s="6">
        <v>3769900000</v>
      </c>
      <c r="AQ164" s="6">
        <v>3852800000</v>
      </c>
      <c r="AR164" s="6">
        <v>3734400000</v>
      </c>
      <c r="AS164" s="6">
        <v>3790700000</v>
      </c>
      <c r="AT164" s="6">
        <v>3847400000</v>
      </c>
      <c r="AU164" s="6">
        <v>3914700000</v>
      </c>
      <c r="AV164" s="6">
        <v>3292500000</v>
      </c>
      <c r="AW164" s="6">
        <v>3212700000</v>
      </c>
      <c r="AX164" s="6">
        <v>3271100000</v>
      </c>
      <c r="AY164" s="6">
        <v>3251300000</v>
      </c>
      <c r="AZ164" s="6">
        <v>3255700000</v>
      </c>
      <c r="BA164" s="6">
        <v>3267100000</v>
      </c>
      <c r="BB164" s="6">
        <v>3297200000</v>
      </c>
      <c r="BC164" s="6">
        <v>3377600000</v>
      </c>
      <c r="BD164" s="6">
        <v>3463300000</v>
      </c>
      <c r="BE164" s="6">
        <v>3392800000</v>
      </c>
      <c r="BF164" s="6">
        <v>3344000000</v>
      </c>
      <c r="BG164" s="6">
        <v>3434000000</v>
      </c>
      <c r="BH164" s="6">
        <v>3433000000</v>
      </c>
      <c r="BI164" s="6">
        <v>3400000000</v>
      </c>
      <c r="BJ164" s="6">
        <v>3434000000</v>
      </c>
      <c r="BK164" s="6">
        <v>3773000000</v>
      </c>
      <c r="BL164" s="6">
        <v>4298000000</v>
      </c>
      <c r="BM164" s="6">
        <v>4046000000</v>
      </c>
      <c r="BN164" s="6">
        <v>3960000000</v>
      </c>
      <c r="BO164" s="6">
        <v>3956000000</v>
      </c>
      <c r="BP164" s="6">
        <v>4023000000</v>
      </c>
      <c r="BQ164" s="6">
        <v>3964000000</v>
      </c>
      <c r="BR164" s="6">
        <v>3913000000</v>
      </c>
      <c r="BS164" s="6">
        <v>3789000000</v>
      </c>
      <c r="BT164" s="6">
        <v>3848000000</v>
      </c>
      <c r="BU164" s="6">
        <v>3932300000</v>
      </c>
      <c r="BV164" s="6">
        <v>4100700000</v>
      </c>
      <c r="BW164" s="6">
        <v>4252700000</v>
      </c>
      <c r="BX164" s="6">
        <v>4665000000</v>
      </c>
      <c r="BY164" s="6">
        <v>5276000000</v>
      </c>
      <c r="BZ164" s="6">
        <v>6551000000</v>
      </c>
      <c r="CA164" s="6">
        <v>7061800000</v>
      </c>
    </row>
    <row r="165" spans="1:79" x14ac:dyDescent="0.3">
      <c r="A165" t="s">
        <v>289</v>
      </c>
      <c r="B165" t="s">
        <v>253</v>
      </c>
      <c r="C165" t="s">
        <v>280</v>
      </c>
      <c r="D165" t="s">
        <v>16</v>
      </c>
      <c r="E165" t="s">
        <v>16</v>
      </c>
      <c r="F165" t="s">
        <v>16</v>
      </c>
      <c r="G165" t="s">
        <v>16</v>
      </c>
      <c r="H165" t="s">
        <v>16</v>
      </c>
      <c r="I165" t="s">
        <v>16</v>
      </c>
      <c r="J165" t="s">
        <v>16</v>
      </c>
      <c r="K165" t="s">
        <v>16</v>
      </c>
      <c r="L165" t="s">
        <v>16</v>
      </c>
      <c r="M165" t="s">
        <v>16</v>
      </c>
      <c r="N165" t="s">
        <v>16</v>
      </c>
      <c r="O165" t="s">
        <v>16</v>
      </c>
      <c r="P165" t="s">
        <v>16</v>
      </c>
      <c r="Q165" t="s">
        <v>16</v>
      </c>
      <c r="R165" t="s">
        <v>16</v>
      </c>
      <c r="S165" t="s">
        <v>16</v>
      </c>
      <c r="T165" t="s">
        <v>16</v>
      </c>
      <c r="U165" t="s">
        <v>16</v>
      </c>
      <c r="V165" t="s">
        <v>16</v>
      </c>
      <c r="W165" t="s">
        <v>16</v>
      </c>
      <c r="X165" t="s">
        <v>16</v>
      </c>
      <c r="Y165" t="s">
        <v>16</v>
      </c>
      <c r="Z165" t="s">
        <v>16</v>
      </c>
      <c r="AA165" t="s">
        <v>16</v>
      </c>
      <c r="AB165" t="s">
        <v>16</v>
      </c>
      <c r="AC165" t="s">
        <v>16</v>
      </c>
      <c r="AD165" t="s">
        <v>16</v>
      </c>
      <c r="AE165" t="s">
        <v>16</v>
      </c>
      <c r="AF165" t="s">
        <v>16</v>
      </c>
      <c r="AG165" t="s">
        <v>16</v>
      </c>
      <c r="AH165" t="s">
        <v>16</v>
      </c>
      <c r="AI165" t="s">
        <v>16</v>
      </c>
      <c r="AJ165" t="s">
        <v>16</v>
      </c>
      <c r="AK165" t="s">
        <v>16</v>
      </c>
      <c r="AL165" t="s">
        <v>16</v>
      </c>
      <c r="AM165" t="s">
        <v>16</v>
      </c>
      <c r="AN165" t="s">
        <v>16</v>
      </c>
      <c r="AO165" s="8">
        <v>32170000</v>
      </c>
      <c r="AP165" s="8">
        <v>43140000</v>
      </c>
      <c r="AQ165" s="8">
        <v>163990000</v>
      </c>
      <c r="AR165" s="8">
        <v>194390000</v>
      </c>
      <c r="AS165" s="8">
        <v>207050000</v>
      </c>
      <c r="AT165" s="8">
        <v>322000000</v>
      </c>
      <c r="AU165" s="8">
        <v>332000000</v>
      </c>
      <c r="AV165" s="8">
        <v>484000000</v>
      </c>
      <c r="AW165" s="8">
        <v>228000000</v>
      </c>
      <c r="AX165" s="8">
        <v>251000000</v>
      </c>
      <c r="AY165" s="8">
        <v>231000000</v>
      </c>
      <c r="AZ165" s="8">
        <v>357000000</v>
      </c>
      <c r="BA165" s="8">
        <v>469000000</v>
      </c>
      <c r="BB165" s="8">
        <v>428000000</v>
      </c>
      <c r="BC165" s="8">
        <v>269000000</v>
      </c>
      <c r="BD165" s="8">
        <v>299000000</v>
      </c>
      <c r="BE165" s="8">
        <v>360000000</v>
      </c>
      <c r="BF165" s="8">
        <v>253000000</v>
      </c>
      <c r="BG165" s="8">
        <v>255000000</v>
      </c>
      <c r="BH165" s="6">
        <v>271000000</v>
      </c>
      <c r="BI165" s="6">
        <v>302000000</v>
      </c>
      <c r="BJ165" s="6">
        <v>304000000</v>
      </c>
      <c r="BK165" s="6">
        <v>295000000</v>
      </c>
      <c r="BL165" s="6">
        <v>309800000</v>
      </c>
      <c r="BM165" s="6">
        <v>339300000</v>
      </c>
      <c r="BN165" s="6">
        <v>360600000</v>
      </c>
      <c r="BO165" s="6">
        <v>345100000</v>
      </c>
      <c r="BP165" s="6">
        <v>322600000</v>
      </c>
      <c r="BQ165" s="6">
        <v>289910000</v>
      </c>
      <c r="BR165" s="6">
        <v>269690000</v>
      </c>
      <c r="BS165" s="6">
        <v>295660000</v>
      </c>
      <c r="BT165" s="6">
        <v>267060000</v>
      </c>
      <c r="BU165" s="6">
        <v>318520000</v>
      </c>
      <c r="BV165" s="6">
        <v>381600000</v>
      </c>
      <c r="BW165" s="6">
        <v>414100000</v>
      </c>
      <c r="BX165" s="6">
        <v>424100000</v>
      </c>
      <c r="BY165" s="6">
        <v>458150000</v>
      </c>
      <c r="BZ165" s="6">
        <v>506300000</v>
      </c>
      <c r="CA165" s="6">
        <v>524700000.00000006</v>
      </c>
    </row>
    <row r="166" spans="1:79" x14ac:dyDescent="0.3">
      <c r="A166" t="s">
        <v>290</v>
      </c>
      <c r="B166" t="s">
        <v>291</v>
      </c>
      <c r="C166" t="s">
        <v>13</v>
      </c>
      <c r="D166" t="s">
        <v>16</v>
      </c>
      <c r="E166" s="6">
        <v>360000000</v>
      </c>
      <c r="F166" s="6">
        <v>359000000</v>
      </c>
      <c r="G166" s="6">
        <v>475000000</v>
      </c>
      <c r="H166" s="6">
        <v>676000000</v>
      </c>
      <c r="I166" s="6">
        <v>889000000</v>
      </c>
      <c r="J166" s="6">
        <v>885000000</v>
      </c>
      <c r="K166" s="6">
        <v>920000000</v>
      </c>
      <c r="L166" s="6">
        <v>936000000</v>
      </c>
      <c r="M166" s="6">
        <v>1012000000</v>
      </c>
      <c r="N166" s="6">
        <v>988000000</v>
      </c>
      <c r="O166" s="6">
        <v>986000000</v>
      </c>
      <c r="P166" s="6">
        <v>1113000000</v>
      </c>
      <c r="Q166" s="6">
        <v>1180000000</v>
      </c>
      <c r="R166" s="6">
        <v>1551000000</v>
      </c>
      <c r="S166" s="6">
        <v>1651000000</v>
      </c>
      <c r="T166" s="6">
        <v>1764000000</v>
      </c>
      <c r="U166" s="6">
        <v>1974000000</v>
      </c>
      <c r="V166" s="6">
        <v>2080000000</v>
      </c>
      <c r="W166" s="6">
        <v>2249000000</v>
      </c>
      <c r="X166" s="6">
        <v>2591000000</v>
      </c>
      <c r="Y166" s="6">
        <v>2640000000</v>
      </c>
      <c r="Z166" s="6">
        <v>2967000000</v>
      </c>
      <c r="AA166" s="6">
        <v>3195000000</v>
      </c>
      <c r="AB166" s="6">
        <v>3386000000</v>
      </c>
      <c r="AC166" s="6">
        <v>3520000000</v>
      </c>
      <c r="AD166" s="6">
        <v>4462000000</v>
      </c>
      <c r="AE166" s="6">
        <v>5355000000</v>
      </c>
      <c r="AF166" s="6">
        <v>5714000000</v>
      </c>
      <c r="AG166" s="6">
        <v>6382000000</v>
      </c>
      <c r="AH166" s="6">
        <v>7294000000</v>
      </c>
      <c r="AI166" s="6">
        <v>8045000000</v>
      </c>
      <c r="AJ166" s="6">
        <v>9117000000</v>
      </c>
      <c r="AK166" s="6">
        <v>10301000000</v>
      </c>
      <c r="AL166" s="6">
        <v>11669000000</v>
      </c>
      <c r="AM166" s="6">
        <v>12574000000</v>
      </c>
      <c r="AN166" s="6">
        <v>13045000000</v>
      </c>
      <c r="AO166" s="6">
        <v>13344000000</v>
      </c>
      <c r="AP166" s="6">
        <v>13333000000</v>
      </c>
      <c r="AQ166" s="6">
        <v>14647000000</v>
      </c>
      <c r="AR166" s="6">
        <v>15620000000</v>
      </c>
      <c r="AS166" s="6">
        <v>15963000000</v>
      </c>
      <c r="AT166" s="6">
        <v>16399000000</v>
      </c>
      <c r="AU166" s="6">
        <v>17091000000</v>
      </c>
      <c r="AV166" s="6">
        <v>17129000000</v>
      </c>
      <c r="AW166" s="6">
        <v>17390000000</v>
      </c>
      <c r="AX166" s="6">
        <v>17293000000</v>
      </c>
      <c r="AY166" s="6">
        <v>17468000000</v>
      </c>
      <c r="AZ166" s="6">
        <v>17896000000</v>
      </c>
      <c r="BA166" s="6">
        <v>18521000000</v>
      </c>
      <c r="BB166" s="6">
        <v>19071000000</v>
      </c>
      <c r="BC166" s="6">
        <v>19428000000</v>
      </c>
      <c r="BD166" s="6">
        <v>19339000000</v>
      </c>
      <c r="BE166" s="6">
        <v>21017000000</v>
      </c>
      <c r="BF166" s="6">
        <v>21269000000</v>
      </c>
      <c r="BG166" s="6">
        <v>21075000000</v>
      </c>
      <c r="BH166" s="6">
        <v>21441000000</v>
      </c>
      <c r="BI166" s="6">
        <v>20800000000</v>
      </c>
      <c r="BJ166" s="6">
        <v>23173000000</v>
      </c>
      <c r="BK166" s="6">
        <v>22731000000</v>
      </c>
      <c r="BL166" s="6">
        <v>24410000000</v>
      </c>
      <c r="BM166" s="6">
        <v>23252000000</v>
      </c>
      <c r="BN166" s="6">
        <v>25328000000</v>
      </c>
      <c r="BO166" s="6">
        <v>24259000000</v>
      </c>
      <c r="BP166" s="6">
        <v>25617000000</v>
      </c>
      <c r="BQ166" s="6">
        <v>23682000000</v>
      </c>
      <c r="BR166" s="6">
        <v>22769000000</v>
      </c>
      <c r="BS166" s="6">
        <v>22633000000</v>
      </c>
      <c r="BT166" s="6">
        <v>24190000000</v>
      </c>
      <c r="BU166" s="6">
        <v>24961000000</v>
      </c>
      <c r="BV166" s="6">
        <v>28787000000</v>
      </c>
      <c r="BW166" s="6">
        <v>29929000000</v>
      </c>
      <c r="BX166" s="6">
        <v>31962000000</v>
      </c>
      <c r="BY166" s="6">
        <v>33161000000</v>
      </c>
      <c r="BZ166" s="6">
        <v>38726000000</v>
      </c>
      <c r="CA166" s="6">
        <v>56169000000</v>
      </c>
    </row>
    <row r="167" spans="1:79" x14ac:dyDescent="0.3">
      <c r="A167" t="s">
        <v>292</v>
      </c>
      <c r="B167" t="s">
        <v>253</v>
      </c>
      <c r="C167" t="s">
        <v>13</v>
      </c>
      <c r="D167" t="s">
        <v>16</v>
      </c>
      <c r="E167" t="s">
        <v>16</v>
      </c>
      <c r="F167" t="s">
        <v>16</v>
      </c>
      <c r="G167" t="s">
        <v>16</v>
      </c>
      <c r="H167" t="s">
        <v>16</v>
      </c>
      <c r="I167" t="s">
        <v>16</v>
      </c>
      <c r="J167" t="s">
        <v>16</v>
      </c>
      <c r="K167" t="s">
        <v>16</v>
      </c>
      <c r="L167" t="s">
        <v>16</v>
      </c>
      <c r="M167" t="s">
        <v>16</v>
      </c>
      <c r="N167" s="8">
        <v>37200000</v>
      </c>
      <c r="O167" s="8">
        <v>44400000</v>
      </c>
      <c r="P167" s="8">
        <v>48200000</v>
      </c>
      <c r="Q167" s="8">
        <v>56700000</v>
      </c>
      <c r="R167" s="8">
        <v>83100000</v>
      </c>
      <c r="S167" s="8">
        <v>69200000</v>
      </c>
      <c r="T167" s="8">
        <v>75300000</v>
      </c>
      <c r="U167" s="8">
        <v>80500000</v>
      </c>
      <c r="V167" s="8">
        <v>82300000</v>
      </c>
      <c r="W167" s="8">
        <v>85100000</v>
      </c>
      <c r="X167" s="8">
        <v>106000000</v>
      </c>
      <c r="Y167" s="8">
        <v>99100000</v>
      </c>
      <c r="Z167" s="8">
        <v>108000000</v>
      </c>
      <c r="AA167" s="8">
        <v>125000000</v>
      </c>
      <c r="AB167" s="8">
        <v>154000000</v>
      </c>
      <c r="AC167" s="8">
        <v>178000000</v>
      </c>
      <c r="AD167" s="8">
        <v>196000000</v>
      </c>
      <c r="AE167" s="8">
        <v>268000000</v>
      </c>
      <c r="AF167" s="8">
        <v>271000000</v>
      </c>
      <c r="AG167" s="8">
        <v>313000000</v>
      </c>
      <c r="AH167" s="8">
        <v>351000000</v>
      </c>
      <c r="AI167" s="8">
        <v>421000000</v>
      </c>
      <c r="AJ167" s="8">
        <v>548000000</v>
      </c>
      <c r="AK167" s="8">
        <v>574000000</v>
      </c>
      <c r="AL167" s="8">
        <v>685000000</v>
      </c>
      <c r="AM167" s="8">
        <v>848000000</v>
      </c>
      <c r="AN167" s="8">
        <v>835000000</v>
      </c>
      <c r="AO167" s="6">
        <v>950000000</v>
      </c>
      <c r="AP167" s="6">
        <v>1043000000</v>
      </c>
      <c r="AQ167" s="6">
        <v>1081000000</v>
      </c>
      <c r="AR167" s="6">
        <v>1199000000</v>
      </c>
      <c r="AS167" s="6">
        <v>1275000000</v>
      </c>
      <c r="AT167" s="6">
        <v>1377000000</v>
      </c>
      <c r="AU167" s="6">
        <v>1497000000</v>
      </c>
      <c r="AV167" s="6">
        <v>1564000000</v>
      </c>
      <c r="AW167" s="6">
        <v>1552000000</v>
      </c>
      <c r="AX167" s="6">
        <v>1543000000</v>
      </c>
      <c r="AY167" s="6">
        <v>1402000000</v>
      </c>
      <c r="AZ167" s="6">
        <v>1562000000</v>
      </c>
      <c r="BA167" s="6">
        <v>1700000000</v>
      </c>
      <c r="BB167" s="6">
        <v>1761400000</v>
      </c>
      <c r="BC167" s="6">
        <v>1552400000</v>
      </c>
      <c r="BD167" s="6">
        <v>1691200000</v>
      </c>
      <c r="BE167" s="8">
        <v>1653100000</v>
      </c>
      <c r="BF167" s="8">
        <v>1712200000</v>
      </c>
      <c r="BG167" s="8">
        <v>2192987084.4248528</v>
      </c>
      <c r="BH167" s="8">
        <v>2329871112.2292161</v>
      </c>
      <c r="BI167" s="8">
        <v>2411870330.1631398</v>
      </c>
      <c r="BJ167" s="8">
        <v>2493869548.0970635</v>
      </c>
      <c r="BK167" s="6">
        <v>2408590361.4457831</v>
      </c>
      <c r="BL167" s="6">
        <v>2702108433.7349396</v>
      </c>
      <c r="BM167" s="6">
        <v>2836602409.6385541</v>
      </c>
      <c r="BN167" s="6">
        <v>2806638554.2168674</v>
      </c>
      <c r="BO167" s="6">
        <v>2949000000</v>
      </c>
      <c r="BP167" s="6">
        <v>3069000000</v>
      </c>
      <c r="BQ167" s="6">
        <v>3134000000</v>
      </c>
      <c r="BR167" s="6">
        <v>3004000000</v>
      </c>
      <c r="BS167" s="6">
        <v>3065000000</v>
      </c>
      <c r="BT167" s="6">
        <v>3088000000</v>
      </c>
      <c r="BU167" s="6">
        <v>3058000000</v>
      </c>
      <c r="BV167" s="6">
        <v>3181000000</v>
      </c>
      <c r="BW167" s="6">
        <v>3247000000</v>
      </c>
      <c r="BX167" s="6">
        <v>3394000000</v>
      </c>
      <c r="BY167" s="6">
        <v>3240000000</v>
      </c>
      <c r="BZ167" s="6">
        <v>4227500000</v>
      </c>
      <c r="CA167" s="6">
        <v>6801368000</v>
      </c>
    </row>
    <row r="168" spans="1:79" x14ac:dyDescent="0.3">
      <c r="A168" t="s">
        <v>293</v>
      </c>
      <c r="B168" t="s">
        <v>253</v>
      </c>
      <c r="C168" t="s">
        <v>13</v>
      </c>
      <c r="D168" t="s">
        <v>16</v>
      </c>
      <c r="E168" s="6">
        <v>613013845.77114427</v>
      </c>
      <c r="F168" s="6">
        <v>715910798.50746286</v>
      </c>
      <c r="G168" s="6">
        <v>1128086592.0398009</v>
      </c>
      <c r="H168" s="6">
        <v>1604352487.5621891</v>
      </c>
      <c r="I168" s="6">
        <v>1752188109.4527361</v>
      </c>
      <c r="J168" s="6">
        <v>1499506792.5373135</v>
      </c>
      <c r="K168" s="6">
        <v>1411149809.20398</v>
      </c>
      <c r="L168" s="6">
        <v>1881124291.044776</v>
      </c>
      <c r="M168" s="6">
        <v>1997628840.7960196</v>
      </c>
      <c r="N168" s="6">
        <v>2121693166.6666667</v>
      </c>
      <c r="O168" s="6">
        <v>2295484019.9004974</v>
      </c>
      <c r="P168" s="6">
        <v>2453735333.333333</v>
      </c>
      <c r="Q168" s="6">
        <v>2611650656.7164178</v>
      </c>
      <c r="R168" s="6">
        <v>2840711873.1343284</v>
      </c>
      <c r="S168" s="6">
        <v>2925893750.4975123</v>
      </c>
      <c r="T168" s="6">
        <v>3109167922.8855724</v>
      </c>
      <c r="U168" s="6">
        <v>3239750455.7213931</v>
      </c>
      <c r="V168" s="6">
        <v>3423150624.3781095</v>
      </c>
      <c r="W168" s="6">
        <v>3702274358.2089553</v>
      </c>
      <c r="X168" s="6">
        <v>3875393231.3432827</v>
      </c>
      <c r="Y168" s="6">
        <v>3930747592.0398011</v>
      </c>
      <c r="Z168" s="6">
        <v>4183748099.5024872</v>
      </c>
      <c r="AA168" s="6">
        <v>4469927624.378109</v>
      </c>
      <c r="AB168" s="6">
        <v>4864967925.3731346</v>
      </c>
      <c r="AC168" s="6">
        <v>5414647646.7661686</v>
      </c>
      <c r="AD168" s="6">
        <v>6130936434.0796022</v>
      </c>
      <c r="AE168" s="6">
        <v>7154572119.4029846</v>
      </c>
      <c r="AF168" s="6">
        <v>8182449679.1044769</v>
      </c>
      <c r="AG168" s="6">
        <v>9448040199.0049763</v>
      </c>
      <c r="AH168" s="6">
        <v>10907076990.049751</v>
      </c>
      <c r="AI168" s="6">
        <v>12349314278.606966</v>
      </c>
      <c r="AJ168" s="6">
        <v>14299736517.412933</v>
      </c>
      <c r="AK168" s="6">
        <v>16609584111.940298</v>
      </c>
      <c r="AL168" s="6">
        <v>18954626664.179104</v>
      </c>
      <c r="AM168" s="6">
        <v>21132514166.666668</v>
      </c>
      <c r="AN168" s="6">
        <v>22619102141.791046</v>
      </c>
      <c r="AO168" s="6">
        <v>23909891915.422882</v>
      </c>
      <c r="AP168" s="6">
        <v>25237052611.940296</v>
      </c>
      <c r="AQ168" s="6">
        <v>26830485422.885574</v>
      </c>
      <c r="AR168" s="6">
        <v>27541104378.109451</v>
      </c>
      <c r="AS168" s="6">
        <v>28853985497.512436</v>
      </c>
      <c r="AT168" s="6">
        <v>29697320522.388058</v>
      </c>
      <c r="AU168" s="6">
        <v>30852286318.407959</v>
      </c>
      <c r="AV168" s="6">
        <v>30588534129.35323</v>
      </c>
      <c r="AW168" s="6">
        <v>30886725298.507462</v>
      </c>
      <c r="AX168" s="6">
        <v>31561225323.383083</v>
      </c>
      <c r="AY168" s="6">
        <v>30532255796.019897</v>
      </c>
      <c r="AZ168" s="6">
        <v>30397019800.995026</v>
      </c>
      <c r="BA168" s="6">
        <v>30874125671.641788</v>
      </c>
      <c r="BB168" s="6">
        <v>30249184179.104481</v>
      </c>
      <c r="BC168" s="6">
        <v>30667491791.044773</v>
      </c>
      <c r="BD168" s="6">
        <v>30828767014.925373</v>
      </c>
      <c r="BE168" s="6">
        <v>31236154950.24876</v>
      </c>
      <c r="BF168" s="6">
        <v>32491077786.069653</v>
      </c>
      <c r="BG168" s="6">
        <v>34173547960.199001</v>
      </c>
      <c r="BH168" s="6">
        <v>35858538059.701492</v>
      </c>
      <c r="BI168" s="6">
        <v>35736741666.666664</v>
      </c>
      <c r="BJ168" s="6">
        <v>36502798980.099503</v>
      </c>
      <c r="BK168" s="6">
        <v>37031997880.82</v>
      </c>
      <c r="BL168" s="6">
        <v>37796960733.120003</v>
      </c>
      <c r="BM168" s="6">
        <v>40628986578.199997</v>
      </c>
      <c r="BN168" s="6">
        <v>39295607709.340004</v>
      </c>
      <c r="BO168" s="6">
        <v>38932119165.040001</v>
      </c>
      <c r="BP168" s="6">
        <v>39083206412.840004</v>
      </c>
      <c r="BQ168" s="6">
        <v>39165369455.619995</v>
      </c>
      <c r="BR168" s="6">
        <v>40049292989.279999</v>
      </c>
      <c r="BS168" s="6">
        <v>41160325178.239998</v>
      </c>
      <c r="BT168" s="6">
        <v>42834561396.300003</v>
      </c>
      <c r="BU168" s="6">
        <v>43846125937.220001</v>
      </c>
      <c r="BV168" s="6">
        <v>43555935731.240005</v>
      </c>
      <c r="BW168" s="6">
        <v>44766227572.099998</v>
      </c>
      <c r="BX168" s="6">
        <v>46275000000</v>
      </c>
      <c r="BY168" s="6">
        <v>47900700000.000008</v>
      </c>
      <c r="BZ168" s="6">
        <v>50998435000.000008</v>
      </c>
      <c r="CA168" s="6">
        <v>56740720000</v>
      </c>
    </row>
    <row r="169" spans="1:79" x14ac:dyDescent="0.3">
      <c r="A169" t="s">
        <v>294</v>
      </c>
      <c r="B169" t="s">
        <v>253</v>
      </c>
      <c r="C169" t="s">
        <v>13</v>
      </c>
      <c r="D169" t="s">
        <v>16</v>
      </c>
      <c r="E169" t="s">
        <v>16</v>
      </c>
      <c r="F169" t="s">
        <v>16</v>
      </c>
      <c r="G169" t="s">
        <v>16</v>
      </c>
      <c r="H169" t="s">
        <v>16</v>
      </c>
      <c r="I169" s="6">
        <v>2981097869.1669641</v>
      </c>
      <c r="J169" s="6">
        <v>3025338980.58182</v>
      </c>
      <c r="K169" s="6">
        <v>3553408416.8314781</v>
      </c>
      <c r="L169" s="6">
        <v>3470573995.4589825</v>
      </c>
      <c r="M169" s="6">
        <v>4313037712.8269758</v>
      </c>
      <c r="N169" s="6">
        <v>3298316051.013907</v>
      </c>
      <c r="O169" s="6">
        <v>5335948686.7530069</v>
      </c>
      <c r="P169" s="6">
        <v>5830696094.4050932</v>
      </c>
      <c r="Q169" s="6">
        <v>6340786696.0159483</v>
      </c>
      <c r="R169" s="6">
        <v>8293890569.9453878</v>
      </c>
      <c r="S169" s="6">
        <v>9589025574.1092091</v>
      </c>
      <c r="T169" s="6">
        <v>9410460918.0369091</v>
      </c>
      <c r="U169" s="6">
        <v>9584319072.8948631</v>
      </c>
      <c r="V169" s="6">
        <v>9748105315.1541157</v>
      </c>
      <c r="W169" s="6">
        <v>10303472458.446981</v>
      </c>
      <c r="X169" s="6">
        <v>9293476123.8531189</v>
      </c>
      <c r="Y169" s="6">
        <v>10384424279.33374</v>
      </c>
      <c r="Z169" s="6">
        <v>10863546102.954197</v>
      </c>
      <c r="AA169" s="6">
        <v>12248198760.214884</v>
      </c>
      <c r="AB169" s="6">
        <v>13822052766.292297</v>
      </c>
      <c r="AC169" s="6">
        <v>15356372162.169199</v>
      </c>
      <c r="AD169" s="6">
        <v>17154255626.0495</v>
      </c>
      <c r="AE169" s="6">
        <v>18090849367.704418</v>
      </c>
      <c r="AF169" s="6">
        <v>18731874833.098389</v>
      </c>
      <c r="AG169" s="6">
        <v>19339954789.991936</v>
      </c>
      <c r="AH169" s="6">
        <v>20703898841.9095</v>
      </c>
      <c r="AI169" s="6">
        <v>21856991639.424351</v>
      </c>
      <c r="AJ169" s="6">
        <v>23350835124.857876</v>
      </c>
      <c r="AK169" s="6">
        <v>25119538281.209225</v>
      </c>
      <c r="AL169" s="6">
        <v>26101314434.52187</v>
      </c>
      <c r="AM169" s="6">
        <v>27190398815.52161</v>
      </c>
      <c r="AN169" s="6">
        <v>27565036312.183575</v>
      </c>
      <c r="AO169" s="6">
        <v>28226770382.920673</v>
      </c>
      <c r="AP169" s="6">
        <v>28939334666.772705</v>
      </c>
      <c r="AQ169" s="6">
        <v>29528588618.808865</v>
      </c>
      <c r="AR169" s="6">
        <v>29665077154.024906</v>
      </c>
      <c r="AS169" s="6">
        <v>30405880445.163021</v>
      </c>
      <c r="AT169" s="6">
        <v>32907856490.709522</v>
      </c>
      <c r="AU169" s="6">
        <v>31561797143.406479</v>
      </c>
      <c r="AV169" s="6">
        <v>31541088538.063354</v>
      </c>
      <c r="AW169" s="6">
        <v>29612364340.424236</v>
      </c>
      <c r="AX169" s="6">
        <v>28374554521.051144</v>
      </c>
      <c r="AY169" s="6">
        <v>28388674024.694183</v>
      </c>
      <c r="AZ169" s="6">
        <v>28237124685.592236</v>
      </c>
      <c r="BA169" s="6">
        <v>27722233452.742748</v>
      </c>
      <c r="BB169" s="6">
        <v>28071455842.84724</v>
      </c>
      <c r="BC169" s="6">
        <v>28806611332.528141</v>
      </c>
      <c r="BD169" s="6">
        <v>28760487620.627544</v>
      </c>
      <c r="BE169" s="6">
        <v>28848969843.457256</v>
      </c>
      <c r="BF169" s="6">
        <v>29338445969.749279</v>
      </c>
      <c r="BG169" s="6">
        <v>29236785543.519394</v>
      </c>
      <c r="BH169" s="6">
        <v>28813200434.228222</v>
      </c>
      <c r="BI169" s="6">
        <v>24384911000</v>
      </c>
      <c r="BJ169" s="6">
        <v>28604335000</v>
      </c>
      <c r="BK169" s="6">
        <v>29306518000</v>
      </c>
      <c r="BL169" s="6">
        <v>30787930000</v>
      </c>
      <c r="BM169" s="6">
        <v>32053837000</v>
      </c>
      <c r="BN169" s="6">
        <v>32486502000</v>
      </c>
      <c r="BO169" s="6">
        <v>32488383000</v>
      </c>
      <c r="BP169" s="6">
        <v>34087896000</v>
      </c>
      <c r="BQ169" s="6">
        <v>33321748000</v>
      </c>
      <c r="BR169" s="6">
        <v>33663747000.000004</v>
      </c>
      <c r="BS169" s="6">
        <v>34417908000</v>
      </c>
      <c r="BT169" s="6">
        <v>36088079000</v>
      </c>
      <c r="BU169" s="6">
        <v>37683545000</v>
      </c>
      <c r="BV169" s="6">
        <v>39394226000</v>
      </c>
      <c r="BW169" s="6">
        <v>43837760000</v>
      </c>
      <c r="BX169" s="6">
        <v>46776500000</v>
      </c>
      <c r="BY169" s="6">
        <v>47787500000</v>
      </c>
      <c r="BZ169" s="6">
        <v>53389040000</v>
      </c>
      <c r="CA169" s="6">
        <v>61855000000</v>
      </c>
    </row>
    <row r="170" spans="1:79" x14ac:dyDescent="0.3">
      <c r="A170" t="s">
        <v>295</v>
      </c>
      <c r="B170" t="s">
        <v>253</v>
      </c>
      <c r="C170" t="s">
        <v>13</v>
      </c>
      <c r="D170" t="s">
        <v>16</v>
      </c>
      <c r="E170" s="6">
        <v>4784000</v>
      </c>
      <c r="F170" s="6">
        <v>5784000</v>
      </c>
      <c r="G170" s="6">
        <v>7674000</v>
      </c>
      <c r="H170" s="6">
        <v>7792000</v>
      </c>
      <c r="I170" s="6">
        <v>8120300</v>
      </c>
      <c r="J170" s="6">
        <v>10060000</v>
      </c>
      <c r="K170" s="6">
        <v>10820000</v>
      </c>
      <c r="L170" s="6">
        <v>14490000</v>
      </c>
      <c r="M170" s="6">
        <v>13140000</v>
      </c>
      <c r="N170" s="6">
        <v>13120000</v>
      </c>
      <c r="O170" s="6">
        <v>13896000</v>
      </c>
      <c r="P170" s="6">
        <v>14996000</v>
      </c>
      <c r="Q170" s="6">
        <v>14770000</v>
      </c>
      <c r="R170" s="6">
        <v>14970000</v>
      </c>
      <c r="S170" s="6">
        <v>15803000</v>
      </c>
      <c r="T170" s="6">
        <v>16570000</v>
      </c>
      <c r="U170" s="6">
        <v>18460000</v>
      </c>
      <c r="V170" s="6">
        <v>21040000</v>
      </c>
      <c r="W170" s="6">
        <v>27560000</v>
      </c>
      <c r="X170" s="6">
        <v>32290999.999999996</v>
      </c>
      <c r="Y170" s="6">
        <v>37453000</v>
      </c>
      <c r="Z170" s="6">
        <v>41696000</v>
      </c>
      <c r="AA170" s="6">
        <v>45429000</v>
      </c>
      <c r="AB170" s="6">
        <v>50509000</v>
      </c>
      <c r="AC170" s="6">
        <v>58668000</v>
      </c>
      <c r="AD170" s="6">
        <v>92440200</v>
      </c>
      <c r="AE170" s="6">
        <v>134810000</v>
      </c>
      <c r="AF170" s="6">
        <v>167170000</v>
      </c>
      <c r="AG170" s="6">
        <v>198790000</v>
      </c>
      <c r="AH170" s="6">
        <v>228499000</v>
      </c>
      <c r="AI170" s="6">
        <v>263510000</v>
      </c>
      <c r="AJ170" s="6">
        <v>284600000</v>
      </c>
      <c r="AK170" s="6">
        <v>419266000</v>
      </c>
      <c r="AL170" s="6">
        <v>517299999.99999994</v>
      </c>
      <c r="AM170" s="6">
        <v>567400000</v>
      </c>
      <c r="AN170" s="8">
        <v>659690000</v>
      </c>
      <c r="AO170" s="8">
        <v>781120000</v>
      </c>
      <c r="AP170" s="8">
        <v>821120000</v>
      </c>
      <c r="AQ170" s="8">
        <v>953560000</v>
      </c>
      <c r="AR170" s="8">
        <v>1144690000</v>
      </c>
      <c r="AS170" s="8">
        <v>1220330000</v>
      </c>
      <c r="AT170" s="8">
        <v>1485530000</v>
      </c>
      <c r="AU170" s="8">
        <v>1683270000</v>
      </c>
      <c r="AV170" s="8">
        <v>2026830000</v>
      </c>
      <c r="AW170" s="8">
        <v>2263510000</v>
      </c>
      <c r="AX170" s="8">
        <v>2554000000</v>
      </c>
      <c r="AY170" s="8">
        <v>2841760000</v>
      </c>
      <c r="AZ170" s="8">
        <v>3258820000</v>
      </c>
      <c r="BA170" s="8">
        <v>3664960000</v>
      </c>
      <c r="BB170" s="8">
        <v>4184029999.9999995</v>
      </c>
      <c r="BC170" s="8">
        <v>4495930000</v>
      </c>
      <c r="BD170" s="8">
        <v>4894720000</v>
      </c>
      <c r="BE170" s="8">
        <v>4948450000</v>
      </c>
      <c r="BF170" s="6">
        <v>5030300000</v>
      </c>
      <c r="BG170" s="6">
        <v>4461700000</v>
      </c>
      <c r="BH170" s="6">
        <v>5047600000</v>
      </c>
      <c r="BI170" s="6">
        <v>5651700000</v>
      </c>
      <c r="BJ170" s="6">
        <v>6064000000</v>
      </c>
      <c r="BK170" s="6">
        <v>6234600000</v>
      </c>
      <c r="BL170" s="6">
        <v>7218700000</v>
      </c>
      <c r="BM170" s="6">
        <v>7660100000</v>
      </c>
      <c r="BN170" s="6">
        <v>6163900000</v>
      </c>
      <c r="BO170" s="6">
        <v>5128000000</v>
      </c>
      <c r="BP170" s="6">
        <v>4603600000</v>
      </c>
      <c r="BQ170" s="6">
        <v>4259252000.0000005</v>
      </c>
      <c r="BR170" s="6">
        <v>4169100000.0000005</v>
      </c>
      <c r="BS170" s="6">
        <v>4344500000</v>
      </c>
      <c r="BT170" s="6">
        <v>4488200000</v>
      </c>
      <c r="BU170" s="6">
        <v>4534900000</v>
      </c>
      <c r="BV170" s="6">
        <v>4877600000</v>
      </c>
      <c r="BW170" s="6">
        <v>4808200000</v>
      </c>
      <c r="BX170" s="6">
        <v>5064900000</v>
      </c>
      <c r="BY170" s="6">
        <v>7018400000</v>
      </c>
      <c r="BZ170" s="6">
        <v>8314900000</v>
      </c>
      <c r="CA170" s="6">
        <v>7154700000</v>
      </c>
    </row>
    <row r="171" spans="1:79" x14ac:dyDescent="0.3">
      <c r="A171" t="s">
        <v>296</v>
      </c>
      <c r="B171" t="s">
        <v>297</v>
      </c>
      <c r="C171" t="s">
        <v>13</v>
      </c>
      <c r="D171" t="s">
        <v>16</v>
      </c>
      <c r="E171" t="s">
        <v>16</v>
      </c>
      <c r="F171" t="s">
        <v>16</v>
      </c>
      <c r="G171" t="s">
        <v>16</v>
      </c>
      <c r="H171" t="s">
        <v>16</v>
      </c>
      <c r="I171" t="s">
        <v>16</v>
      </c>
      <c r="J171" t="s">
        <v>16</v>
      </c>
      <c r="K171" t="s">
        <v>16</v>
      </c>
      <c r="L171" t="s">
        <v>16</v>
      </c>
      <c r="M171" t="s">
        <v>16</v>
      </c>
      <c r="N171" t="s">
        <v>16</v>
      </c>
      <c r="O171" t="s">
        <v>16</v>
      </c>
      <c r="P171" t="s">
        <v>16</v>
      </c>
      <c r="Q171" t="s">
        <v>16</v>
      </c>
      <c r="R171" t="s">
        <v>16</v>
      </c>
      <c r="S171" t="s">
        <v>16</v>
      </c>
      <c r="T171" t="s">
        <v>16</v>
      </c>
      <c r="U171" t="s">
        <v>16</v>
      </c>
      <c r="V171" t="s">
        <v>16</v>
      </c>
      <c r="W171" t="s">
        <v>16</v>
      </c>
      <c r="X171" t="s">
        <v>16</v>
      </c>
      <c r="Y171" t="s">
        <v>16</v>
      </c>
      <c r="Z171" t="s">
        <v>16</v>
      </c>
      <c r="AA171" t="s">
        <v>16</v>
      </c>
      <c r="AB171" t="s">
        <v>16</v>
      </c>
      <c r="AC171" t="s">
        <v>16</v>
      </c>
      <c r="AD171" t="s">
        <v>16</v>
      </c>
      <c r="AE171" t="s">
        <v>16</v>
      </c>
      <c r="AF171" t="s">
        <v>16</v>
      </c>
      <c r="AG171" t="s">
        <v>16</v>
      </c>
      <c r="AH171" t="s">
        <v>16</v>
      </c>
      <c r="AI171" t="s">
        <v>16</v>
      </c>
      <c r="AJ171" t="s">
        <v>16</v>
      </c>
      <c r="AK171" t="s">
        <v>16</v>
      </c>
      <c r="AL171" t="s">
        <v>16</v>
      </c>
      <c r="AM171" t="s">
        <v>16</v>
      </c>
      <c r="AN171" t="s">
        <v>16</v>
      </c>
      <c r="AO171" t="s">
        <v>16</v>
      </c>
      <c r="AP171" t="s">
        <v>16</v>
      </c>
      <c r="AQ171" t="s">
        <v>16</v>
      </c>
      <c r="AR171" s="6">
        <v>0</v>
      </c>
      <c r="AS171" s="6">
        <v>0</v>
      </c>
      <c r="AT171" s="6">
        <v>0</v>
      </c>
      <c r="AU171" s="6">
        <v>0</v>
      </c>
      <c r="AV171" s="6">
        <v>0</v>
      </c>
      <c r="AW171" s="6">
        <v>0</v>
      </c>
      <c r="AX171" s="6">
        <v>0</v>
      </c>
      <c r="AY171" s="6">
        <v>0</v>
      </c>
      <c r="AZ171" s="6">
        <v>0</v>
      </c>
      <c r="BA171" s="6">
        <v>0</v>
      </c>
      <c r="BB171" s="6">
        <v>0</v>
      </c>
      <c r="BC171" s="6">
        <v>0</v>
      </c>
      <c r="BD171" s="6">
        <v>0</v>
      </c>
      <c r="BE171" s="6">
        <v>0</v>
      </c>
      <c r="BF171" s="6">
        <v>0</v>
      </c>
      <c r="BG171" s="6">
        <v>0</v>
      </c>
      <c r="BH171" s="6">
        <v>0</v>
      </c>
      <c r="BI171" s="6">
        <v>0</v>
      </c>
      <c r="BJ171" s="6">
        <v>0</v>
      </c>
      <c r="BK171" s="6">
        <v>0</v>
      </c>
      <c r="BL171" s="6">
        <v>0</v>
      </c>
      <c r="BM171" s="6">
        <v>0</v>
      </c>
      <c r="BN171" s="6">
        <v>0</v>
      </c>
      <c r="BO171" s="6">
        <v>0</v>
      </c>
      <c r="BP171" s="6">
        <v>0</v>
      </c>
      <c r="BQ171" s="6">
        <v>0</v>
      </c>
      <c r="BR171" s="6">
        <v>0</v>
      </c>
      <c r="BS171" s="6">
        <v>0</v>
      </c>
      <c r="BT171" s="6">
        <v>0</v>
      </c>
      <c r="BU171" s="6">
        <v>0</v>
      </c>
      <c r="BV171" s="6">
        <v>0</v>
      </c>
      <c r="BW171" s="6">
        <v>0</v>
      </c>
      <c r="BX171" s="6">
        <v>0</v>
      </c>
      <c r="BY171" s="6">
        <v>0</v>
      </c>
      <c r="BZ171" s="6">
        <v>0</v>
      </c>
      <c r="CA171" s="6">
        <v>0</v>
      </c>
    </row>
    <row r="172" spans="1:79" x14ac:dyDescent="0.3">
      <c r="A172" t="s">
        <v>298</v>
      </c>
      <c r="B172" t="s">
        <v>253</v>
      </c>
      <c r="C172" t="s">
        <v>13</v>
      </c>
      <c r="D172" t="s">
        <v>16</v>
      </c>
      <c r="E172" t="s">
        <v>16</v>
      </c>
      <c r="F172" t="s">
        <v>16</v>
      </c>
      <c r="G172" t="s">
        <v>16</v>
      </c>
      <c r="H172" t="s">
        <v>16</v>
      </c>
      <c r="I172" t="s">
        <v>16</v>
      </c>
      <c r="J172" t="s">
        <v>16</v>
      </c>
      <c r="K172" t="s">
        <v>16</v>
      </c>
      <c r="L172" t="s">
        <v>16</v>
      </c>
      <c r="M172" t="s">
        <v>16</v>
      </c>
      <c r="N172" s="6">
        <v>10450000</v>
      </c>
      <c r="O172" s="6">
        <v>10950000</v>
      </c>
      <c r="P172" s="6">
        <v>11700000</v>
      </c>
      <c r="Q172" s="6">
        <v>12500000</v>
      </c>
      <c r="R172" s="6">
        <v>13225000</v>
      </c>
      <c r="S172" s="6">
        <v>13700000</v>
      </c>
      <c r="T172" s="6">
        <v>16350000</v>
      </c>
      <c r="U172" s="6">
        <v>17725000</v>
      </c>
      <c r="V172" s="6">
        <v>17375000</v>
      </c>
      <c r="W172" s="6">
        <v>18250000</v>
      </c>
      <c r="X172" s="6">
        <v>19650000</v>
      </c>
      <c r="Y172" s="6">
        <v>22025000</v>
      </c>
      <c r="Z172" s="6">
        <v>26975000</v>
      </c>
      <c r="AA172" s="6">
        <v>33125000</v>
      </c>
      <c r="AB172" s="6">
        <v>42725000</v>
      </c>
      <c r="AC172" s="6">
        <v>50950000</v>
      </c>
      <c r="AD172" s="6">
        <v>60400000</v>
      </c>
      <c r="AE172" s="6">
        <v>88600000</v>
      </c>
      <c r="AF172" s="6">
        <v>108000000</v>
      </c>
      <c r="AG172" s="6">
        <v>125000000</v>
      </c>
      <c r="AH172" s="6">
        <v>144000000</v>
      </c>
      <c r="AI172" s="6">
        <v>180000000</v>
      </c>
      <c r="AJ172" s="6">
        <v>224000000</v>
      </c>
      <c r="AK172" s="6">
        <v>258000000</v>
      </c>
      <c r="AL172" s="6">
        <v>306000000</v>
      </c>
      <c r="AM172" s="6">
        <v>317000000</v>
      </c>
      <c r="AN172" s="6">
        <v>333000000</v>
      </c>
      <c r="AO172" s="6">
        <v>362000000</v>
      </c>
      <c r="AP172" s="6">
        <v>386000000</v>
      </c>
      <c r="AQ172" s="6">
        <v>372000000</v>
      </c>
      <c r="AR172" s="6">
        <v>378000000</v>
      </c>
      <c r="AS172" s="6">
        <v>389000000</v>
      </c>
      <c r="AT172" s="6">
        <v>456000000</v>
      </c>
      <c r="AU172" s="6">
        <v>493000000</v>
      </c>
      <c r="AV172" s="6">
        <v>503000000</v>
      </c>
      <c r="AW172" s="6">
        <v>514000000</v>
      </c>
      <c r="AX172" s="8">
        <v>538000000</v>
      </c>
      <c r="AY172" s="8">
        <v>556000000</v>
      </c>
      <c r="AZ172" s="8">
        <v>596000000</v>
      </c>
      <c r="BA172" s="8">
        <v>641000000</v>
      </c>
      <c r="BB172" s="8">
        <v>662000000</v>
      </c>
      <c r="BC172" s="8">
        <v>696000000</v>
      </c>
      <c r="BD172" s="8">
        <v>754000000</v>
      </c>
      <c r="BE172" s="6">
        <v>858000000</v>
      </c>
      <c r="BF172" s="6">
        <v>862000000</v>
      </c>
      <c r="BG172" s="6">
        <v>855200000</v>
      </c>
      <c r="BH172" s="6">
        <v>887400000</v>
      </c>
      <c r="BI172" s="6">
        <v>920700000</v>
      </c>
      <c r="BJ172" s="6">
        <v>948900000</v>
      </c>
      <c r="BK172" s="6">
        <v>1002600000</v>
      </c>
      <c r="BL172" s="6">
        <v>1080600000</v>
      </c>
      <c r="BM172" s="6">
        <v>1019100000</v>
      </c>
      <c r="BN172" s="6">
        <v>962100000</v>
      </c>
      <c r="BO172" s="6">
        <v>935400000</v>
      </c>
      <c r="BP172" s="6">
        <v>900900000</v>
      </c>
      <c r="BQ172" s="6">
        <v>900600000</v>
      </c>
      <c r="BR172" s="6">
        <v>899000000</v>
      </c>
      <c r="BS172" s="6">
        <v>899000000</v>
      </c>
      <c r="BT172" s="6">
        <v>905700000</v>
      </c>
      <c r="BU172" s="6">
        <v>913600000</v>
      </c>
      <c r="BV172" s="6">
        <v>937999999.99999988</v>
      </c>
      <c r="BW172" s="6">
        <v>993900000</v>
      </c>
      <c r="BX172" s="6">
        <v>1004000000</v>
      </c>
      <c r="BY172" s="6">
        <v>1072000000</v>
      </c>
      <c r="BZ172" s="6">
        <v>1107000000</v>
      </c>
      <c r="CA172" s="6">
        <v>1174770000</v>
      </c>
    </row>
    <row r="173" spans="1:79" x14ac:dyDescent="0.3">
      <c r="A173" t="s">
        <v>300</v>
      </c>
      <c r="B173" t="s">
        <v>253</v>
      </c>
      <c r="C173" t="s">
        <v>13</v>
      </c>
      <c r="D173" t="s">
        <v>16</v>
      </c>
      <c r="E173" s="6">
        <v>137928500</v>
      </c>
      <c r="F173" s="6">
        <v>161700100.00000003</v>
      </c>
      <c r="G173" s="6">
        <v>209349740.00000003</v>
      </c>
      <c r="H173" s="6">
        <v>238665090</v>
      </c>
      <c r="I173" s="6">
        <v>219887300</v>
      </c>
      <c r="J173" s="6">
        <v>248714800</v>
      </c>
      <c r="K173" s="6">
        <v>252440200.00000003</v>
      </c>
      <c r="L173" s="6">
        <v>267519200</v>
      </c>
      <c r="M173" s="6">
        <v>279937200</v>
      </c>
      <c r="N173" s="6">
        <v>296346700</v>
      </c>
      <c r="O173" s="6">
        <v>305553760</v>
      </c>
      <c r="P173" s="6">
        <v>325262900</v>
      </c>
      <c r="Q173" s="6">
        <v>343091600</v>
      </c>
      <c r="R173" s="6">
        <v>394448900</v>
      </c>
      <c r="S173" s="6">
        <v>472327500</v>
      </c>
      <c r="T173" s="6">
        <v>512153799.99999994</v>
      </c>
      <c r="U173" s="6">
        <v>555173300</v>
      </c>
      <c r="V173" s="6">
        <v>614779700</v>
      </c>
      <c r="W173" s="6">
        <v>622585300</v>
      </c>
      <c r="X173" s="6">
        <v>642720200</v>
      </c>
      <c r="Y173" s="6">
        <v>646800400.00000012</v>
      </c>
      <c r="Z173" s="6">
        <v>715542900</v>
      </c>
      <c r="AA173" s="6">
        <v>848415500.00000012</v>
      </c>
      <c r="AB173" s="6">
        <v>990779000</v>
      </c>
      <c r="AC173" s="6">
        <v>1095445000</v>
      </c>
      <c r="AD173" s="6">
        <v>1306551000</v>
      </c>
      <c r="AE173" s="6">
        <v>1421861000</v>
      </c>
      <c r="AF173" s="6">
        <v>1652481000</v>
      </c>
      <c r="AG173" s="6">
        <v>2076467000</v>
      </c>
      <c r="AH173" s="6">
        <v>2428606000</v>
      </c>
      <c r="AI173" s="6">
        <v>2962580000</v>
      </c>
      <c r="AJ173" s="6">
        <v>3501255100.0000005</v>
      </c>
      <c r="AK173" s="6">
        <v>4337252600</v>
      </c>
      <c r="AL173" s="6">
        <v>5631829100</v>
      </c>
      <c r="AM173" s="6">
        <v>6596601259.999999</v>
      </c>
      <c r="AN173" s="6">
        <v>7527880300</v>
      </c>
      <c r="AO173" s="6">
        <v>8139023300</v>
      </c>
      <c r="AP173" s="6">
        <v>9194464600</v>
      </c>
      <c r="AQ173" s="6">
        <v>10477598800</v>
      </c>
      <c r="AR173" s="6">
        <v>11699352600</v>
      </c>
      <c r="AS173" s="6">
        <v>12525327000</v>
      </c>
      <c r="AT173" s="6">
        <v>12829922800</v>
      </c>
      <c r="AU173" s="6">
        <v>13830458800</v>
      </c>
      <c r="AV173" s="6">
        <v>14115363200</v>
      </c>
      <c r="AW173" s="6">
        <v>14825850199.999998</v>
      </c>
      <c r="AX173" s="6">
        <v>15041657300</v>
      </c>
      <c r="AY173" s="6">
        <v>14458011300</v>
      </c>
      <c r="AZ173" s="6">
        <v>16569337400</v>
      </c>
      <c r="BA173" s="6">
        <v>17728823800.000004</v>
      </c>
      <c r="BB173" s="6">
        <v>18673390100</v>
      </c>
      <c r="BC173" s="6">
        <v>19726613900</v>
      </c>
      <c r="BD173" s="6">
        <v>21576363699.999996</v>
      </c>
      <c r="BE173" s="6">
        <v>21813104000</v>
      </c>
      <c r="BF173" s="6">
        <v>22961769000</v>
      </c>
      <c r="BG173" s="6">
        <v>23767165000</v>
      </c>
      <c r="BH173" s="6">
        <v>24371212000</v>
      </c>
      <c r="BI173" s="6">
        <v>23912633000</v>
      </c>
      <c r="BJ173" s="6">
        <v>23621697000</v>
      </c>
      <c r="BK173" s="8">
        <v>23367580000</v>
      </c>
      <c r="BL173" s="8">
        <v>25149739999.999996</v>
      </c>
      <c r="BM173" s="8">
        <v>24513880000</v>
      </c>
      <c r="BN173" s="6">
        <v>24177160000</v>
      </c>
      <c r="BO173" s="6">
        <v>24334920000</v>
      </c>
      <c r="BP173" s="6">
        <v>23178380000</v>
      </c>
      <c r="BQ173" s="6">
        <v>22562720000</v>
      </c>
      <c r="BR173" s="6">
        <v>20879120000</v>
      </c>
      <c r="BS173" s="6">
        <v>20000468000</v>
      </c>
      <c r="BT173" s="6">
        <v>22635960000</v>
      </c>
      <c r="BU173" s="6">
        <v>23571999400</v>
      </c>
      <c r="BV173" s="6">
        <v>24078360000</v>
      </c>
      <c r="BW173" s="6">
        <v>23563218000</v>
      </c>
      <c r="BX173" s="6">
        <v>28888694000</v>
      </c>
      <c r="BY173" s="6">
        <v>30638390000</v>
      </c>
      <c r="BZ173" s="6">
        <v>32984208000</v>
      </c>
      <c r="CA173" s="6">
        <v>32885714000</v>
      </c>
    </row>
    <row r="174" spans="1:79" x14ac:dyDescent="0.3">
      <c r="A174" t="s">
        <v>301</v>
      </c>
      <c r="B174" t="s">
        <v>253</v>
      </c>
      <c r="C174" t="s">
        <v>13</v>
      </c>
      <c r="D174" t="s">
        <v>16</v>
      </c>
      <c r="E174" s="8">
        <v>2507974.172673427</v>
      </c>
      <c r="F174" s="8">
        <v>3807133.7044833656</v>
      </c>
      <c r="G174" s="8">
        <v>5912169.6635356294</v>
      </c>
      <c r="H174" s="8">
        <v>9764475.8134922199</v>
      </c>
      <c r="I174" s="8">
        <v>10929021.457791949</v>
      </c>
      <c r="J174" s="8">
        <v>12653705.425959667</v>
      </c>
      <c r="K174" s="8">
        <v>13750492.402049556</v>
      </c>
      <c r="L174" s="8">
        <v>8846571.721476296</v>
      </c>
      <c r="M174" s="8">
        <v>9829524.1349736638</v>
      </c>
      <c r="N174" s="8">
        <v>9603661.9076075424</v>
      </c>
      <c r="O174" s="8">
        <v>9007385.6273609791</v>
      </c>
      <c r="P174" s="8">
        <v>5890486.8897084827</v>
      </c>
      <c r="Q174" s="8">
        <v>6495797.6590496926</v>
      </c>
      <c r="R174" s="8">
        <v>7950531.0930694155</v>
      </c>
      <c r="S174" s="8">
        <v>7796764.0886785602</v>
      </c>
      <c r="T174" s="8">
        <v>10389662.45884165</v>
      </c>
      <c r="U174" s="8">
        <v>10660697.131680997</v>
      </c>
      <c r="V174" s="8">
        <v>11112421.586413242</v>
      </c>
      <c r="W174" s="8">
        <v>9215178.8765378091</v>
      </c>
      <c r="X174" s="8">
        <v>8374971.390735832</v>
      </c>
      <c r="Y174" s="8">
        <v>8754419.9327109195</v>
      </c>
      <c r="Z174" s="8">
        <v>9305523.7674842607</v>
      </c>
      <c r="AA174" s="8">
        <v>9901800.047730824</v>
      </c>
      <c r="AB174" s="8">
        <v>11564146.041145489</v>
      </c>
      <c r="AC174" s="8">
        <v>13461388.751020918</v>
      </c>
      <c r="AD174" s="8">
        <v>15900700.806575047</v>
      </c>
      <c r="AE174" s="8">
        <v>18701392.425914969</v>
      </c>
      <c r="AF174" s="8">
        <v>22044153.390933584</v>
      </c>
      <c r="AG174" s="8">
        <v>23046981.68043917</v>
      </c>
      <c r="AH174" s="8">
        <v>25847673.299779091</v>
      </c>
      <c r="AI174" s="8">
        <v>27817191.922411684</v>
      </c>
      <c r="AJ174" s="8">
        <v>34331058.559650667</v>
      </c>
      <c r="AK174" s="8">
        <v>38405613.141335517</v>
      </c>
      <c r="AL174" s="8">
        <v>42398857.321168572</v>
      </c>
      <c r="AM174" s="8">
        <v>47123895.117667846</v>
      </c>
      <c r="AN174" s="8">
        <v>50033000.606143512</v>
      </c>
      <c r="AO174" s="8">
        <v>50683483.820957951</v>
      </c>
      <c r="AP174" s="8">
        <v>53484175.440297872</v>
      </c>
      <c r="AQ174" s="8">
        <v>61163491.170746051</v>
      </c>
      <c r="AR174" s="8">
        <v>70830394.502016112</v>
      </c>
      <c r="AS174" s="8">
        <v>67035909.08226525</v>
      </c>
      <c r="AT174" s="8">
        <v>72366257.648105726</v>
      </c>
      <c r="AU174" s="8">
        <v>82394540.543161586</v>
      </c>
      <c r="AV174" s="8">
        <v>88718682.909413025</v>
      </c>
      <c r="AW174" s="8">
        <v>83749713.907358319</v>
      </c>
      <c r="AX174" s="8">
        <v>94410411.039039299</v>
      </c>
      <c r="AY174" s="8">
        <v>93922548.627928451</v>
      </c>
      <c r="AZ174" s="8">
        <v>98114551.567843691</v>
      </c>
      <c r="BA174" s="8">
        <v>107420075.33532794</v>
      </c>
      <c r="BB174" s="8">
        <v>116364219.53902642</v>
      </c>
      <c r="BC174" s="8">
        <v>119255256.04931277</v>
      </c>
      <c r="BD174" s="8">
        <v>125579398.41556422</v>
      </c>
      <c r="BE174" s="8">
        <v>161717354.79414386</v>
      </c>
      <c r="BF174" s="8">
        <v>147262172.24271202</v>
      </c>
      <c r="BG174" s="8">
        <v>159007008.06575036</v>
      </c>
      <c r="BH174" s="8">
        <v>170751843.88878876</v>
      </c>
      <c r="BI174" s="8">
        <v>177075986.25504017</v>
      </c>
      <c r="BJ174" s="8">
        <v>177979435.16450462</v>
      </c>
      <c r="BK174" s="8">
        <v>188820822.07807848</v>
      </c>
      <c r="BL174" s="6">
        <v>146000000</v>
      </c>
      <c r="BM174" s="6">
        <v>145000000</v>
      </c>
      <c r="BN174" s="6">
        <v>187000000</v>
      </c>
      <c r="BO174" s="6">
        <v>167000000</v>
      </c>
      <c r="BP174" s="6">
        <v>167000000</v>
      </c>
      <c r="BQ174" s="6">
        <v>176000000</v>
      </c>
      <c r="BR174" s="6">
        <v>190000000</v>
      </c>
      <c r="BS174" s="6">
        <v>225000000</v>
      </c>
      <c r="BT174" s="6">
        <v>213000000</v>
      </c>
      <c r="BU174" s="6">
        <v>288000000</v>
      </c>
      <c r="BV174" s="6">
        <v>301000000</v>
      </c>
      <c r="BW174" s="6">
        <v>341000000</v>
      </c>
      <c r="BX174" s="6">
        <v>373000000</v>
      </c>
      <c r="BY174" s="6">
        <v>341000000</v>
      </c>
      <c r="BZ174" s="6">
        <v>484809000</v>
      </c>
      <c r="CA174" s="6">
        <v>613206000</v>
      </c>
    </row>
    <row r="175" spans="1:79" x14ac:dyDescent="0.3">
      <c r="A175" t="s">
        <v>302</v>
      </c>
      <c r="B175" t="s">
        <v>253</v>
      </c>
      <c r="C175" t="s">
        <v>303</v>
      </c>
      <c r="D175" t="s">
        <v>16</v>
      </c>
      <c r="E175" t="s">
        <v>16</v>
      </c>
      <c r="F175" t="s">
        <v>16</v>
      </c>
      <c r="G175" t="s">
        <v>16</v>
      </c>
      <c r="H175" t="s">
        <v>16</v>
      </c>
      <c r="I175" t="s">
        <v>16</v>
      </c>
      <c r="J175" t="s">
        <v>16</v>
      </c>
      <c r="K175" t="s">
        <v>16</v>
      </c>
      <c r="L175" t="s">
        <v>16</v>
      </c>
      <c r="M175" t="s">
        <v>16</v>
      </c>
      <c r="N175" t="s">
        <v>16</v>
      </c>
      <c r="O175" t="s">
        <v>16</v>
      </c>
      <c r="P175" t="s">
        <v>16</v>
      </c>
      <c r="Q175" t="s">
        <v>16</v>
      </c>
      <c r="R175" t="s">
        <v>16</v>
      </c>
      <c r="S175" t="s">
        <v>16</v>
      </c>
      <c r="T175" t="s">
        <v>16</v>
      </c>
      <c r="U175" t="s">
        <v>16</v>
      </c>
      <c r="V175" t="s">
        <v>16</v>
      </c>
      <c r="W175" t="s">
        <v>16</v>
      </c>
      <c r="X175" t="s">
        <v>16</v>
      </c>
      <c r="Y175" t="s">
        <v>16</v>
      </c>
      <c r="Z175" t="s">
        <v>16</v>
      </c>
      <c r="AA175" t="s">
        <v>16</v>
      </c>
      <c r="AB175" t="s">
        <v>16</v>
      </c>
      <c r="AC175" t="s">
        <v>16</v>
      </c>
      <c r="AD175" t="s">
        <v>16</v>
      </c>
      <c r="AE175" t="s">
        <v>16</v>
      </c>
      <c r="AF175" t="s">
        <v>16</v>
      </c>
      <c r="AG175" t="s">
        <v>16</v>
      </c>
      <c r="AH175" t="s">
        <v>16</v>
      </c>
      <c r="AI175" t="s">
        <v>16</v>
      </c>
      <c r="AJ175" t="s">
        <v>16</v>
      </c>
      <c r="AK175" t="s">
        <v>16</v>
      </c>
      <c r="AL175" t="s">
        <v>16</v>
      </c>
      <c r="AM175" t="s">
        <v>16</v>
      </c>
      <c r="AN175" t="s">
        <v>16</v>
      </c>
      <c r="AO175" s="6">
        <v>14151000</v>
      </c>
      <c r="AP175" s="6">
        <v>15134000</v>
      </c>
      <c r="AQ175" s="6">
        <v>18630000</v>
      </c>
      <c r="AR175" s="6">
        <v>17251000</v>
      </c>
      <c r="AS175" s="6">
        <v>17298000</v>
      </c>
      <c r="AT175" s="6">
        <v>15658000</v>
      </c>
      <c r="AU175" s="6">
        <v>16373000</v>
      </c>
      <c r="AV175" s="6">
        <v>19830000</v>
      </c>
      <c r="AW175" s="6">
        <v>21940000</v>
      </c>
      <c r="AX175" s="6">
        <v>24535000</v>
      </c>
      <c r="AY175" s="6">
        <v>25614000</v>
      </c>
      <c r="AZ175" s="6">
        <v>27957000</v>
      </c>
      <c r="BA175" s="6">
        <v>27999000</v>
      </c>
      <c r="BB175" s="6">
        <v>26315000</v>
      </c>
      <c r="BC175" s="6">
        <v>26005000</v>
      </c>
      <c r="BD175" s="6">
        <v>25877000</v>
      </c>
      <c r="BE175" s="6">
        <v>28430000</v>
      </c>
      <c r="BF175" s="6">
        <v>28690000</v>
      </c>
      <c r="BG175" s="6">
        <v>29987000</v>
      </c>
      <c r="BH175" s="6">
        <v>32537000</v>
      </c>
      <c r="BI175" s="6">
        <v>42285500</v>
      </c>
      <c r="BJ175" s="6">
        <v>35284400</v>
      </c>
      <c r="BK175" s="6">
        <v>35766000</v>
      </c>
      <c r="BL175" s="6">
        <v>38252000</v>
      </c>
      <c r="BM175" s="6">
        <v>42550000</v>
      </c>
      <c r="BN175" s="6">
        <v>44343000</v>
      </c>
      <c r="BO175" s="6">
        <v>40207000</v>
      </c>
      <c r="BP175" s="6">
        <v>38854000</v>
      </c>
      <c r="BQ175" s="6">
        <v>40512000</v>
      </c>
      <c r="BR175" s="6">
        <v>42597000</v>
      </c>
      <c r="BS175" s="6">
        <v>46705000</v>
      </c>
      <c r="BT175" s="6">
        <v>53958870</v>
      </c>
      <c r="BU175" s="6">
        <v>57251000</v>
      </c>
      <c r="BV175" s="6">
        <v>56653500</v>
      </c>
      <c r="BW175" s="6">
        <v>71695000</v>
      </c>
      <c r="BX175" s="6">
        <v>75700000</v>
      </c>
      <c r="BY175" s="6">
        <v>74371000</v>
      </c>
      <c r="BZ175" s="6">
        <v>74449000</v>
      </c>
      <c r="CA175" s="6">
        <v>104257000</v>
      </c>
    </row>
    <row r="176" spans="1:79" x14ac:dyDescent="0.3">
      <c r="A176" t="s">
        <v>304</v>
      </c>
      <c r="B176" t="s">
        <v>253</v>
      </c>
      <c r="C176" t="s">
        <v>13</v>
      </c>
      <c r="D176" t="s">
        <v>16</v>
      </c>
      <c r="E176" s="6">
        <v>308600000</v>
      </c>
      <c r="F176" s="6">
        <v>408900000</v>
      </c>
      <c r="G176" s="6">
        <v>481007000</v>
      </c>
      <c r="H176" s="6">
        <v>568600000</v>
      </c>
      <c r="I176" s="6">
        <v>603500000</v>
      </c>
      <c r="J176" s="6">
        <v>718300000</v>
      </c>
      <c r="K176" s="6">
        <v>770970000</v>
      </c>
      <c r="L176" s="6">
        <v>841310000</v>
      </c>
      <c r="M176" s="6">
        <v>837200000</v>
      </c>
      <c r="N176" s="6">
        <v>751500000</v>
      </c>
      <c r="O176" s="6">
        <v>682900000</v>
      </c>
      <c r="P176" s="6">
        <v>784100000</v>
      </c>
      <c r="Q176" s="6">
        <v>913500000</v>
      </c>
      <c r="R176" s="6">
        <v>991960000</v>
      </c>
      <c r="S176" s="6">
        <v>1047000000</v>
      </c>
      <c r="T176" s="6">
        <v>1208000000</v>
      </c>
      <c r="U176" s="6">
        <v>1232000000</v>
      </c>
      <c r="V176" s="6">
        <v>1266000000</v>
      </c>
      <c r="W176" s="6">
        <v>1452000000</v>
      </c>
      <c r="X176" s="6">
        <v>1488000000</v>
      </c>
      <c r="Y176" s="6">
        <v>1671000000</v>
      </c>
      <c r="Z176" s="6">
        <v>1774000000</v>
      </c>
      <c r="AA176" s="6">
        <v>1994000000</v>
      </c>
      <c r="AB176" s="6">
        <v>2217000000</v>
      </c>
      <c r="AC176" s="6">
        <v>2432000000</v>
      </c>
      <c r="AD176" s="6">
        <v>2788000000</v>
      </c>
      <c r="AE176" s="6">
        <v>3230000000</v>
      </c>
      <c r="AF176" s="6">
        <v>3477000000</v>
      </c>
      <c r="AG176" s="6">
        <v>4126000000</v>
      </c>
      <c r="AH176" s="6">
        <v>4150000000</v>
      </c>
      <c r="AI176" s="6">
        <v>4586000000</v>
      </c>
      <c r="AJ176" s="6">
        <v>4753800000</v>
      </c>
      <c r="AK176" s="6">
        <v>5125900000</v>
      </c>
      <c r="AL176" s="6">
        <v>5851900000</v>
      </c>
      <c r="AM176" s="6">
        <v>5512980000</v>
      </c>
      <c r="AN176" s="6">
        <v>5791100000</v>
      </c>
      <c r="AO176" s="6">
        <v>5854200000</v>
      </c>
      <c r="AP176" s="6">
        <v>5949100000</v>
      </c>
      <c r="AQ176" s="6">
        <v>6014400000</v>
      </c>
      <c r="AR176" s="6">
        <v>6035300000</v>
      </c>
      <c r="AS176" s="6">
        <v>6158300000</v>
      </c>
      <c r="AT176" s="6">
        <v>6131900000</v>
      </c>
      <c r="AU176" s="6">
        <v>6147800000</v>
      </c>
      <c r="AV176" s="6">
        <v>6307500000</v>
      </c>
      <c r="AW176" s="6">
        <v>5945900000</v>
      </c>
      <c r="AX176" s="6">
        <v>5894600000</v>
      </c>
      <c r="AY176" s="6">
        <v>5837400000</v>
      </c>
      <c r="AZ176" s="6">
        <v>5989400000</v>
      </c>
      <c r="BA176" s="6">
        <v>6055700000</v>
      </c>
      <c r="BB176" s="6">
        <v>6153700000</v>
      </c>
      <c r="BC176" s="6">
        <v>6595200000</v>
      </c>
      <c r="BD176" s="6">
        <v>6481800000</v>
      </c>
      <c r="BE176" s="6">
        <v>6929000000</v>
      </c>
      <c r="BF176" s="6">
        <v>7149000000</v>
      </c>
      <c r="BG176" s="6">
        <v>7404000000</v>
      </c>
      <c r="BH176" s="6">
        <v>7552000000</v>
      </c>
      <c r="BI176" s="6">
        <v>7693000000</v>
      </c>
      <c r="BJ176" s="6">
        <v>8145000000</v>
      </c>
      <c r="BK176" s="6">
        <v>8388000000</v>
      </c>
      <c r="BL176" s="6">
        <v>8448000000</v>
      </c>
      <c r="BM176" s="6">
        <v>8733000000</v>
      </c>
      <c r="BN176" s="6">
        <v>8472000000</v>
      </c>
      <c r="BO176" s="6">
        <v>8379000000</v>
      </c>
      <c r="BP176" s="6">
        <v>8066800000</v>
      </c>
      <c r="BQ176" s="6">
        <v>7702000000</v>
      </c>
      <c r="BR176" s="6">
        <v>7788000000</v>
      </c>
      <c r="BS176" s="6">
        <v>7815800000</v>
      </c>
      <c r="BT176" s="6">
        <v>8242400000</v>
      </c>
      <c r="BU176" s="6">
        <v>8538900000</v>
      </c>
      <c r="BV176" s="6">
        <v>9416900000</v>
      </c>
      <c r="BW176" s="6">
        <v>10719000000</v>
      </c>
      <c r="BX176" s="6">
        <v>11480100000</v>
      </c>
      <c r="BY176" s="6">
        <v>12173000000</v>
      </c>
      <c r="BZ176" s="6">
        <v>12961400000</v>
      </c>
      <c r="CA176" s="6">
        <v>15388000000</v>
      </c>
    </row>
    <row r="177" spans="1:79" x14ac:dyDescent="0.3">
      <c r="A177" t="s">
        <v>305</v>
      </c>
      <c r="B177" t="s">
        <v>291</v>
      </c>
      <c r="C177" t="s">
        <v>13</v>
      </c>
      <c r="D177" t="s">
        <v>16</v>
      </c>
      <c r="E177" s="6">
        <v>370000000</v>
      </c>
      <c r="F177" s="6">
        <v>357000000</v>
      </c>
      <c r="G177" s="6">
        <v>572000000</v>
      </c>
      <c r="H177" s="6">
        <v>831000000</v>
      </c>
      <c r="I177" s="6">
        <v>1067000000</v>
      </c>
      <c r="J177" s="6">
        <v>1141000000</v>
      </c>
      <c r="K177" s="6">
        <v>953000000</v>
      </c>
      <c r="L177" s="6">
        <v>967000000</v>
      </c>
      <c r="M177" s="6">
        <v>1049000000</v>
      </c>
      <c r="N177" s="6">
        <v>1024000000</v>
      </c>
      <c r="O177" s="6">
        <v>1107000000</v>
      </c>
      <c r="P177" s="6">
        <v>1058000000</v>
      </c>
      <c r="Q177" s="6">
        <v>1179000000</v>
      </c>
      <c r="R177" s="6">
        <v>1371000000</v>
      </c>
      <c r="S177" s="6">
        <v>1465000000</v>
      </c>
      <c r="T177" s="6">
        <v>1570000000</v>
      </c>
      <c r="U177" s="6">
        <v>1897000000</v>
      </c>
      <c r="V177" s="6">
        <v>1947000000</v>
      </c>
      <c r="W177" s="6">
        <v>2097000000</v>
      </c>
      <c r="X177" s="6">
        <v>2300000000</v>
      </c>
      <c r="Y177" s="6">
        <v>2502000000</v>
      </c>
      <c r="Z177" s="6">
        <v>2774000000</v>
      </c>
      <c r="AA177" s="6">
        <v>3022000000</v>
      </c>
      <c r="AB177" s="6">
        <v>3239000000</v>
      </c>
      <c r="AC177" s="6">
        <v>3505000000</v>
      </c>
      <c r="AD177" s="6">
        <v>3938000000</v>
      </c>
      <c r="AE177" s="6">
        <v>4771000000</v>
      </c>
      <c r="AF177" s="6">
        <v>5333000000</v>
      </c>
      <c r="AG177" s="6">
        <v>5934000000</v>
      </c>
      <c r="AH177" s="6">
        <v>6854000000</v>
      </c>
      <c r="AI177" s="6">
        <v>7362000000</v>
      </c>
      <c r="AJ177" s="6">
        <v>8242000000</v>
      </c>
      <c r="AK177" s="6">
        <v>9468000000</v>
      </c>
      <c r="AL177" s="6">
        <v>10956000000</v>
      </c>
      <c r="AM177" s="6">
        <v>12395000000</v>
      </c>
      <c r="AN177" s="6">
        <v>12688000000</v>
      </c>
      <c r="AO177" s="6">
        <v>15446000000</v>
      </c>
      <c r="AP177" s="6">
        <v>16033000000</v>
      </c>
      <c r="AQ177" s="6">
        <v>18551000000</v>
      </c>
      <c r="AR177" s="6">
        <v>18865000000</v>
      </c>
      <c r="AS177" s="6">
        <v>20248000000</v>
      </c>
      <c r="AT177" s="6">
        <v>21251000000</v>
      </c>
      <c r="AU177" s="6">
        <v>21313000000</v>
      </c>
      <c r="AV177" s="6">
        <v>23638000000</v>
      </c>
      <c r="AW177" s="6">
        <v>22528000000</v>
      </c>
      <c r="AX177" s="6">
        <v>24019000000</v>
      </c>
      <c r="AY177" s="6">
        <v>22224000000</v>
      </c>
      <c r="AZ177" s="6">
        <v>22813000000</v>
      </c>
      <c r="BA177" s="6">
        <v>23010000000</v>
      </c>
      <c r="BB177" s="6">
        <v>25087000000</v>
      </c>
      <c r="BC177" s="6">
        <v>25809000000</v>
      </c>
      <c r="BD177" s="6">
        <v>25722000000</v>
      </c>
      <c r="BE177" s="6">
        <v>26669000000</v>
      </c>
      <c r="BF177" s="6">
        <v>32461000000</v>
      </c>
      <c r="BG177" s="6">
        <v>31985000000</v>
      </c>
      <c r="BH177" s="6">
        <v>32945000000</v>
      </c>
      <c r="BI177" s="6">
        <v>31471000000</v>
      </c>
      <c r="BJ177" s="6">
        <v>32142000000</v>
      </c>
      <c r="BK177" s="6">
        <v>34439000000</v>
      </c>
      <c r="BL177" s="6">
        <v>35932000000</v>
      </c>
      <c r="BM177" s="6">
        <v>38960000000</v>
      </c>
      <c r="BN177" s="6">
        <v>39279000000</v>
      </c>
      <c r="BO177" s="6">
        <v>40534000000</v>
      </c>
      <c r="BP177" s="6">
        <v>41560000000</v>
      </c>
      <c r="BQ177" s="6">
        <v>43427000000</v>
      </c>
      <c r="BR177" s="6">
        <v>46234000000</v>
      </c>
      <c r="BS177" s="6">
        <v>46894000000</v>
      </c>
      <c r="BT177" s="6">
        <v>50397000000</v>
      </c>
      <c r="BU177" s="6">
        <v>56664000000</v>
      </c>
      <c r="BV177" s="6">
        <v>61349000000</v>
      </c>
      <c r="BW177" s="6">
        <v>66318000000</v>
      </c>
      <c r="BX177" s="6">
        <v>68054000000</v>
      </c>
      <c r="BY177" s="6">
        <v>72483000000</v>
      </c>
      <c r="BZ177" s="6">
        <v>83589000000</v>
      </c>
      <c r="CA177" s="6">
        <v>91586000000</v>
      </c>
    </row>
    <row r="178" spans="1:79" x14ac:dyDescent="0.3">
      <c r="A178" t="s">
        <v>306</v>
      </c>
      <c r="B178" t="s">
        <v>253</v>
      </c>
      <c r="C178" t="s">
        <v>13</v>
      </c>
      <c r="D178" t="s">
        <v>16</v>
      </c>
      <c r="E178" s="6">
        <v>5345368.9787721336</v>
      </c>
      <c r="F178" s="6">
        <v>5710890.112669521</v>
      </c>
      <c r="G178" s="6">
        <v>5849848.5602668757</v>
      </c>
      <c r="H178" s="6">
        <v>6370187.5298026195</v>
      </c>
      <c r="I178" s="6">
        <v>7439563.4091387792</v>
      </c>
      <c r="J178" s="6">
        <v>7907037.7518711826</v>
      </c>
      <c r="K178" s="6">
        <v>8450788.1989912633</v>
      </c>
      <c r="L178" s="6">
        <v>8654694.6166612953</v>
      </c>
      <c r="M178" s="6">
        <v>9009642.8251980152</v>
      </c>
      <c r="N178" s="6">
        <v>9360814.9889630657</v>
      </c>
      <c r="O178" s="6">
        <v>10625789.987471588</v>
      </c>
      <c r="P178" s="6">
        <v>11388551.031348368</v>
      </c>
      <c r="Q178" s="6">
        <v>18540379.828886107</v>
      </c>
      <c r="R178" s="6">
        <v>21636736.541653235</v>
      </c>
      <c r="S178" s="6">
        <v>21561215.646219894</v>
      </c>
      <c r="T178" s="6">
        <v>24302624.1504503</v>
      </c>
      <c r="U178" s="6">
        <v>25163562.358390432</v>
      </c>
      <c r="V178" s="6">
        <v>27852106.235817503</v>
      </c>
      <c r="W178" s="6">
        <v>36068779.658965386</v>
      </c>
      <c r="X178" s="6">
        <v>40276048.743557028</v>
      </c>
      <c r="Y178" s="6">
        <v>40603809.429737739</v>
      </c>
      <c r="Z178" s="6">
        <v>47230012.795059405</v>
      </c>
      <c r="AA178" s="6">
        <v>55370410.113819607</v>
      </c>
      <c r="AB178" s="6">
        <v>60444659.077986039</v>
      </c>
      <c r="AC178" s="6">
        <v>63044088.298801757</v>
      </c>
      <c r="AD178" s="6">
        <v>94582369.440720811</v>
      </c>
      <c r="AE178" s="6">
        <v>74954488.717594549</v>
      </c>
      <c r="AF178" s="6">
        <v>70988131.289435282</v>
      </c>
      <c r="AG178" s="6">
        <v>83178714.230285779</v>
      </c>
      <c r="AH178" s="6">
        <v>103040709.72925539</v>
      </c>
      <c r="AI178" s="6">
        <v>129368804.29522802</v>
      </c>
      <c r="AJ178" s="6">
        <v>163653780.40405777</v>
      </c>
      <c r="AK178" s="6">
        <v>195568910.81418923</v>
      </c>
      <c r="AL178" s="6">
        <v>240398114.34342256</v>
      </c>
      <c r="AM178" s="6">
        <v>289169508.61427653</v>
      </c>
      <c r="AN178" s="6">
        <v>346565389.14361846</v>
      </c>
      <c r="AO178" s="6">
        <v>419518574.13222939</v>
      </c>
      <c r="AP178" s="6">
        <v>527286891.91561216</v>
      </c>
      <c r="AQ178" s="6">
        <v>600013514.21792305</v>
      </c>
      <c r="AR178" s="6">
        <v>730891226.00390947</v>
      </c>
      <c r="AS178" s="6">
        <v>863928835.39928925</v>
      </c>
      <c r="AT178" s="6">
        <v>1006920098.8127838</v>
      </c>
      <c r="AU178" s="6">
        <v>1151316050.8813388</v>
      </c>
      <c r="AV178" s="6">
        <v>1287933350.7202594</v>
      </c>
      <c r="AW178" s="6">
        <v>1327883904.4044986</v>
      </c>
      <c r="AX178" s="6">
        <v>1359149555.1139033</v>
      </c>
      <c r="AY178" s="6">
        <v>1519858020.5960608</v>
      </c>
      <c r="AZ178" s="6">
        <v>1511173117.6212261</v>
      </c>
      <c r="BA178" s="6">
        <v>1577480463.8117027</v>
      </c>
      <c r="BB178" s="6">
        <v>1584579427.9824364</v>
      </c>
      <c r="BC178" s="6">
        <v>1705865986.0483885</v>
      </c>
      <c r="BD178" s="6">
        <v>1806837423.2427702</v>
      </c>
      <c r="BE178" s="6">
        <v>1962032863.3582933</v>
      </c>
      <c r="BF178" s="6">
        <v>2088152758.7319787</v>
      </c>
      <c r="BG178" s="6">
        <v>2094000000</v>
      </c>
      <c r="BH178" s="6">
        <v>2293000000</v>
      </c>
      <c r="BI178" s="6">
        <v>2527000000</v>
      </c>
      <c r="BJ178" s="6">
        <v>2514000000</v>
      </c>
      <c r="BK178" s="6">
        <v>2418000000</v>
      </c>
      <c r="BL178" s="6">
        <v>2536000000</v>
      </c>
      <c r="BM178" s="6">
        <v>2691000000</v>
      </c>
      <c r="BN178" s="6">
        <v>2673000000</v>
      </c>
      <c r="BO178" s="6">
        <v>2627000000</v>
      </c>
      <c r="BP178" s="6">
        <v>2366000000</v>
      </c>
      <c r="BQ178" s="6">
        <v>2457000000</v>
      </c>
      <c r="BR178" s="6">
        <v>2263000000</v>
      </c>
      <c r="BS178" s="6">
        <v>2384000000</v>
      </c>
      <c r="BT178" s="6">
        <v>2874000000</v>
      </c>
      <c r="BU178" s="6">
        <v>2424000000</v>
      </c>
      <c r="BV178" s="6">
        <v>2750000000</v>
      </c>
      <c r="BW178" s="6">
        <v>2947000000</v>
      </c>
      <c r="BX178" s="6">
        <v>2867000000</v>
      </c>
      <c r="BY178" s="6">
        <v>3283000000</v>
      </c>
      <c r="BZ178" s="6">
        <v>3391000000</v>
      </c>
      <c r="CA178" s="6">
        <v>3909000000</v>
      </c>
    </row>
    <row r="179" spans="1:79" x14ac:dyDescent="0.3">
      <c r="A179" t="s">
        <v>307</v>
      </c>
      <c r="B179" t="s">
        <v>253</v>
      </c>
      <c r="C179" t="s">
        <v>13</v>
      </c>
      <c r="D179" s="6">
        <v>31880538.526265178</v>
      </c>
      <c r="E179" s="6">
        <v>34219605.721841566</v>
      </c>
      <c r="F179" s="6">
        <v>35559760.788556315</v>
      </c>
      <c r="G179" s="6">
        <v>36824516.16780863</v>
      </c>
      <c r="H179" s="6">
        <v>45746592.138478182</v>
      </c>
      <c r="I179" s="6">
        <v>45582041.11071042</v>
      </c>
      <c r="J179" s="6">
        <v>46371973.794927277</v>
      </c>
      <c r="K179" s="6">
        <v>52189469.888207711</v>
      </c>
      <c r="L179" s="6">
        <v>58626169.010698408</v>
      </c>
      <c r="M179" s="6">
        <v>67958168.049044356</v>
      </c>
      <c r="N179" s="6">
        <v>67594644.789037153</v>
      </c>
      <c r="O179" s="6">
        <v>69112874.143526867</v>
      </c>
      <c r="P179" s="6">
        <v>83963667.50811395</v>
      </c>
      <c r="Q179" s="6">
        <v>86310842.649356902</v>
      </c>
      <c r="R179" s="6">
        <v>111352446.20747687</v>
      </c>
      <c r="S179" s="6">
        <v>114139439.83651881</v>
      </c>
      <c r="T179" s="6">
        <v>139490000</v>
      </c>
      <c r="U179" s="6">
        <v>158459999.99999997</v>
      </c>
      <c r="V179" s="6">
        <v>202280000</v>
      </c>
      <c r="W179" s="6">
        <v>202329999.99999997</v>
      </c>
      <c r="X179" s="6">
        <v>281350000</v>
      </c>
      <c r="Y179" s="6">
        <v>338970000</v>
      </c>
      <c r="Z179" s="6">
        <v>361450000</v>
      </c>
      <c r="AA179" s="6">
        <v>376020000</v>
      </c>
      <c r="AB179" s="6">
        <v>485229999.99999994</v>
      </c>
      <c r="AC179" s="6">
        <v>532690000.00000006</v>
      </c>
      <c r="AD179" s="8">
        <v>682373466</v>
      </c>
      <c r="AE179" s="8">
        <v>727388853.99999988</v>
      </c>
      <c r="AF179" s="8">
        <v>1013687074</v>
      </c>
      <c r="AG179" s="8">
        <v>1282351032</v>
      </c>
      <c r="AH179" s="8">
        <v>1599237380.0000002</v>
      </c>
      <c r="AI179" s="8">
        <v>1981221233.9999998</v>
      </c>
      <c r="AJ179" s="8">
        <v>2373754596</v>
      </c>
      <c r="AK179" s="8">
        <v>2761978440.0000005</v>
      </c>
      <c r="AL179" s="8">
        <v>3272443328</v>
      </c>
      <c r="AM179" s="6">
        <v>4112720000.0000005</v>
      </c>
      <c r="AN179" s="6">
        <v>4687920000</v>
      </c>
      <c r="AO179" s="6">
        <v>5189230000</v>
      </c>
      <c r="AP179" s="6">
        <v>5278030000.000001</v>
      </c>
      <c r="AQ179" s="6">
        <v>5878710000</v>
      </c>
      <c r="AR179" s="6">
        <v>6231180000</v>
      </c>
      <c r="AS179" s="6">
        <v>6618700000.000001</v>
      </c>
      <c r="AT179" s="6">
        <v>7164790000</v>
      </c>
      <c r="AU179" s="6">
        <v>7294569999.999999</v>
      </c>
      <c r="AV179" s="6">
        <v>7537679999.999999</v>
      </c>
      <c r="AW179" s="6">
        <v>7680260000</v>
      </c>
      <c r="AX179" s="6">
        <v>8125650000</v>
      </c>
      <c r="AY179" s="6">
        <v>8573020000</v>
      </c>
      <c r="AZ179" s="6">
        <v>8597810000</v>
      </c>
      <c r="BA179" s="6">
        <v>8681630000.0000019</v>
      </c>
      <c r="BB179" s="6">
        <v>9278210000</v>
      </c>
      <c r="BC179" s="6">
        <v>10431640000</v>
      </c>
      <c r="BD179" s="8">
        <v>11151160000</v>
      </c>
      <c r="BE179" s="8">
        <v>11423270000</v>
      </c>
      <c r="BF179" s="6">
        <v>10913279999.999998</v>
      </c>
      <c r="BG179" s="6">
        <v>11412589999.999998</v>
      </c>
      <c r="BH179" s="6">
        <v>12291850000</v>
      </c>
      <c r="BI179" s="6">
        <v>12864089999.999998</v>
      </c>
      <c r="BJ179" s="6">
        <v>13752450000</v>
      </c>
      <c r="BK179" s="6">
        <v>14660740000.000002</v>
      </c>
      <c r="BL179" s="6">
        <v>15174310000.000002</v>
      </c>
      <c r="BM179" s="6">
        <v>14525190000</v>
      </c>
      <c r="BN179" s="6">
        <v>14882530000</v>
      </c>
      <c r="BO179" s="6">
        <v>14168009999.999998</v>
      </c>
      <c r="BP179" s="6">
        <v>14679110000</v>
      </c>
      <c r="BQ179" s="6">
        <v>12986689999.999998</v>
      </c>
      <c r="BR179" s="6">
        <v>12948000000</v>
      </c>
      <c r="BS179" s="6">
        <v>13694270000</v>
      </c>
      <c r="BT179" s="6">
        <v>12672470000.000002</v>
      </c>
      <c r="BU179" s="6">
        <v>14298990000</v>
      </c>
      <c r="BV179" s="6">
        <v>15100410000</v>
      </c>
      <c r="BW179" s="6">
        <v>15353500000</v>
      </c>
      <c r="BX179" s="6">
        <v>15292900000</v>
      </c>
      <c r="BY179" s="6">
        <v>16526800000</v>
      </c>
      <c r="BZ179" s="6">
        <v>19307000000</v>
      </c>
      <c r="CA179" s="6">
        <v>21936010000.000004</v>
      </c>
    </row>
    <row r="180" spans="1:79" x14ac:dyDescent="0.3">
      <c r="A180" t="s">
        <v>308</v>
      </c>
      <c r="B180" t="s">
        <v>291</v>
      </c>
      <c r="C180" t="s">
        <v>13</v>
      </c>
      <c r="D180" t="s">
        <v>16</v>
      </c>
      <c r="E180" t="s">
        <v>16</v>
      </c>
      <c r="F180" t="s">
        <v>16</v>
      </c>
      <c r="G180" t="s">
        <v>16</v>
      </c>
      <c r="H180" t="s">
        <v>16</v>
      </c>
      <c r="I180" t="s">
        <v>16</v>
      </c>
      <c r="J180" t="s">
        <v>16</v>
      </c>
      <c r="K180" t="s">
        <v>16</v>
      </c>
      <c r="L180" t="s">
        <v>16</v>
      </c>
      <c r="M180" s="2" t="s">
        <v>16</v>
      </c>
      <c r="N180" t="s">
        <v>16</v>
      </c>
      <c r="O180" s="2" t="s">
        <v>16</v>
      </c>
      <c r="P180" s="8">
        <v>2725500000</v>
      </c>
      <c r="Q180" s="8">
        <v>2921500000</v>
      </c>
      <c r="R180" s="8">
        <v>3291500000</v>
      </c>
      <c r="S180" s="8">
        <v>3610500000</v>
      </c>
      <c r="T180" s="8">
        <v>3924500000</v>
      </c>
      <c r="U180" s="8">
        <v>4369000000</v>
      </c>
      <c r="V180" s="8">
        <v>4692000000</v>
      </c>
      <c r="W180" s="8">
        <v>4769500000</v>
      </c>
      <c r="X180" s="8">
        <v>4868000000</v>
      </c>
      <c r="Y180" s="8">
        <v>5262500000</v>
      </c>
      <c r="Z180" s="8">
        <v>5784500000</v>
      </c>
      <c r="AA180" s="8">
        <v>6350000000</v>
      </c>
      <c r="AB180" s="8">
        <v>6944000000</v>
      </c>
      <c r="AC180" s="8">
        <v>7434000000</v>
      </c>
      <c r="AD180" s="8">
        <v>8235500000</v>
      </c>
      <c r="AE180" s="8">
        <v>9269000000</v>
      </c>
      <c r="AF180" s="8">
        <v>10216500000</v>
      </c>
      <c r="AG180" s="8">
        <v>11474500000</v>
      </c>
      <c r="AH180" s="8">
        <v>12983000000</v>
      </c>
      <c r="AI180" s="8">
        <v>14439500000</v>
      </c>
      <c r="AJ180" s="6">
        <v>16037500000</v>
      </c>
      <c r="AK180" s="6">
        <v>17672500000</v>
      </c>
      <c r="AL180" s="6">
        <v>18723000000</v>
      </c>
      <c r="AM180" s="6">
        <v>20157000000</v>
      </c>
      <c r="AN180" s="6">
        <v>22073500000</v>
      </c>
      <c r="AO180" s="6">
        <v>24050500000</v>
      </c>
      <c r="AP180" s="6">
        <v>25484500000</v>
      </c>
      <c r="AQ180" s="6">
        <v>26518000000</v>
      </c>
      <c r="AR180" s="6">
        <v>28502000000</v>
      </c>
      <c r="AS180" s="8">
        <v>31463000000</v>
      </c>
      <c r="AT180" s="8">
        <v>34998500000</v>
      </c>
      <c r="AU180" s="8">
        <v>35552000000</v>
      </c>
      <c r="AV180" s="6">
        <v>35769000000</v>
      </c>
      <c r="AW180" s="6">
        <v>36992000000</v>
      </c>
      <c r="AX180" s="6">
        <v>37182000000</v>
      </c>
      <c r="AY180" s="6">
        <v>33194166666.666664</v>
      </c>
      <c r="AZ180" s="6">
        <v>28847333333.333332</v>
      </c>
      <c r="BA180" s="6">
        <v>38825000000</v>
      </c>
      <c r="BB180" s="6">
        <v>40034000000</v>
      </c>
      <c r="BC180" s="6">
        <v>41980000000</v>
      </c>
      <c r="BD180" s="6">
        <v>43652000000</v>
      </c>
      <c r="BE180" s="6">
        <v>44246000000</v>
      </c>
      <c r="BF180" s="6">
        <v>42401000000</v>
      </c>
      <c r="BG180" s="6">
        <v>42903000000</v>
      </c>
      <c r="BH180" s="6">
        <v>40527000000</v>
      </c>
      <c r="BI180" s="6">
        <v>41240000000</v>
      </c>
      <c r="BJ180" s="6">
        <v>41150000000</v>
      </c>
      <c r="BK180" s="6">
        <v>43163000000</v>
      </c>
      <c r="BL180" s="6">
        <v>39710000000</v>
      </c>
      <c r="BM180" s="6">
        <v>38751000000</v>
      </c>
      <c r="BN180" s="6">
        <v>42423000000</v>
      </c>
      <c r="BO180" s="6">
        <v>41070000000</v>
      </c>
      <c r="BP180" s="6">
        <v>42301000000</v>
      </c>
      <c r="BQ180" s="6">
        <v>42528000000</v>
      </c>
      <c r="BR180" s="6">
        <v>44976000000</v>
      </c>
      <c r="BS180" s="6">
        <v>45438000000</v>
      </c>
      <c r="BT180" s="6">
        <v>46491000000</v>
      </c>
      <c r="BU180" s="6">
        <v>47323000000</v>
      </c>
      <c r="BV180" s="6">
        <v>49840000000</v>
      </c>
      <c r="BW180" s="6">
        <v>55213000000</v>
      </c>
      <c r="BX180" s="6">
        <v>57746000000</v>
      </c>
      <c r="BY180" s="6">
        <v>65028000000</v>
      </c>
      <c r="BZ180" s="6">
        <v>78093913133.710007</v>
      </c>
      <c r="CA180" s="6">
        <v>93200000000</v>
      </c>
    </row>
    <row r="181" spans="1:79" x14ac:dyDescent="0.3">
      <c r="A181" t="s">
        <v>310</v>
      </c>
      <c r="B181" t="s">
        <v>65</v>
      </c>
      <c r="C181" t="s">
        <v>204</v>
      </c>
      <c r="D181" t="s">
        <v>16</v>
      </c>
      <c r="E181" t="s">
        <v>16</v>
      </c>
      <c r="F181" t="s">
        <v>16</v>
      </c>
      <c r="G181" t="s">
        <v>16</v>
      </c>
      <c r="H181" t="s">
        <v>16</v>
      </c>
      <c r="I181" t="s">
        <v>16</v>
      </c>
      <c r="J181" t="s">
        <v>16</v>
      </c>
      <c r="K181" t="s">
        <v>16</v>
      </c>
      <c r="L181" t="s">
        <v>16</v>
      </c>
      <c r="M181" s="8">
        <v>881000000</v>
      </c>
      <c r="N181" s="8">
        <v>956000000</v>
      </c>
      <c r="O181" s="8">
        <v>921000000</v>
      </c>
      <c r="P181" s="8">
        <v>875000000</v>
      </c>
      <c r="Q181" s="8">
        <v>1038000000</v>
      </c>
      <c r="R181" s="8">
        <v>1197000000</v>
      </c>
      <c r="S181" s="8">
        <v>1290000000</v>
      </c>
      <c r="T181" s="8">
        <v>1441000000</v>
      </c>
      <c r="U181" s="8">
        <v>1502000000</v>
      </c>
      <c r="V181" s="8">
        <v>1654000000</v>
      </c>
      <c r="W181" s="8">
        <v>1676000000</v>
      </c>
      <c r="X181" s="8">
        <v>1635000000</v>
      </c>
      <c r="Y181" s="8">
        <v>1789000000</v>
      </c>
      <c r="Z181" s="8">
        <v>1907000000</v>
      </c>
      <c r="AA181" s="8">
        <v>2114000000</v>
      </c>
      <c r="AB181" s="8">
        <v>2297000000</v>
      </c>
      <c r="AC181" s="8">
        <v>2421000000</v>
      </c>
      <c r="AD181" s="8">
        <v>2647000000</v>
      </c>
      <c r="AE181" s="8">
        <v>2664000000</v>
      </c>
      <c r="AF181" s="8">
        <v>3070000000</v>
      </c>
      <c r="AG181" s="8">
        <v>2948000000</v>
      </c>
      <c r="AH181" s="8">
        <v>2984000000</v>
      </c>
      <c r="AI181" s="8">
        <v>3234000000</v>
      </c>
      <c r="AJ181" s="8">
        <v>3346000000</v>
      </c>
      <c r="AK181" s="8">
        <v>3557000000</v>
      </c>
      <c r="AL181" s="8">
        <v>3915000000</v>
      </c>
      <c r="AM181" s="8">
        <v>4085000000</v>
      </c>
      <c r="AN181" s="8">
        <v>4248000000</v>
      </c>
      <c r="AO181" s="8">
        <v>4833000000</v>
      </c>
      <c r="AP181" s="8">
        <v>4615000000</v>
      </c>
      <c r="AQ181" s="8">
        <v>4504000000</v>
      </c>
      <c r="AR181" s="8">
        <v>4794000000</v>
      </c>
      <c r="AS181" s="8">
        <v>5042000000</v>
      </c>
      <c r="AT181" s="6">
        <v>5635000000</v>
      </c>
      <c r="AU181" s="6">
        <v>5760000000</v>
      </c>
      <c r="AV181" s="6">
        <v>5819000000</v>
      </c>
      <c r="AW181" s="6">
        <v>5336000000</v>
      </c>
      <c r="AX181" s="6">
        <v>5333000000</v>
      </c>
      <c r="AY181" s="6">
        <v>5493000000</v>
      </c>
      <c r="AZ181" s="6">
        <v>5240000000</v>
      </c>
      <c r="BA181" s="6">
        <v>5077000000</v>
      </c>
      <c r="BB181" s="6">
        <v>5066000000</v>
      </c>
      <c r="BC181" s="6">
        <v>4727000000</v>
      </c>
      <c r="BD181" s="6">
        <v>4729000000</v>
      </c>
      <c r="BE181" s="6">
        <v>4664000000</v>
      </c>
      <c r="BF181" s="6">
        <v>4493000000</v>
      </c>
      <c r="BG181" s="6">
        <v>4404000000</v>
      </c>
      <c r="BH181" s="6">
        <v>4357000000</v>
      </c>
      <c r="BI181" s="6">
        <v>4339000000</v>
      </c>
      <c r="BJ181" s="6">
        <v>4174000000</v>
      </c>
      <c r="BK181" s="6">
        <v>4231000000</v>
      </c>
      <c r="BL181" s="6">
        <v>4439000000</v>
      </c>
      <c r="BM181" s="6">
        <v>4413000000</v>
      </c>
      <c r="BN181" s="6">
        <v>4292000000</v>
      </c>
      <c r="BO181" s="6">
        <v>4417000000</v>
      </c>
      <c r="BP181" s="6">
        <v>4306000000</v>
      </c>
      <c r="BQ181" s="6">
        <v>4665000000</v>
      </c>
      <c r="BR181" s="6">
        <v>4226000000</v>
      </c>
      <c r="BS181" s="6">
        <v>4351000000</v>
      </c>
      <c r="BT181" s="6">
        <v>4506000000</v>
      </c>
      <c r="BU181" s="6">
        <v>4557000000</v>
      </c>
      <c r="BV181" s="6">
        <v>4632300000</v>
      </c>
      <c r="BW181" s="6">
        <v>4991800000</v>
      </c>
      <c r="BX181" s="6">
        <v>5381800000</v>
      </c>
      <c r="BY181" s="6">
        <v>5013500000</v>
      </c>
      <c r="BZ181" s="6">
        <v>5395700000</v>
      </c>
      <c r="CA181" s="6">
        <v>5674700000</v>
      </c>
    </row>
    <row r="182" spans="1:79" x14ac:dyDescent="0.3">
      <c r="A182" t="s">
        <v>311</v>
      </c>
      <c r="B182" t="s">
        <v>125</v>
      </c>
      <c r="C182" t="s">
        <v>13</v>
      </c>
      <c r="D182" t="s">
        <v>16</v>
      </c>
      <c r="E182" t="s">
        <v>16</v>
      </c>
      <c r="F182" s="6">
        <v>929743641.05572903</v>
      </c>
      <c r="G182" s="6">
        <v>1200895574.8573093</v>
      </c>
      <c r="H182" s="6">
        <v>1630266059.7224927</v>
      </c>
      <c r="I182" s="6">
        <v>1846069454.4594207</v>
      </c>
      <c r="J182" s="6">
        <v>1785689230.0252545</v>
      </c>
      <c r="K182" s="6">
        <v>1752703737.0473301</v>
      </c>
      <c r="L182" s="6">
        <v>1792398143.8512726</v>
      </c>
      <c r="M182" s="6">
        <v>1771432788.1449652</v>
      </c>
      <c r="N182" s="6">
        <v>1774228168.9058063</v>
      </c>
      <c r="O182" s="6">
        <v>1777303087.7427313</v>
      </c>
      <c r="P182" s="6">
        <v>1832092550.6552155</v>
      </c>
      <c r="Q182" s="6">
        <v>1895827232.0023911</v>
      </c>
      <c r="R182" s="6">
        <v>1998976782.0774255</v>
      </c>
      <c r="S182" s="6">
        <v>2075290676.8483858</v>
      </c>
      <c r="T182" s="6">
        <v>2199964658.7818961</v>
      </c>
      <c r="U182" s="6">
        <v>2312618503.44379</v>
      </c>
      <c r="V182" s="6">
        <v>2390050550.5190868</v>
      </c>
      <c r="W182" s="6">
        <v>2510531461.3113356</v>
      </c>
      <c r="X182" s="6">
        <v>2591877041.4518094</v>
      </c>
      <c r="Y182" s="6">
        <v>2583211361.0932026</v>
      </c>
      <c r="Z182" s="6">
        <v>2830043482.275466</v>
      </c>
      <c r="AA182" s="6">
        <v>3089454816.8815141</v>
      </c>
      <c r="AB182" s="6">
        <v>3519104839.8227811</v>
      </c>
      <c r="AC182" s="6">
        <v>3855948221.5041265</v>
      </c>
      <c r="AD182" s="6">
        <v>4470372912.7369871</v>
      </c>
      <c r="AE182" s="6">
        <v>5834798262.1034966</v>
      </c>
      <c r="AF182" s="6">
        <v>6699689069.5077133</v>
      </c>
      <c r="AG182" s="6">
        <v>7425090376.945962</v>
      </c>
      <c r="AH182" s="6">
        <v>8290540260.5023479</v>
      </c>
      <c r="AI182" s="6">
        <v>9700809854.3466511</v>
      </c>
      <c r="AJ182" s="6">
        <v>12203234711.451546</v>
      </c>
      <c r="AK182" s="6">
        <v>13410559662.05879</v>
      </c>
      <c r="AL182" s="6">
        <v>15864903970.077219</v>
      </c>
      <c r="AM182" s="6">
        <v>17431994424.604706</v>
      </c>
      <c r="AN182" s="6">
        <v>19110061495.337578</v>
      </c>
      <c r="AO182" s="6">
        <v>20285239567.195152</v>
      </c>
      <c r="AP182" s="6">
        <v>20761013372.690292</v>
      </c>
      <c r="AQ182" s="6">
        <v>21369567764.32539</v>
      </c>
      <c r="AR182" s="6">
        <v>21563287651.051674</v>
      </c>
      <c r="AS182" s="6">
        <v>22892491202.831589</v>
      </c>
      <c r="AT182" s="6">
        <v>24523595876.782333</v>
      </c>
      <c r="AU182" s="6">
        <v>26675479986.477764</v>
      </c>
      <c r="AV182" s="6">
        <v>25977473410.495754</v>
      </c>
      <c r="AW182" s="6">
        <v>25412247420.653702</v>
      </c>
      <c r="AX182" s="6">
        <v>25202034787.43845</v>
      </c>
      <c r="AY182" s="6">
        <v>24265861770.63279</v>
      </c>
      <c r="AZ182" s="6">
        <v>24719272530.041206</v>
      </c>
      <c r="BA182" s="6">
        <v>24366215939.946983</v>
      </c>
      <c r="BB182" s="6">
        <v>24890908908.756844</v>
      </c>
      <c r="BC182" s="6">
        <v>25192250954.775509</v>
      </c>
      <c r="BD182" s="6">
        <v>26003478435.096367</v>
      </c>
      <c r="BE182" s="6">
        <v>27447611220.756004</v>
      </c>
      <c r="BF182" s="6">
        <v>29521459115.189999</v>
      </c>
      <c r="BG182" s="6">
        <v>32058696787.280003</v>
      </c>
      <c r="BH182" s="6">
        <v>32907772410.265999</v>
      </c>
      <c r="BI182" s="6">
        <v>33909375963.884003</v>
      </c>
      <c r="BJ182" s="6">
        <v>34901441384.592003</v>
      </c>
      <c r="BK182" s="6">
        <v>36707269855.783997</v>
      </c>
      <c r="BL182" s="6">
        <v>39663502648.477997</v>
      </c>
      <c r="BM182" s="6">
        <v>41089560430.972</v>
      </c>
      <c r="BN182" s="6">
        <v>41405937705.806999</v>
      </c>
      <c r="BO182" s="6">
        <v>41548787112.549004</v>
      </c>
      <c r="BP182" s="6">
        <v>41434500888.75</v>
      </c>
      <c r="BQ182" s="6">
        <v>40834502918.75</v>
      </c>
      <c r="BR182" s="6">
        <v>40686348113.75</v>
      </c>
      <c r="BS182" s="6">
        <v>39266317933.75</v>
      </c>
      <c r="BT182" s="6">
        <v>39524015143.75</v>
      </c>
      <c r="BU182" s="6">
        <v>40609000000</v>
      </c>
      <c r="BV182" s="6">
        <v>41852750000</v>
      </c>
      <c r="BW182" s="6">
        <v>44349000000</v>
      </c>
      <c r="BX182" s="6">
        <v>45499250000</v>
      </c>
      <c r="BY182" s="6">
        <v>47354029145</v>
      </c>
      <c r="BZ182" s="6">
        <v>51976100908.75</v>
      </c>
      <c r="CA182" s="6">
        <v>60383547375</v>
      </c>
    </row>
    <row r="183" spans="1:79" x14ac:dyDescent="0.3">
      <c r="A183" t="s">
        <v>312</v>
      </c>
      <c r="B183" t="s">
        <v>253</v>
      </c>
      <c r="C183" t="s">
        <v>204</v>
      </c>
      <c r="D183" t="s">
        <v>251</v>
      </c>
      <c r="E183" t="s">
        <v>251</v>
      </c>
      <c r="F183" t="s">
        <v>251</v>
      </c>
      <c r="G183" t="s">
        <v>251</v>
      </c>
      <c r="H183" t="s">
        <v>251</v>
      </c>
      <c r="I183" t="s">
        <v>251</v>
      </c>
      <c r="J183" t="s">
        <v>251</v>
      </c>
      <c r="K183" t="s">
        <v>251</v>
      </c>
      <c r="L183" t="s">
        <v>251</v>
      </c>
      <c r="M183" t="s">
        <v>251</v>
      </c>
      <c r="N183" t="s">
        <v>251</v>
      </c>
      <c r="O183" t="s">
        <v>251</v>
      </c>
      <c r="P183" t="s">
        <v>251</v>
      </c>
      <c r="Q183" t="s">
        <v>251</v>
      </c>
      <c r="R183" t="s">
        <v>251</v>
      </c>
      <c r="S183" t="s">
        <v>251</v>
      </c>
      <c r="T183" t="s">
        <v>251</v>
      </c>
      <c r="U183" t="s">
        <v>251</v>
      </c>
      <c r="V183" t="s">
        <v>251</v>
      </c>
      <c r="W183" t="s">
        <v>251</v>
      </c>
      <c r="X183" t="s">
        <v>251</v>
      </c>
      <c r="Y183" t="s">
        <v>251</v>
      </c>
      <c r="Z183" t="s">
        <v>251</v>
      </c>
      <c r="AA183" t="s">
        <v>251</v>
      </c>
      <c r="AB183" t="s">
        <v>251</v>
      </c>
      <c r="AC183" t="s">
        <v>251</v>
      </c>
      <c r="AD183" t="s">
        <v>251</v>
      </c>
      <c r="AE183" t="s">
        <v>251</v>
      </c>
      <c r="AF183" t="s">
        <v>251</v>
      </c>
      <c r="AG183" t="s">
        <v>251</v>
      </c>
      <c r="AH183" t="s">
        <v>251</v>
      </c>
      <c r="AI183" t="s">
        <v>251</v>
      </c>
      <c r="AJ183" t="s">
        <v>251</v>
      </c>
      <c r="AK183" t="s">
        <v>251</v>
      </c>
      <c r="AL183" t="s">
        <v>251</v>
      </c>
      <c r="AM183" t="s">
        <v>251</v>
      </c>
      <c r="AN183" t="s">
        <v>251</v>
      </c>
      <c r="AO183" t="s">
        <v>251</v>
      </c>
      <c r="AP183" t="s">
        <v>251</v>
      </c>
      <c r="AQ183" t="s">
        <v>251</v>
      </c>
      <c r="AR183" t="s">
        <v>251</v>
      </c>
      <c r="AS183" t="s">
        <v>251</v>
      </c>
      <c r="AT183" t="s">
        <v>251</v>
      </c>
      <c r="AU183" t="s">
        <v>251</v>
      </c>
      <c r="AV183" t="s">
        <v>251</v>
      </c>
      <c r="AW183" t="s">
        <v>251</v>
      </c>
      <c r="AX183" t="s">
        <v>251</v>
      </c>
      <c r="AY183" t="s">
        <v>251</v>
      </c>
      <c r="AZ183" t="s">
        <v>251</v>
      </c>
      <c r="BA183" t="s">
        <v>251</v>
      </c>
      <c r="BB183" t="s">
        <v>251</v>
      </c>
      <c r="BC183" t="s">
        <v>251</v>
      </c>
      <c r="BD183" t="s">
        <v>251</v>
      </c>
      <c r="BE183" t="s">
        <v>251</v>
      </c>
      <c r="BF183" t="s">
        <v>251</v>
      </c>
      <c r="BG183" t="s">
        <v>251</v>
      </c>
      <c r="BH183" t="s">
        <v>251</v>
      </c>
      <c r="BI183" t="s">
        <v>251</v>
      </c>
      <c r="BJ183" t="s">
        <v>251</v>
      </c>
      <c r="BK183" t="s">
        <v>251</v>
      </c>
      <c r="BL183" t="s">
        <v>251</v>
      </c>
      <c r="BM183" t="s">
        <v>251</v>
      </c>
      <c r="BN183" t="s">
        <v>251</v>
      </c>
      <c r="BO183" t="s">
        <v>251</v>
      </c>
      <c r="BP183" t="s">
        <v>251</v>
      </c>
      <c r="BQ183" t="s">
        <v>251</v>
      </c>
      <c r="BR183" t="s">
        <v>251</v>
      </c>
      <c r="BS183" t="s">
        <v>251</v>
      </c>
      <c r="BT183" t="s">
        <v>251</v>
      </c>
      <c r="BU183" t="s">
        <v>251</v>
      </c>
      <c r="BV183" t="s">
        <v>251</v>
      </c>
      <c r="BW183" t="s">
        <v>251</v>
      </c>
      <c r="BX183" t="s">
        <v>251</v>
      </c>
      <c r="BY183" t="s">
        <v>251</v>
      </c>
      <c r="BZ183" s="6">
        <v>1220000000</v>
      </c>
      <c r="CA183" s="6">
        <v>934000000</v>
      </c>
    </row>
    <row r="184" spans="1:79" ht="17.399999999999999" x14ac:dyDescent="0.3">
      <c r="A184" s="3" t="s">
        <v>36</v>
      </c>
    </row>
    <row r="185" spans="1:79" x14ac:dyDescent="0.3">
      <c r="A185" t="s">
        <v>313</v>
      </c>
      <c r="B185" t="s">
        <v>48</v>
      </c>
      <c r="C185" t="s">
        <v>13</v>
      </c>
      <c r="D185" t="s">
        <v>16</v>
      </c>
      <c r="E185" t="s">
        <v>16</v>
      </c>
      <c r="F185" t="s">
        <v>16</v>
      </c>
      <c r="G185" t="s">
        <v>16</v>
      </c>
      <c r="H185" t="s">
        <v>16</v>
      </c>
      <c r="I185" t="s">
        <v>16</v>
      </c>
      <c r="J185" t="s">
        <v>16</v>
      </c>
      <c r="K185" t="s">
        <v>16</v>
      </c>
      <c r="L185" t="s">
        <v>16</v>
      </c>
      <c r="M185" t="s">
        <v>16</v>
      </c>
      <c r="N185" t="s">
        <v>16</v>
      </c>
      <c r="O185" t="s">
        <v>16</v>
      </c>
      <c r="P185" t="s">
        <v>16</v>
      </c>
      <c r="Q185" t="s">
        <v>16</v>
      </c>
      <c r="R185" t="s">
        <v>16</v>
      </c>
      <c r="S185" t="s">
        <v>16</v>
      </c>
      <c r="T185" t="s">
        <v>16</v>
      </c>
      <c r="U185" t="s">
        <v>16</v>
      </c>
      <c r="V185" t="s">
        <v>16</v>
      </c>
      <c r="W185" t="s">
        <v>16</v>
      </c>
      <c r="X185" t="s">
        <v>16</v>
      </c>
      <c r="Y185" t="s">
        <v>16</v>
      </c>
      <c r="Z185" t="s">
        <v>16</v>
      </c>
      <c r="AA185" s="8">
        <v>5500000</v>
      </c>
      <c r="AB185" s="8">
        <v>5500000</v>
      </c>
      <c r="AC185" s="8">
        <v>6700000</v>
      </c>
      <c r="AD185" s="8">
        <v>10400000</v>
      </c>
      <c r="AE185" s="8">
        <v>6500000</v>
      </c>
      <c r="AF185" s="8">
        <v>10400000</v>
      </c>
      <c r="AG185" s="8">
        <v>16000000</v>
      </c>
      <c r="AH185" s="8">
        <v>45000000</v>
      </c>
      <c r="AI185" s="8">
        <v>60000000</v>
      </c>
      <c r="AJ185" s="8">
        <v>66000000</v>
      </c>
      <c r="AK185" s="8">
        <v>90000000</v>
      </c>
      <c r="AL185" s="8">
        <v>117000000</v>
      </c>
      <c r="AM185" s="8">
        <v>69000000</v>
      </c>
      <c r="AN185" s="8">
        <v>62000000</v>
      </c>
      <c r="AO185" s="8">
        <v>63000000</v>
      </c>
      <c r="AP185" s="8">
        <v>67000000</v>
      </c>
      <c r="AQ185" s="8">
        <v>67000000</v>
      </c>
      <c r="AR185" s="8">
        <v>78000000</v>
      </c>
      <c r="AS185" s="8">
        <v>82000000</v>
      </c>
      <c r="AT185" s="8">
        <v>90000000</v>
      </c>
      <c r="AU185" s="8">
        <v>99000000</v>
      </c>
      <c r="AV185" s="8">
        <v>105000000</v>
      </c>
      <c r="AW185" s="8">
        <v>105000000</v>
      </c>
      <c r="AX185" s="8">
        <v>107000000</v>
      </c>
      <c r="AY185" s="8">
        <v>114000000</v>
      </c>
      <c r="AZ185" s="8">
        <v>121000000</v>
      </c>
      <c r="BA185" s="8">
        <v>121000000</v>
      </c>
      <c r="BB185" s="8">
        <v>124000000</v>
      </c>
      <c r="BC185" s="8">
        <v>137000000</v>
      </c>
      <c r="BD185" s="8">
        <v>135000000</v>
      </c>
      <c r="BE185" s="8">
        <v>140000000</v>
      </c>
      <c r="BF185" s="8">
        <v>167000000</v>
      </c>
      <c r="BG185" s="8">
        <v>194000000</v>
      </c>
      <c r="BH185" s="8">
        <v>200000000</v>
      </c>
      <c r="BI185" s="6">
        <v>193000000</v>
      </c>
      <c r="BJ185" s="6">
        <v>215900000</v>
      </c>
      <c r="BK185" s="6">
        <v>241600000</v>
      </c>
      <c r="BL185" s="6">
        <v>270700000</v>
      </c>
      <c r="BM185" s="6">
        <v>311400000</v>
      </c>
      <c r="BN185" s="6">
        <v>316900000</v>
      </c>
      <c r="BO185" s="8">
        <v>388600000</v>
      </c>
      <c r="BP185" s="8">
        <v>444500000</v>
      </c>
      <c r="BQ185" s="6">
        <v>506700000</v>
      </c>
      <c r="BR185" s="8">
        <v>554700000</v>
      </c>
      <c r="BS185" s="8">
        <v>542200000</v>
      </c>
      <c r="BT185" s="8">
        <v>566081000</v>
      </c>
      <c r="BU185" s="8">
        <v>576300000.00000012</v>
      </c>
      <c r="BV185" s="8">
        <v>574400000.00000012</v>
      </c>
      <c r="BW185" s="8">
        <v>585700000</v>
      </c>
      <c r="BX185" s="8">
        <v>528200000.00000006</v>
      </c>
      <c r="BY185" s="8">
        <v>519400000</v>
      </c>
      <c r="BZ185" s="8">
        <v>519374000</v>
      </c>
      <c r="CA185" s="8">
        <v>520299999.99999994</v>
      </c>
    </row>
    <row r="186" spans="1:79" x14ac:dyDescent="0.3">
      <c r="A186" t="s">
        <v>314</v>
      </c>
      <c r="B186" t="s">
        <v>125</v>
      </c>
      <c r="C186" t="s">
        <v>219</v>
      </c>
      <c r="D186" t="s">
        <v>16</v>
      </c>
      <c r="E186" t="s">
        <v>16</v>
      </c>
      <c r="F186" t="s">
        <v>16</v>
      </c>
      <c r="G186" t="s">
        <v>16</v>
      </c>
      <c r="H186" t="s">
        <v>16</v>
      </c>
      <c r="I186" t="s">
        <v>16</v>
      </c>
      <c r="J186" t="s">
        <v>16</v>
      </c>
      <c r="K186" t="s">
        <v>16</v>
      </c>
      <c r="L186" t="s">
        <v>16</v>
      </c>
      <c r="M186" t="s">
        <v>16</v>
      </c>
      <c r="N186" t="s">
        <v>16</v>
      </c>
      <c r="O186" t="s">
        <v>16</v>
      </c>
      <c r="P186" t="s">
        <v>16</v>
      </c>
      <c r="Q186" t="s">
        <v>16</v>
      </c>
      <c r="R186" s="6">
        <v>101000000</v>
      </c>
      <c r="S186" s="6">
        <v>146000000</v>
      </c>
      <c r="T186" s="6">
        <v>195000000</v>
      </c>
      <c r="U186" s="6">
        <v>224000000</v>
      </c>
      <c r="V186" s="6">
        <v>209500000</v>
      </c>
      <c r="W186" s="6">
        <v>221000000</v>
      </c>
      <c r="X186" s="6">
        <v>282000000</v>
      </c>
      <c r="Y186" s="6">
        <v>386500000</v>
      </c>
      <c r="Z186" s="6">
        <v>475000000</v>
      </c>
      <c r="AA186" s="6">
        <v>550500000</v>
      </c>
      <c r="AB186" s="6">
        <v>463500000</v>
      </c>
      <c r="AC186" s="6">
        <v>495000000</v>
      </c>
      <c r="AD186" s="6">
        <v>725000000</v>
      </c>
      <c r="AE186" s="6">
        <v>754000000</v>
      </c>
      <c r="AF186" s="6">
        <v>861500000</v>
      </c>
      <c r="AG186" s="6">
        <v>1076500000</v>
      </c>
      <c r="AH186" s="6">
        <v>972500000</v>
      </c>
      <c r="AI186" s="6">
        <v>807000000</v>
      </c>
      <c r="AJ186" s="6">
        <v>953000000</v>
      </c>
      <c r="AK186" s="6">
        <v>1272000000</v>
      </c>
      <c r="AL186" s="6">
        <v>1615000000</v>
      </c>
      <c r="AM186" s="6">
        <v>2103000000</v>
      </c>
      <c r="AN186" s="6">
        <v>2619500000</v>
      </c>
      <c r="AO186" s="6">
        <v>2942500000</v>
      </c>
      <c r="AP186" s="6">
        <v>3309000000</v>
      </c>
      <c r="AQ186" s="6">
        <v>3364000000</v>
      </c>
      <c r="AR186" s="6">
        <v>3117500000</v>
      </c>
      <c r="AS186" s="6">
        <v>3047500000</v>
      </c>
      <c r="AT186" s="6">
        <v>3504000000</v>
      </c>
      <c r="AU186" s="6">
        <v>4223000000</v>
      </c>
      <c r="AV186" s="6">
        <v>4703000000</v>
      </c>
      <c r="AW186" s="6">
        <v>5116500000</v>
      </c>
      <c r="AX186" s="6">
        <v>5803500000</v>
      </c>
      <c r="AY186" s="6">
        <v>6611000000</v>
      </c>
      <c r="AZ186" s="6">
        <v>7175500000</v>
      </c>
      <c r="BA186" s="6">
        <v>7684500000</v>
      </c>
      <c r="BB186" s="6">
        <v>8036500000</v>
      </c>
      <c r="BC186" s="6">
        <v>8311500000</v>
      </c>
      <c r="BD186" s="6">
        <v>9123500000</v>
      </c>
      <c r="BE186" s="6">
        <v>11260500000</v>
      </c>
      <c r="BF186" s="6">
        <v>13061500000</v>
      </c>
      <c r="BG186" s="6">
        <v>13948000000</v>
      </c>
      <c r="BH186" s="6">
        <v>14683500000</v>
      </c>
      <c r="BI186" s="6">
        <v>15368450000</v>
      </c>
      <c r="BJ186" s="6">
        <v>16927300000</v>
      </c>
      <c r="BK186" s="6">
        <v>18635850000</v>
      </c>
      <c r="BL186" s="6">
        <v>20534200000</v>
      </c>
      <c r="BM186" s="6">
        <v>22274700000</v>
      </c>
      <c r="BN186" s="7">
        <v>24777500000</v>
      </c>
      <c r="BO186" s="7">
        <v>26484000000</v>
      </c>
      <c r="BP186" s="7">
        <v>27602000000</v>
      </c>
      <c r="BQ186" s="7">
        <v>29953500000</v>
      </c>
      <c r="BR186" s="7">
        <v>35990500000</v>
      </c>
      <c r="BS186" s="7">
        <v>42112000000</v>
      </c>
      <c r="BT186" s="7">
        <v>45155000000</v>
      </c>
      <c r="BU186" s="7">
        <v>49344500000</v>
      </c>
      <c r="BV186" s="7">
        <v>55466000000</v>
      </c>
      <c r="BW186" s="7">
        <v>62852500000</v>
      </c>
      <c r="BX186" s="7">
        <v>71252500000</v>
      </c>
      <c r="BY186" s="7">
        <v>81082000000</v>
      </c>
      <c r="BZ186" s="7">
        <v>89179900000</v>
      </c>
      <c r="CA186" s="7">
        <v>96998450000</v>
      </c>
    </row>
    <row r="187" spans="1:79" x14ac:dyDescent="0.3">
      <c r="A187" t="s">
        <v>315</v>
      </c>
      <c r="B187" t="s">
        <v>316</v>
      </c>
      <c r="C187" t="s">
        <v>13</v>
      </c>
      <c r="D187" t="s">
        <v>16</v>
      </c>
      <c r="E187" t="s">
        <v>16</v>
      </c>
      <c r="F187" t="s">
        <v>16</v>
      </c>
      <c r="G187" t="s">
        <v>16</v>
      </c>
      <c r="H187" t="s">
        <v>16</v>
      </c>
      <c r="I187" t="s">
        <v>16</v>
      </c>
      <c r="J187" t="s">
        <v>16</v>
      </c>
      <c r="K187" t="s">
        <v>16</v>
      </c>
      <c r="L187" t="s">
        <v>16</v>
      </c>
      <c r="M187" t="s">
        <v>16</v>
      </c>
      <c r="N187" t="s">
        <v>16</v>
      </c>
      <c r="O187" t="s">
        <v>16</v>
      </c>
      <c r="P187" s="6">
        <v>7475000000</v>
      </c>
      <c r="Q187" s="6">
        <v>8025000000</v>
      </c>
      <c r="R187" s="6">
        <v>8325000000</v>
      </c>
      <c r="S187" s="6">
        <v>9750000000</v>
      </c>
      <c r="T187" s="6">
        <v>11775000000</v>
      </c>
      <c r="U187" s="6">
        <v>15150000000.000002</v>
      </c>
      <c r="V187" s="6">
        <v>19400000000</v>
      </c>
      <c r="W187" s="6">
        <v>25075000000</v>
      </c>
      <c r="X187" s="6">
        <v>33125000000</v>
      </c>
      <c r="Y187" s="6">
        <v>42875000000</v>
      </c>
      <c r="Z187" s="6">
        <v>46975000000</v>
      </c>
      <c r="AA187" s="6">
        <v>30475000000</v>
      </c>
      <c r="AB187" s="6">
        <v>28175000000</v>
      </c>
      <c r="AC187" s="6">
        <v>33125000000</v>
      </c>
      <c r="AD187" s="6">
        <v>262325000000</v>
      </c>
      <c r="AE187" s="6">
        <v>402650000000</v>
      </c>
      <c r="AF187" s="6">
        <v>504800000000.00006</v>
      </c>
      <c r="AG187" s="6">
        <v>538075000000.00006</v>
      </c>
      <c r="AH187" s="6">
        <v>572000000000</v>
      </c>
      <c r="AI187" s="6">
        <v>352050000000</v>
      </c>
      <c r="AJ187" s="6">
        <v>344350000000</v>
      </c>
      <c r="AK187" s="6">
        <v>636350000000</v>
      </c>
      <c r="AL187" s="6">
        <v>811500000000</v>
      </c>
      <c r="AM187" s="6">
        <v>911400000000</v>
      </c>
      <c r="AN187" s="6">
        <v>893950000000</v>
      </c>
      <c r="AO187" s="6">
        <v>975150000000</v>
      </c>
      <c r="AP187" s="6">
        <v>925050000000</v>
      </c>
      <c r="AQ187" s="6">
        <v>1091075000000</v>
      </c>
      <c r="AR187" s="6">
        <v>1297775000000</v>
      </c>
      <c r="AS187" s="6">
        <v>1174350000000</v>
      </c>
      <c r="AT187" s="6">
        <v>1122200000000</v>
      </c>
      <c r="AU187" s="6">
        <v>1185075000000</v>
      </c>
      <c r="AV187" s="6">
        <v>1293925000000</v>
      </c>
      <c r="AW187" s="6">
        <v>1836550000000</v>
      </c>
      <c r="AX187" s="6">
        <v>2979375000000</v>
      </c>
      <c r="AY187" s="6">
        <v>4373925000000</v>
      </c>
      <c r="AZ187" s="6">
        <v>6218950000000</v>
      </c>
      <c r="BA187" s="6">
        <v>8140375000000</v>
      </c>
      <c r="BB187" s="6">
        <v>9602200000000</v>
      </c>
      <c r="BC187" s="6">
        <v>11661275000000</v>
      </c>
      <c r="BD187" s="6">
        <v>14697250000000</v>
      </c>
      <c r="BE187" s="6">
        <v>18205750000000</v>
      </c>
      <c r="BF187" s="6">
        <v>22405750000000</v>
      </c>
      <c r="BG187" s="6">
        <v>30457250000000</v>
      </c>
      <c r="BH187" s="6">
        <v>45168500000000</v>
      </c>
      <c r="BI187" s="6">
        <v>60925750000000</v>
      </c>
      <c r="BJ187" s="6">
        <v>80259250000000</v>
      </c>
      <c r="BK187" s="6">
        <v>86601500000000</v>
      </c>
      <c r="BL187" s="6">
        <v>104486500000000</v>
      </c>
      <c r="BM187" s="6">
        <v>124138500000000</v>
      </c>
      <c r="BN187" s="6">
        <v>139060000000000</v>
      </c>
      <c r="BO187" s="6">
        <v>151576000000000</v>
      </c>
      <c r="BP187" s="6">
        <v>200822250000000</v>
      </c>
      <c r="BQ187" s="6">
        <v>220921000000000</v>
      </c>
      <c r="BR187" s="6">
        <v>256851500000000</v>
      </c>
      <c r="BS187" s="6">
        <v>307196000000000</v>
      </c>
      <c r="BT187" s="6">
        <v>378224000000000</v>
      </c>
      <c r="BU187" s="6">
        <v>459787750000000</v>
      </c>
      <c r="BV187" s="6">
        <v>459062000000000</v>
      </c>
      <c r="BW187" s="6">
        <v>554876760000000</v>
      </c>
      <c r="BX187" s="6">
        <v>763436166250000</v>
      </c>
      <c r="BY187" s="6">
        <v>1331426970500000</v>
      </c>
      <c r="BZ187" s="6">
        <v>1982325785500000</v>
      </c>
      <c r="CA187" s="6">
        <v>2930679054500000</v>
      </c>
    </row>
    <row r="188" spans="1:79" x14ac:dyDescent="0.3">
      <c r="A188" t="s">
        <v>317</v>
      </c>
      <c r="B188" t="s">
        <v>48</v>
      </c>
      <c r="C188" t="s">
        <v>219</v>
      </c>
      <c r="D188" t="s">
        <v>16</v>
      </c>
      <c r="E188" t="s">
        <v>16</v>
      </c>
      <c r="F188" t="s">
        <v>16</v>
      </c>
      <c r="G188" t="s">
        <v>16</v>
      </c>
      <c r="H188" t="s">
        <v>16</v>
      </c>
      <c r="I188" t="s">
        <v>16</v>
      </c>
      <c r="J188" t="s">
        <v>16</v>
      </c>
      <c r="K188" t="s">
        <v>16</v>
      </c>
      <c r="L188" t="s">
        <v>16</v>
      </c>
      <c r="M188" s="6">
        <v>29730000</v>
      </c>
      <c r="N188" s="6">
        <v>30960000</v>
      </c>
      <c r="O188" s="6">
        <v>35772500</v>
      </c>
      <c r="P188" s="6">
        <v>42402500</v>
      </c>
      <c r="Q188" s="6">
        <v>44815000</v>
      </c>
      <c r="R188" s="6">
        <v>48237500</v>
      </c>
      <c r="S188" s="6">
        <v>58292500</v>
      </c>
      <c r="T188" s="6">
        <v>66142500</v>
      </c>
      <c r="U188" s="6">
        <v>80622500</v>
      </c>
      <c r="V188" s="6">
        <v>83927500</v>
      </c>
      <c r="W188" s="6">
        <v>83765000</v>
      </c>
      <c r="X188" s="6">
        <v>104085000</v>
      </c>
      <c r="Y188" s="6">
        <v>134285000</v>
      </c>
      <c r="Z188" s="6">
        <v>143232500</v>
      </c>
      <c r="AA188" s="6">
        <v>150780000</v>
      </c>
      <c r="AB188" s="6">
        <v>153327500</v>
      </c>
      <c r="AC188" s="6">
        <v>199370000</v>
      </c>
      <c r="AD188" s="6">
        <v>422075000</v>
      </c>
      <c r="AE188" s="6">
        <v>469600000</v>
      </c>
      <c r="AF188" s="6">
        <v>520100000</v>
      </c>
      <c r="AG188" s="6">
        <v>592900000</v>
      </c>
      <c r="AH188" s="6">
        <v>586500000</v>
      </c>
      <c r="AI188" s="6">
        <v>700400000</v>
      </c>
      <c r="AJ188" s="6">
        <v>879000000</v>
      </c>
      <c r="AK188" s="6">
        <v>1206800000</v>
      </c>
      <c r="AL188" t="s">
        <v>16</v>
      </c>
      <c r="AM188" t="s">
        <v>16</v>
      </c>
      <c r="AN188" t="s">
        <v>16</v>
      </c>
      <c r="AO188" t="s">
        <v>16</v>
      </c>
      <c r="AP188" t="s">
        <v>16</v>
      </c>
      <c r="AQ188" t="s">
        <v>16</v>
      </c>
      <c r="AR188" t="s">
        <v>16</v>
      </c>
      <c r="AS188" t="s">
        <v>16</v>
      </c>
      <c r="AT188" t="s">
        <v>16</v>
      </c>
      <c r="AU188" t="s">
        <v>16</v>
      </c>
      <c r="AV188" t="s">
        <v>16</v>
      </c>
      <c r="AW188" t="s">
        <v>16</v>
      </c>
      <c r="AX188" t="s">
        <v>16</v>
      </c>
      <c r="AY188" t="s">
        <v>16</v>
      </c>
      <c r="AZ188" t="s">
        <v>16</v>
      </c>
      <c r="BA188" t="s">
        <v>16</v>
      </c>
      <c r="BB188" t="s">
        <v>16</v>
      </c>
      <c r="BC188" t="s">
        <v>16</v>
      </c>
      <c r="BD188" t="s">
        <v>16</v>
      </c>
      <c r="BE188" t="s">
        <v>16</v>
      </c>
      <c r="BF188" t="s">
        <v>16</v>
      </c>
      <c r="BG188" t="s">
        <v>16</v>
      </c>
      <c r="BH188" s="7">
        <v>892000000000</v>
      </c>
      <c r="BI188" s="7">
        <v>1649050000000</v>
      </c>
      <c r="BJ188" s="7">
        <v>1813850000000</v>
      </c>
      <c r="BK188" s="7">
        <v>2496530000000</v>
      </c>
      <c r="BL188" s="7">
        <v>3718000000000</v>
      </c>
      <c r="BM188" s="7">
        <v>3787500000000</v>
      </c>
      <c r="BN188" s="7">
        <v>4390899999999.9995</v>
      </c>
      <c r="BO188" s="7">
        <v>5006000000000</v>
      </c>
      <c r="BP188" s="7">
        <v>4829187000000</v>
      </c>
      <c r="BQ188" s="7">
        <v>9071700000000</v>
      </c>
      <c r="BR188" s="7">
        <v>8072969000000</v>
      </c>
      <c r="BS188" s="7">
        <v>11211339000000</v>
      </c>
      <c r="BT188" s="7">
        <v>7056758000000</v>
      </c>
      <c r="BU188" s="7">
        <v>8781000000000</v>
      </c>
      <c r="BV188" s="7">
        <v>7487000000000</v>
      </c>
      <c r="BW188" s="7">
        <v>9056300000000</v>
      </c>
      <c r="BX188" s="7">
        <v>6766300000000</v>
      </c>
      <c r="BY188" s="7">
        <v>6909786000000</v>
      </c>
      <c r="BZ188" s="7">
        <v>6837400000000</v>
      </c>
      <c r="CA188" s="7">
        <v>6957075000000.001</v>
      </c>
    </row>
    <row r="189" spans="1:79" x14ac:dyDescent="0.3">
      <c r="A189" t="s">
        <v>319</v>
      </c>
      <c r="B189" t="s">
        <v>320</v>
      </c>
      <c r="C189" t="s">
        <v>13</v>
      </c>
      <c r="D189" t="s">
        <v>16</v>
      </c>
      <c r="E189" t="s">
        <v>16</v>
      </c>
      <c r="F189" t="s">
        <v>16</v>
      </c>
      <c r="G189" s="6">
        <v>5025</v>
      </c>
      <c r="H189" s="6">
        <v>6200</v>
      </c>
      <c r="I189" s="6">
        <v>7550</v>
      </c>
      <c r="J189" s="6">
        <v>10375</v>
      </c>
      <c r="K189" s="6">
        <v>15250</v>
      </c>
      <c r="L189" s="6">
        <v>31300</v>
      </c>
      <c r="M189" s="6">
        <v>29450</v>
      </c>
      <c r="N189" s="6">
        <v>28625</v>
      </c>
      <c r="O189" s="6">
        <v>30825</v>
      </c>
      <c r="P189" s="6">
        <v>34250</v>
      </c>
      <c r="Q189" s="6">
        <v>43525</v>
      </c>
      <c r="R189" s="6">
        <v>61075</v>
      </c>
      <c r="S189" s="6">
        <v>77775</v>
      </c>
      <c r="T189" s="6">
        <v>83575</v>
      </c>
      <c r="U189" s="6">
        <v>94175</v>
      </c>
      <c r="V189" s="6">
        <v>112650</v>
      </c>
      <c r="W189" s="6">
        <v>186700</v>
      </c>
      <c r="X189" s="6">
        <v>241500</v>
      </c>
      <c r="Y189" s="6">
        <v>305200</v>
      </c>
      <c r="Z189" s="6">
        <v>440875</v>
      </c>
      <c r="AA189" s="6">
        <v>533675</v>
      </c>
      <c r="AB189" s="6">
        <v>610825</v>
      </c>
      <c r="AC189" s="6">
        <v>1079925</v>
      </c>
      <c r="AD189" s="6">
        <v>1547175</v>
      </c>
      <c r="AE189" s="6">
        <v>2381325</v>
      </c>
      <c r="AF189" s="6">
        <v>2891775</v>
      </c>
      <c r="AG189" s="6">
        <v>3322250</v>
      </c>
      <c r="AH189" s="6">
        <v>5435500</v>
      </c>
      <c r="AI189" s="6">
        <v>8624250</v>
      </c>
      <c r="AJ189" s="6">
        <v>21116250</v>
      </c>
      <c r="AK189" s="6">
        <v>53725000</v>
      </c>
      <c r="AL189" s="6">
        <v>109650000</v>
      </c>
      <c r="AM189" s="6">
        <v>239775000</v>
      </c>
      <c r="AN189" s="6">
        <v>1235675000</v>
      </c>
      <c r="AO189" s="6">
        <v>4720725000</v>
      </c>
      <c r="AP189" s="6">
        <v>6526000000</v>
      </c>
      <c r="AQ189" s="6">
        <v>9560750000</v>
      </c>
      <c r="AR189" s="8">
        <v>11191830431.252674</v>
      </c>
      <c r="AS189" s="8">
        <v>10637492157.317341</v>
      </c>
      <c r="AT189" s="8">
        <v>13163170117.89253</v>
      </c>
      <c r="AU189" s="8">
        <v>21281531251.336861</v>
      </c>
      <c r="AV189" s="8">
        <v>17984207121.413551</v>
      </c>
      <c r="AW189" s="8">
        <v>21941063185.461533</v>
      </c>
      <c r="AX189" s="8">
        <v>23402522193.964981</v>
      </c>
      <c r="AY189" s="8">
        <v>23927624576.983898</v>
      </c>
      <c r="AZ189" s="8">
        <v>27127243253.116364</v>
      </c>
      <c r="BA189" s="8">
        <v>29597829025.307102</v>
      </c>
      <c r="BB189" s="8">
        <v>30764109493.84901</v>
      </c>
      <c r="BC189" s="8">
        <v>31679637984.174778</v>
      </c>
      <c r="BD189" s="8">
        <v>33954143970.395061</v>
      </c>
      <c r="BE189" s="6">
        <v>35766000000</v>
      </c>
      <c r="BF189" s="6">
        <v>37815000000</v>
      </c>
      <c r="BG189" s="6">
        <v>37458999900</v>
      </c>
      <c r="BH189" s="6">
        <v>38568000100</v>
      </c>
      <c r="BI189" s="6">
        <v>40039000000</v>
      </c>
      <c r="BJ189" s="6">
        <v>41507000000</v>
      </c>
      <c r="BK189" s="6">
        <v>46759000000</v>
      </c>
      <c r="BL189" s="6">
        <v>49528000100</v>
      </c>
      <c r="BM189" s="6">
        <v>50154000000</v>
      </c>
      <c r="BN189" s="6">
        <v>51878999900</v>
      </c>
      <c r="BO189" s="6">
        <v>54029999900</v>
      </c>
      <c r="BP189" s="6">
        <v>56005000000</v>
      </c>
      <c r="BQ189" s="6">
        <v>58667000000</v>
      </c>
      <c r="BR189" s="6">
        <v>63463000000</v>
      </c>
      <c r="BS189" s="6">
        <v>63966000000</v>
      </c>
      <c r="BT189" s="6">
        <v>66984000000</v>
      </c>
      <c r="BU189" s="6">
        <v>70022000000</v>
      </c>
      <c r="BV189" s="6">
        <v>71452000000</v>
      </c>
      <c r="BW189" s="6">
        <v>72489000000</v>
      </c>
      <c r="BX189" s="6">
        <v>75049000000</v>
      </c>
      <c r="BY189" s="6">
        <v>78524000000</v>
      </c>
      <c r="BZ189" s="6">
        <v>78590600000</v>
      </c>
      <c r="CA189" s="6">
        <v>101428320000</v>
      </c>
    </row>
    <row r="190" spans="1:79" x14ac:dyDescent="0.3">
      <c r="A190" t="s">
        <v>322</v>
      </c>
      <c r="B190" t="s">
        <v>48</v>
      </c>
      <c r="C190" t="s">
        <v>2</v>
      </c>
      <c r="D190" t="s">
        <v>16</v>
      </c>
      <c r="E190" t="s">
        <v>16</v>
      </c>
      <c r="F190" t="s">
        <v>16</v>
      </c>
      <c r="G190" t="s">
        <v>16</v>
      </c>
      <c r="H190" t="s">
        <v>16</v>
      </c>
      <c r="I190" s="2" t="s">
        <v>16</v>
      </c>
      <c r="J190" t="s">
        <v>16</v>
      </c>
      <c r="K190" t="s">
        <v>16</v>
      </c>
      <c r="L190" s="2" t="s">
        <v>16</v>
      </c>
      <c r="M190" s="8">
        <v>16200000</v>
      </c>
      <c r="N190" s="8">
        <v>17275000</v>
      </c>
      <c r="O190" s="8">
        <v>21075000</v>
      </c>
      <c r="P190" s="8">
        <v>20050000</v>
      </c>
      <c r="Q190" s="8">
        <v>19825000</v>
      </c>
      <c r="R190" s="8">
        <v>21575000</v>
      </c>
      <c r="S190" s="8">
        <v>22100000</v>
      </c>
      <c r="T190" s="8">
        <v>22100000</v>
      </c>
      <c r="U190" s="8">
        <v>22475000</v>
      </c>
      <c r="V190" s="8">
        <v>27175000</v>
      </c>
      <c r="W190" s="8">
        <v>37400000</v>
      </c>
      <c r="X190" s="8">
        <v>45625000</v>
      </c>
      <c r="Y190" s="2" t="s">
        <v>16</v>
      </c>
      <c r="Z190" s="8">
        <v>39200000</v>
      </c>
      <c r="AA190" s="8">
        <v>38800000</v>
      </c>
      <c r="AB190" s="8">
        <v>46200000</v>
      </c>
      <c r="AC190" s="8">
        <v>49500000</v>
      </c>
      <c r="AD190" s="8">
        <v>52600000</v>
      </c>
      <c r="AE190" s="8">
        <v>57800000</v>
      </c>
      <c r="AF190" s="8">
        <v>97800000</v>
      </c>
      <c r="AG190" s="8">
        <v>86500000</v>
      </c>
      <c r="AH190" s="8">
        <v>93200000</v>
      </c>
      <c r="AI190" s="8">
        <v>120000000</v>
      </c>
      <c r="AJ190" s="8">
        <v>124000000</v>
      </c>
      <c r="AK190" s="8">
        <v>145000000</v>
      </c>
      <c r="AL190" s="8">
        <v>164000000</v>
      </c>
      <c r="AM190" s="8">
        <v>176000000</v>
      </c>
      <c r="AN190" s="8">
        <v>176000000</v>
      </c>
      <c r="AO190" s="8">
        <v>198000000</v>
      </c>
      <c r="AP190" s="8">
        <v>219000000</v>
      </c>
      <c r="AQ190" s="8">
        <v>219000000</v>
      </c>
      <c r="AR190" s="8">
        <v>220000000</v>
      </c>
      <c r="AS190" s="8">
        <v>220000000</v>
      </c>
      <c r="AT190" s="8">
        <v>214000000</v>
      </c>
      <c r="AU190" s="8">
        <v>295000000</v>
      </c>
      <c r="AV190" s="8">
        <v>250000000</v>
      </c>
      <c r="AW190" s="8">
        <v>271000000</v>
      </c>
      <c r="AX190" s="8">
        <v>285000000</v>
      </c>
      <c r="AY190" s="8">
        <v>210000000</v>
      </c>
      <c r="AZ190" s="8">
        <v>296000000</v>
      </c>
      <c r="BA190" s="8">
        <v>315000000</v>
      </c>
      <c r="BB190" s="8">
        <v>352000000</v>
      </c>
      <c r="BC190" s="6">
        <v>363000000</v>
      </c>
      <c r="BD190" s="6">
        <v>375300000</v>
      </c>
      <c r="BE190" s="6">
        <v>375000000</v>
      </c>
      <c r="BF190" s="6">
        <v>370000000</v>
      </c>
      <c r="BG190" s="6">
        <v>433800000</v>
      </c>
      <c r="BH190" s="6">
        <v>416000000</v>
      </c>
      <c r="BI190" s="6">
        <v>428000000</v>
      </c>
      <c r="BJ190" s="6">
        <v>497400000</v>
      </c>
      <c r="BK190" s="6">
        <v>732000000</v>
      </c>
      <c r="BL190" s="6">
        <v>964000000</v>
      </c>
      <c r="BM190" s="6">
        <v>1113500000</v>
      </c>
      <c r="BN190" s="6">
        <v>1106100000</v>
      </c>
      <c r="BO190" s="6">
        <v>1132300000</v>
      </c>
      <c r="BP190" s="6">
        <v>1045700000</v>
      </c>
      <c r="BQ190" s="6">
        <v>1025900000.0000001</v>
      </c>
      <c r="BR190" s="6">
        <v>1099700000</v>
      </c>
      <c r="BS190" s="6">
        <v>1146600000</v>
      </c>
      <c r="BT190" s="6">
        <v>1256300000</v>
      </c>
      <c r="BU190" s="6">
        <v>1377200000</v>
      </c>
      <c r="BV190" s="6">
        <v>1390000000</v>
      </c>
      <c r="BW190" s="6">
        <v>1442800000</v>
      </c>
      <c r="BX190" s="6">
        <v>1459700000</v>
      </c>
      <c r="BY190" s="6">
        <v>1545500000</v>
      </c>
      <c r="BZ190" s="6">
        <v>1649577000</v>
      </c>
      <c r="CA190" s="6">
        <v>1739669763.1621306</v>
      </c>
    </row>
    <row r="191" spans="1:79" x14ac:dyDescent="0.3">
      <c r="A191" t="s">
        <v>324</v>
      </c>
      <c r="B191" t="s">
        <v>48</v>
      </c>
      <c r="C191" t="s">
        <v>13</v>
      </c>
      <c r="D191" t="s">
        <v>16</v>
      </c>
      <c r="E191" t="s">
        <v>16</v>
      </c>
      <c r="F191" t="s">
        <v>16</v>
      </c>
      <c r="G191" t="s">
        <v>16</v>
      </c>
      <c r="H191" t="s">
        <v>16</v>
      </c>
      <c r="I191" t="s">
        <v>16</v>
      </c>
      <c r="J191" t="s">
        <v>16</v>
      </c>
      <c r="K191" t="s">
        <v>16</v>
      </c>
      <c r="L191" t="s">
        <v>16</v>
      </c>
      <c r="M191" t="s">
        <v>16</v>
      </c>
      <c r="N191" t="s">
        <v>16</v>
      </c>
      <c r="O191" t="s">
        <v>16</v>
      </c>
      <c r="P191" t="s">
        <v>16</v>
      </c>
      <c r="Q191" t="s">
        <v>16</v>
      </c>
      <c r="R191" t="s">
        <v>16</v>
      </c>
      <c r="S191" t="s">
        <v>16</v>
      </c>
      <c r="T191" t="s">
        <v>16</v>
      </c>
      <c r="U191" t="s">
        <v>16</v>
      </c>
      <c r="V191" t="s">
        <v>16</v>
      </c>
      <c r="W191" t="s">
        <v>16</v>
      </c>
      <c r="X191" t="s">
        <v>16</v>
      </c>
      <c r="Y191" s="2" t="s">
        <v>16</v>
      </c>
      <c r="Z191" s="8">
        <v>24550000</v>
      </c>
      <c r="AA191" s="8">
        <v>26150000</v>
      </c>
      <c r="AB191" s="8">
        <v>29850000</v>
      </c>
      <c r="AC191" s="8">
        <v>40500000</v>
      </c>
      <c r="AD191" s="8">
        <v>125000000</v>
      </c>
      <c r="AE191" t="s">
        <v>16</v>
      </c>
      <c r="AF191" t="s">
        <v>16</v>
      </c>
      <c r="AG191" s="6">
        <v>214500000</v>
      </c>
      <c r="AH191" s="6">
        <v>203000000</v>
      </c>
      <c r="AI191" s="6">
        <v>243500000</v>
      </c>
      <c r="AJ191" s="6">
        <v>257000000</v>
      </c>
      <c r="AK191" s="6">
        <v>290500000</v>
      </c>
      <c r="AL191" s="6">
        <v>370000000</v>
      </c>
      <c r="AM191" s="6">
        <v>415500000</v>
      </c>
      <c r="AN191" s="6">
        <v>434000000</v>
      </c>
      <c r="AO191" s="6">
        <v>415000000</v>
      </c>
      <c r="AP191" s="6">
        <v>376500000</v>
      </c>
      <c r="AQ191" s="6">
        <v>372500000</v>
      </c>
      <c r="AR191" s="6">
        <v>475500000</v>
      </c>
      <c r="AS191" s="6">
        <v>610000000</v>
      </c>
      <c r="AT191" s="6">
        <v>2585000000</v>
      </c>
      <c r="AU191" s="6">
        <v>3674000000</v>
      </c>
      <c r="AV191" s="6">
        <v>1852000000</v>
      </c>
      <c r="AW191" s="6">
        <v>899500000</v>
      </c>
      <c r="AX191" s="6">
        <v>978500000</v>
      </c>
      <c r="AY191" s="6">
        <v>1102000000</v>
      </c>
      <c r="AZ191" s="6">
        <v>970500000</v>
      </c>
      <c r="BA191" s="6">
        <v>744500000</v>
      </c>
      <c r="BB191" s="6">
        <v>695500000</v>
      </c>
      <c r="BC191" s="6">
        <v>696000000</v>
      </c>
      <c r="BD191" s="6">
        <v>827333333.33333325</v>
      </c>
      <c r="BE191" s="6">
        <v>823666666.66666663</v>
      </c>
      <c r="BF191" s="6">
        <v>857500000</v>
      </c>
      <c r="BG191" s="6">
        <v>933000000</v>
      </c>
      <c r="BH191" s="6">
        <v>1016750000</v>
      </c>
      <c r="BI191" s="6">
        <v>1024750000</v>
      </c>
      <c r="BJ191" s="6">
        <v>1044000000</v>
      </c>
      <c r="BK191" s="6">
        <v>1169750000</v>
      </c>
      <c r="BL191" s="6">
        <v>1191000000</v>
      </c>
      <c r="BM191" s="6">
        <v>1211250000</v>
      </c>
      <c r="BN191" s="6">
        <v>1242500000</v>
      </c>
      <c r="BO191" s="6">
        <v>1488500000</v>
      </c>
      <c r="BP191" s="6">
        <v>1663250000</v>
      </c>
      <c r="BQ191" s="6">
        <v>1615875000</v>
      </c>
      <c r="BR191" s="6">
        <v>1659625000</v>
      </c>
      <c r="BS191" s="6">
        <v>1726275000</v>
      </c>
      <c r="BT191" s="6">
        <v>1948150000.0000002</v>
      </c>
      <c r="BU191" s="6">
        <v>2052925000.0000002</v>
      </c>
      <c r="BV191" s="6">
        <v>2166200000</v>
      </c>
      <c r="BW191" s="6">
        <v>2241550000</v>
      </c>
      <c r="BX191" s="6">
        <v>2130900000</v>
      </c>
      <c r="BY191" s="6">
        <v>2716325000</v>
      </c>
      <c r="BZ191" s="6">
        <v>2525364000</v>
      </c>
      <c r="CA191" s="6">
        <v>2383408250</v>
      </c>
    </row>
    <row r="192" spans="1:79" x14ac:dyDescent="0.3">
      <c r="A192" t="s">
        <v>325</v>
      </c>
      <c r="B192" t="s">
        <v>125</v>
      </c>
      <c r="C192" t="s">
        <v>6</v>
      </c>
      <c r="D192" t="s">
        <v>16</v>
      </c>
      <c r="E192" t="s">
        <v>16</v>
      </c>
      <c r="F192" t="s">
        <v>16</v>
      </c>
      <c r="G192" t="s">
        <v>16</v>
      </c>
      <c r="H192" t="s">
        <v>16</v>
      </c>
      <c r="I192" t="s">
        <v>16</v>
      </c>
      <c r="J192" t="s">
        <v>16</v>
      </c>
      <c r="K192" s="8">
        <v>40700000</v>
      </c>
      <c r="L192" s="8">
        <v>57800000</v>
      </c>
      <c r="M192" s="8">
        <v>59400000</v>
      </c>
      <c r="N192" s="8">
        <v>69300000</v>
      </c>
      <c r="O192" s="8">
        <v>65400000.000000007</v>
      </c>
      <c r="P192" s="8">
        <v>72600000</v>
      </c>
      <c r="Q192" s="8">
        <v>85700000</v>
      </c>
      <c r="R192" s="8">
        <v>123000000</v>
      </c>
      <c r="S192" s="8">
        <v>105000000</v>
      </c>
      <c r="T192" s="8">
        <v>117000000</v>
      </c>
      <c r="U192" s="8">
        <v>137000000</v>
      </c>
      <c r="V192" s="8">
        <v>161000000</v>
      </c>
      <c r="W192" s="8">
        <v>185000000</v>
      </c>
      <c r="X192" s="8">
        <v>207000000</v>
      </c>
      <c r="Y192" s="8">
        <v>212000000</v>
      </c>
      <c r="Z192" s="8">
        <v>211000000</v>
      </c>
      <c r="AA192" s="8">
        <v>216000000</v>
      </c>
      <c r="AB192" s="8">
        <v>324000000</v>
      </c>
      <c r="AC192" s="8">
        <v>271000000</v>
      </c>
      <c r="AD192" s="8">
        <v>417000000</v>
      </c>
      <c r="AE192" s="8">
        <v>382000000</v>
      </c>
      <c r="AF192" s="8">
        <v>497000000</v>
      </c>
      <c r="AG192" s="8">
        <v>388000000</v>
      </c>
      <c r="AH192" s="8">
        <v>747000000</v>
      </c>
      <c r="AI192" s="8">
        <v>1123000000</v>
      </c>
      <c r="AJ192" s="8">
        <v>1730000000</v>
      </c>
      <c r="AK192" s="8">
        <v>1610000000</v>
      </c>
      <c r="AL192" s="8">
        <v>1170000000</v>
      </c>
      <c r="AM192" s="8">
        <v>2230000000</v>
      </c>
      <c r="AN192" s="8">
        <v>3090000000</v>
      </c>
      <c r="AO192" s="8">
        <v>3730000000</v>
      </c>
      <c r="AP192" s="8">
        <v>5690000000</v>
      </c>
      <c r="AQ192" s="8">
        <v>8310000000.000001</v>
      </c>
      <c r="AR192" s="8">
        <v>16090000000</v>
      </c>
      <c r="AS192" s="2" t="s">
        <v>16</v>
      </c>
      <c r="AT192" s="8">
        <v>149000000000</v>
      </c>
      <c r="AU192" s="8">
        <v>213000000000</v>
      </c>
      <c r="AV192" s="8">
        <v>758400000000</v>
      </c>
      <c r="AW192" s="8">
        <v>788800000000</v>
      </c>
      <c r="AX192" s="8">
        <v>1071000000000</v>
      </c>
      <c r="AY192" s="8">
        <v>1210000000000</v>
      </c>
      <c r="AZ192" s="8">
        <v>1156000000000</v>
      </c>
      <c r="BA192" s="8">
        <v>1044000000000</v>
      </c>
      <c r="BB192" s="6">
        <v>1052000000000</v>
      </c>
      <c r="BC192" s="6">
        <v>1251000000000</v>
      </c>
      <c r="BD192" s="6">
        <v>1402000000000</v>
      </c>
      <c r="BE192" s="6">
        <v>1445000000000</v>
      </c>
      <c r="BF192" s="6">
        <v>1368000000000</v>
      </c>
      <c r="BG192" s="6">
        <v>1392000000000</v>
      </c>
      <c r="BH192" s="6">
        <v>1439000000000</v>
      </c>
      <c r="BI192" s="8">
        <v>1451000000000</v>
      </c>
      <c r="BJ192" s="8">
        <v>1521000000000</v>
      </c>
      <c r="BK192" s="8">
        <v>1737000000000</v>
      </c>
      <c r="BL192" s="6">
        <v>1763000000000</v>
      </c>
      <c r="BM192" s="6">
        <v>2150000000000</v>
      </c>
      <c r="BN192" s="8">
        <v>2390000000000</v>
      </c>
      <c r="BO192" s="6">
        <v>2452000000000</v>
      </c>
      <c r="BP192" s="6">
        <v>2649000000000</v>
      </c>
      <c r="BQ192" s="8">
        <v>2918095248868.7778</v>
      </c>
      <c r="BR192" s="8">
        <v>3422124434389.1401</v>
      </c>
      <c r="BS192" s="8">
        <v>3375919761312.2168</v>
      </c>
      <c r="BT192" s="8">
        <v>3929233789295.7969</v>
      </c>
      <c r="BU192" s="8">
        <v>3679920346954.9692</v>
      </c>
      <c r="BV192" s="8">
        <v>4184153407931.418</v>
      </c>
      <c r="BW192" s="8">
        <v>3800779321881.6196</v>
      </c>
      <c r="BX192" s="8">
        <v>2896500000000</v>
      </c>
      <c r="BY192" s="8">
        <v>2886100000000</v>
      </c>
      <c r="BZ192" s="8">
        <v>6630900000000</v>
      </c>
      <c r="CA192" s="8">
        <v>20838300000000</v>
      </c>
    </row>
    <row r="193" spans="1:79" x14ac:dyDescent="0.3">
      <c r="A193" t="s">
        <v>326</v>
      </c>
      <c r="B193" t="s">
        <v>327</v>
      </c>
      <c r="C193" t="s">
        <v>4</v>
      </c>
      <c r="D193" t="s">
        <v>16</v>
      </c>
      <c r="E193" t="s">
        <v>16</v>
      </c>
      <c r="F193" t="s">
        <v>16</v>
      </c>
      <c r="G193" t="s">
        <v>16</v>
      </c>
      <c r="H193" t="s">
        <v>16</v>
      </c>
      <c r="I193" t="s">
        <v>16</v>
      </c>
      <c r="J193" t="s">
        <v>16</v>
      </c>
      <c r="K193" t="s">
        <v>16</v>
      </c>
      <c r="L193" t="s">
        <v>16</v>
      </c>
      <c r="M193" t="s">
        <v>16</v>
      </c>
      <c r="N193" t="s">
        <v>16</v>
      </c>
      <c r="O193" t="s">
        <v>16</v>
      </c>
      <c r="P193" t="s">
        <v>16</v>
      </c>
      <c r="Q193" t="s">
        <v>16</v>
      </c>
      <c r="R193" t="s">
        <v>16</v>
      </c>
      <c r="S193" t="s">
        <v>16</v>
      </c>
      <c r="T193" t="s">
        <v>16</v>
      </c>
      <c r="U193" t="s">
        <v>16</v>
      </c>
      <c r="V193" t="s">
        <v>16</v>
      </c>
      <c r="W193" t="s">
        <v>16</v>
      </c>
      <c r="X193" t="s">
        <v>16</v>
      </c>
      <c r="Y193" t="s">
        <v>16</v>
      </c>
      <c r="Z193" t="s">
        <v>16</v>
      </c>
      <c r="AA193" s="8">
        <v>12075000.000000002</v>
      </c>
      <c r="AB193" s="8">
        <v>20924999.999999996</v>
      </c>
      <c r="AC193" s="8">
        <v>31500000</v>
      </c>
      <c r="AD193" s="8">
        <v>88275000</v>
      </c>
      <c r="AE193" s="8">
        <v>180750000</v>
      </c>
      <c r="AF193" s="8">
        <v>203475000.00000003</v>
      </c>
      <c r="AG193" s="8">
        <v>177825000</v>
      </c>
      <c r="AH193" s="8">
        <v>198375000</v>
      </c>
      <c r="AI193" s="8">
        <v>201750000</v>
      </c>
      <c r="AJ193" s="8">
        <v>305250000</v>
      </c>
      <c r="AK193" s="8">
        <v>391500000</v>
      </c>
      <c r="AL193" s="8">
        <v>435750000</v>
      </c>
      <c r="AM193" s="8">
        <v>503250000</v>
      </c>
      <c r="AN193" s="8">
        <v>546000000</v>
      </c>
      <c r="AO193" s="8">
        <v>558750000</v>
      </c>
      <c r="AP193" s="8">
        <v>498750000</v>
      </c>
      <c r="AQ193" s="8">
        <v>438000000</v>
      </c>
      <c r="AR193" s="8">
        <v>441750000</v>
      </c>
      <c r="AS193" s="8">
        <v>450450000.00000006</v>
      </c>
      <c r="AT193" s="8">
        <v>556724999.99999988</v>
      </c>
      <c r="AU193" s="8">
        <v>482474999.99999994</v>
      </c>
      <c r="AV193" s="8">
        <v>583349999.99999988</v>
      </c>
      <c r="AW193" s="8">
        <v>553650000.00000012</v>
      </c>
      <c r="AX193" s="8">
        <v>584474999.99999988</v>
      </c>
      <c r="AY193" s="8">
        <v>582075000</v>
      </c>
      <c r="AZ193" s="8">
        <v>552599999.99999988</v>
      </c>
      <c r="BA193" s="8">
        <v>569849999.99999988</v>
      </c>
      <c r="BB193" s="8">
        <v>506849999.99999994</v>
      </c>
      <c r="BC193" s="8">
        <v>515400000.00000018</v>
      </c>
      <c r="BD193" s="8">
        <v>606450000</v>
      </c>
      <c r="BE193" s="8">
        <v>699750000</v>
      </c>
      <c r="BF193" s="8">
        <v>718425000</v>
      </c>
      <c r="BG193" s="8">
        <v>757200000</v>
      </c>
      <c r="BH193" s="8">
        <v>857699999.99999988</v>
      </c>
      <c r="BI193" s="8">
        <v>1053150000.0000001</v>
      </c>
      <c r="BJ193" s="8">
        <v>1162199999.9999998</v>
      </c>
      <c r="BK193" s="8">
        <v>1247550000.0000002</v>
      </c>
      <c r="BL193" s="8">
        <v>1331324999.9999998</v>
      </c>
      <c r="BM193" s="8">
        <v>1294800000.0000002</v>
      </c>
      <c r="BN193" s="8">
        <v>1411650000</v>
      </c>
      <c r="BO193" s="8">
        <v>1922774999.9999998</v>
      </c>
      <c r="BP193" s="8">
        <v>3556875000</v>
      </c>
      <c r="BQ193" s="8">
        <v>3370649999.9999995</v>
      </c>
      <c r="BR193" s="8">
        <v>3158100000.0000005</v>
      </c>
      <c r="BS193" s="8">
        <v>2896649999.9999995</v>
      </c>
      <c r="BT193" s="8">
        <v>3051375000</v>
      </c>
      <c r="BU193" s="8">
        <v>2615625000</v>
      </c>
      <c r="BV193" s="8">
        <v>2908875000</v>
      </c>
      <c r="BW193" s="8">
        <v>2518875000</v>
      </c>
      <c r="BX193" s="8">
        <v>2343800000</v>
      </c>
      <c r="BY193" s="8">
        <v>2223800000</v>
      </c>
      <c r="BZ193" s="8">
        <v>2223750000</v>
      </c>
      <c r="CA193" s="8">
        <v>2250000000</v>
      </c>
    </row>
    <row r="194" spans="1:79" x14ac:dyDescent="0.3">
      <c r="A194" t="s">
        <v>328</v>
      </c>
      <c r="B194" t="s">
        <v>329</v>
      </c>
      <c r="C194" t="s">
        <v>6</v>
      </c>
      <c r="D194" t="s">
        <v>16</v>
      </c>
      <c r="E194" t="s">
        <v>16</v>
      </c>
      <c r="F194" t="s">
        <v>16</v>
      </c>
      <c r="G194" t="s">
        <v>16</v>
      </c>
      <c r="H194" t="s">
        <v>16</v>
      </c>
      <c r="I194" t="s">
        <v>16</v>
      </c>
      <c r="J194" t="s">
        <v>16</v>
      </c>
      <c r="K194" t="s">
        <v>16</v>
      </c>
      <c r="L194" t="s">
        <v>16</v>
      </c>
      <c r="M194" t="s">
        <v>16</v>
      </c>
      <c r="N194" t="s">
        <v>16</v>
      </c>
      <c r="O194" t="s">
        <v>16</v>
      </c>
      <c r="P194" t="s">
        <v>16</v>
      </c>
      <c r="Q194" t="s">
        <v>16</v>
      </c>
      <c r="R194" t="s">
        <v>16</v>
      </c>
      <c r="S194" t="s">
        <v>16</v>
      </c>
      <c r="T194" t="s">
        <v>16</v>
      </c>
      <c r="U194" t="s">
        <v>16</v>
      </c>
      <c r="V194" t="s">
        <v>16</v>
      </c>
      <c r="W194" t="s">
        <v>16</v>
      </c>
      <c r="X194" t="s">
        <v>16</v>
      </c>
      <c r="Y194" t="s">
        <v>16</v>
      </c>
      <c r="Z194" t="s">
        <v>16</v>
      </c>
      <c r="AA194" t="s">
        <v>16</v>
      </c>
      <c r="AB194" t="s">
        <v>16</v>
      </c>
      <c r="AC194" t="s">
        <v>16</v>
      </c>
      <c r="AD194" t="s">
        <v>16</v>
      </c>
      <c r="AE194" t="s">
        <v>16</v>
      </c>
      <c r="AF194" t="s">
        <v>16</v>
      </c>
      <c r="AG194" t="s">
        <v>16</v>
      </c>
      <c r="AH194" t="s">
        <v>16</v>
      </c>
      <c r="AI194" t="s">
        <v>16</v>
      </c>
      <c r="AJ194" s="6">
        <v>2255400000</v>
      </c>
      <c r="AK194" s="6">
        <v>3856600000</v>
      </c>
      <c r="AL194" s="6">
        <v>5340800000</v>
      </c>
      <c r="AM194" s="6">
        <v>3294900000</v>
      </c>
      <c r="AN194" s="6">
        <v>3184500000</v>
      </c>
      <c r="AO194" s="6">
        <v>5565100000</v>
      </c>
      <c r="AP194" t="s">
        <v>16</v>
      </c>
      <c r="AQ194" s="6">
        <v>3150100000</v>
      </c>
      <c r="AR194" s="6">
        <v>3576500000</v>
      </c>
      <c r="AS194" s="6">
        <v>3088400000</v>
      </c>
      <c r="AT194" s="6">
        <v>2878500000</v>
      </c>
      <c r="AU194" s="6">
        <v>3260100000</v>
      </c>
      <c r="AV194" t="s">
        <v>16</v>
      </c>
      <c r="AW194" t="s">
        <v>16</v>
      </c>
      <c r="AX194" t="s">
        <v>16</v>
      </c>
      <c r="AY194" t="s">
        <v>16</v>
      </c>
      <c r="AZ194" t="s">
        <v>16</v>
      </c>
      <c r="BA194" t="s">
        <v>16</v>
      </c>
      <c r="BB194" t="s">
        <v>16</v>
      </c>
      <c r="BC194" t="s">
        <v>16</v>
      </c>
      <c r="BD194" t="s">
        <v>16</v>
      </c>
      <c r="BE194" t="s">
        <v>16</v>
      </c>
      <c r="BF194" s="8">
        <v>2770000000</v>
      </c>
      <c r="BG194" s="8">
        <v>2856000000</v>
      </c>
      <c r="BH194" s="6">
        <v>2811400000</v>
      </c>
      <c r="BI194" s="6">
        <v>3230500000</v>
      </c>
      <c r="BJ194" s="6">
        <v>3879300000</v>
      </c>
      <c r="BK194" s="6">
        <v>5686500000</v>
      </c>
      <c r="BL194" s="6">
        <v>8435700000.000001</v>
      </c>
      <c r="BM194" s="6">
        <v>7092000000</v>
      </c>
      <c r="BN194" s="6">
        <v>6831400000</v>
      </c>
      <c r="BO194" t="s">
        <v>16</v>
      </c>
      <c r="BP194" t="s">
        <v>16</v>
      </c>
      <c r="BQ194" t="s">
        <v>16</v>
      </c>
      <c r="BR194" t="s">
        <v>16</v>
      </c>
      <c r="BS194" t="s">
        <v>16</v>
      </c>
      <c r="BT194" t="s">
        <v>16</v>
      </c>
      <c r="BU194" t="s">
        <v>16</v>
      </c>
      <c r="BV194" t="s">
        <v>16</v>
      </c>
      <c r="BW194" t="s">
        <v>16</v>
      </c>
      <c r="BX194" t="s">
        <v>16</v>
      </c>
      <c r="BY194" s="6">
        <v>42200000000</v>
      </c>
      <c r="BZ194" s="6">
        <v>56100000000</v>
      </c>
      <c r="CA194" t="s">
        <v>16</v>
      </c>
    </row>
    <row r="195" spans="1:79" x14ac:dyDescent="0.3">
      <c r="A195" t="s">
        <v>330</v>
      </c>
      <c r="B195" t="s">
        <v>329</v>
      </c>
      <c r="C195" t="s">
        <v>13</v>
      </c>
      <c r="D195" t="s">
        <v>16</v>
      </c>
      <c r="E195" t="s">
        <v>16</v>
      </c>
      <c r="F195" t="s">
        <v>16</v>
      </c>
      <c r="G195" t="s">
        <v>16</v>
      </c>
      <c r="H195" t="s">
        <v>16</v>
      </c>
      <c r="I195" t="s">
        <v>16</v>
      </c>
      <c r="J195" t="s">
        <v>16</v>
      </c>
      <c r="K195" t="s">
        <v>16</v>
      </c>
      <c r="L195" t="s">
        <v>16</v>
      </c>
      <c r="M195" t="s">
        <v>16</v>
      </c>
      <c r="N195" s="6">
        <v>267000000</v>
      </c>
      <c r="O195" s="6">
        <v>271000000</v>
      </c>
      <c r="P195" s="6">
        <v>634000000</v>
      </c>
      <c r="Q195" s="6">
        <v>322000000</v>
      </c>
      <c r="R195" s="6">
        <v>379000000</v>
      </c>
      <c r="S195" s="6">
        <v>512000000</v>
      </c>
      <c r="T195" s="6">
        <v>556000000</v>
      </c>
      <c r="U195" s="6">
        <v>800000000</v>
      </c>
      <c r="V195" s="6">
        <v>1352000000</v>
      </c>
      <c r="W195" s="6">
        <v>1513000000</v>
      </c>
      <c r="X195" s="6">
        <v>1524000000</v>
      </c>
      <c r="Y195" s="6">
        <v>1932000000</v>
      </c>
      <c r="Z195" s="6">
        <v>2122000000</v>
      </c>
      <c r="AA195" s="6">
        <v>2635000000</v>
      </c>
      <c r="AB195" s="6">
        <v>3857000000</v>
      </c>
      <c r="AC195" s="6">
        <v>5803000000</v>
      </c>
      <c r="AD195" t="s">
        <v>16</v>
      </c>
      <c r="AE195" t="s">
        <v>16</v>
      </c>
      <c r="AF195" t="s">
        <v>16</v>
      </c>
      <c r="AG195" s="6">
        <v>40837000000</v>
      </c>
      <c r="AH195" s="6">
        <v>45568000000</v>
      </c>
      <c r="AI195" s="6">
        <v>59207000000</v>
      </c>
      <c r="AJ195" s="6">
        <v>68945000000</v>
      </c>
      <c r="AK195" s="6">
        <v>82533000000</v>
      </c>
      <c r="AL195" s="6">
        <v>92889000000</v>
      </c>
      <c r="AM195" s="6">
        <v>75565000000</v>
      </c>
      <c r="AN195" s="6">
        <v>79892000000</v>
      </c>
      <c r="AO195" s="6">
        <v>63956000000</v>
      </c>
      <c r="AP195" t="s">
        <v>16</v>
      </c>
      <c r="AQ195" s="6">
        <v>54226000000</v>
      </c>
      <c r="AR195" s="6">
        <v>50080000000</v>
      </c>
      <c r="AS195" s="6">
        <v>47812000000</v>
      </c>
      <c r="AT195" s="8">
        <v>61333000000</v>
      </c>
      <c r="AU195" s="8">
        <v>61333000000</v>
      </c>
      <c r="AV195" s="6">
        <v>57601000000</v>
      </c>
      <c r="AW195" s="6">
        <v>61692000000</v>
      </c>
      <c r="AX195" s="6">
        <v>53549000000</v>
      </c>
      <c r="AY195" s="6">
        <v>49501000000</v>
      </c>
      <c r="AZ195" s="6">
        <v>50025000000</v>
      </c>
      <c r="BA195" s="6">
        <v>67975000000</v>
      </c>
      <c r="BB195" s="6">
        <v>78231000000</v>
      </c>
      <c r="BC195" s="6">
        <v>68700000000</v>
      </c>
      <c r="BD195" s="6">
        <v>74866000000</v>
      </c>
      <c r="BE195" s="6">
        <v>78850000000</v>
      </c>
      <c r="BF195" s="6">
        <v>69382000000</v>
      </c>
      <c r="BG195" s="6">
        <v>70303000000</v>
      </c>
      <c r="BH195" s="6">
        <v>78414000000</v>
      </c>
      <c r="BI195" s="6">
        <v>95146000000</v>
      </c>
      <c r="BJ195" s="6">
        <v>110779000000</v>
      </c>
      <c r="BK195" s="6">
        <v>132922000000</v>
      </c>
      <c r="BL195" s="6">
        <v>143336000000</v>
      </c>
      <c r="BM195" s="6">
        <v>154752000000</v>
      </c>
      <c r="BN195" s="6">
        <v>169667000000</v>
      </c>
      <c r="BO195" s="6">
        <v>181991000000</v>
      </c>
      <c r="BP195" s="6">
        <v>211867000000</v>
      </c>
      <c r="BQ195" s="6">
        <v>251325000000</v>
      </c>
      <c r="BR195" s="6">
        <v>302859000000</v>
      </c>
      <c r="BS195" s="6">
        <v>326947000000</v>
      </c>
      <c r="BT195" s="8">
        <v>238773000000</v>
      </c>
      <c r="BU195" s="8">
        <v>264000000000</v>
      </c>
      <c r="BV195" s="8">
        <v>279796000000</v>
      </c>
      <c r="BW195" s="8">
        <v>245110000000</v>
      </c>
      <c r="BX195" s="8">
        <v>242094000000</v>
      </c>
      <c r="BY195" s="8">
        <v>236980000000</v>
      </c>
      <c r="BZ195" s="8">
        <v>265950000000</v>
      </c>
      <c r="CA195" s="8">
        <v>284300000000</v>
      </c>
    </row>
    <row r="196" spans="1:79" x14ac:dyDescent="0.3">
      <c r="A196" t="s">
        <v>331</v>
      </c>
      <c r="B196" t="s">
        <v>125</v>
      </c>
      <c r="C196" t="s">
        <v>6</v>
      </c>
      <c r="D196" t="s">
        <v>16</v>
      </c>
      <c r="E196" t="s">
        <v>16</v>
      </c>
      <c r="F196" t="s">
        <v>16</v>
      </c>
      <c r="G196" t="s">
        <v>16</v>
      </c>
      <c r="H196" t="s">
        <v>16</v>
      </c>
      <c r="I196" t="s">
        <v>16</v>
      </c>
      <c r="J196" t="s">
        <v>16</v>
      </c>
      <c r="K196" t="s">
        <v>16</v>
      </c>
      <c r="L196" s="8">
        <v>199000000</v>
      </c>
      <c r="M196" s="8">
        <v>173000000</v>
      </c>
      <c r="N196" s="8">
        <v>290000000</v>
      </c>
      <c r="O196" s="8">
        <v>297000000</v>
      </c>
      <c r="P196" s="8">
        <v>323000000</v>
      </c>
      <c r="Q196" s="8">
        <v>323000000</v>
      </c>
      <c r="R196" s="8">
        <v>552000000</v>
      </c>
      <c r="S196" s="2" t="s">
        <v>16</v>
      </c>
      <c r="T196" s="8">
        <v>428000000</v>
      </c>
      <c r="U196" s="8">
        <v>451000000</v>
      </c>
      <c r="V196" s="8">
        <v>391000000</v>
      </c>
      <c r="W196" s="8">
        <v>453000000</v>
      </c>
      <c r="X196" s="8">
        <v>726000000</v>
      </c>
      <c r="Y196" s="8">
        <v>743000000</v>
      </c>
      <c r="Z196" s="6">
        <v>763000000</v>
      </c>
      <c r="AA196" s="6">
        <v>676000000</v>
      </c>
      <c r="AB196" s="6">
        <v>994000000</v>
      </c>
      <c r="AC196" s="6">
        <v>1486000000</v>
      </c>
      <c r="AD196" s="6">
        <v>2006000000</v>
      </c>
      <c r="AE196" s="6">
        <v>3285000000</v>
      </c>
      <c r="AF196" s="6">
        <v>3641000000</v>
      </c>
      <c r="AG196" s="6">
        <v>3918000000</v>
      </c>
      <c r="AH196" s="6">
        <v>4763000000</v>
      </c>
      <c r="AI196" s="6">
        <v>6208000000</v>
      </c>
      <c r="AJ196" s="6">
        <v>8844000000</v>
      </c>
      <c r="AK196" s="6">
        <v>9568000000</v>
      </c>
      <c r="AL196" s="6">
        <v>10703000000</v>
      </c>
      <c r="AM196" s="6">
        <v>10729000000</v>
      </c>
      <c r="AN196" s="6">
        <v>13325000000</v>
      </c>
      <c r="AO196" s="6">
        <v>13778000000</v>
      </c>
      <c r="AP196" s="8">
        <v>14440000000</v>
      </c>
      <c r="AQ196" s="8">
        <v>14327000000</v>
      </c>
      <c r="AR196" s="8">
        <v>14612000000</v>
      </c>
      <c r="AS196" s="8">
        <v>16654000000</v>
      </c>
      <c r="AT196" s="8">
        <v>18429000000</v>
      </c>
      <c r="AU196" s="8">
        <v>32483000000</v>
      </c>
      <c r="AV196" s="8">
        <v>33412000000</v>
      </c>
      <c r="AW196" s="6">
        <v>29948000000</v>
      </c>
      <c r="AX196" s="6">
        <v>37270000000</v>
      </c>
      <c r="AY196" s="6">
        <v>39681000000</v>
      </c>
      <c r="AZ196" s="6">
        <v>41741000000</v>
      </c>
      <c r="BA196" s="6">
        <v>43860000000</v>
      </c>
      <c r="BB196" s="6">
        <v>45912000000</v>
      </c>
      <c r="BC196" s="6">
        <v>47594000000</v>
      </c>
      <c r="BD196" s="6">
        <v>49298000000</v>
      </c>
      <c r="BE196" s="6">
        <v>53381000000</v>
      </c>
      <c r="BF196" s="6">
        <v>55332000000</v>
      </c>
      <c r="BG196" s="6">
        <v>67117000000.000008</v>
      </c>
      <c r="BH196" s="6">
        <v>70209000000</v>
      </c>
      <c r="BI196" s="6">
        <v>75720000000</v>
      </c>
      <c r="BJ196" s="6">
        <v>74924000000</v>
      </c>
      <c r="BK196" s="6">
        <v>82742000000</v>
      </c>
      <c r="BL196" s="6">
        <v>86827000000</v>
      </c>
      <c r="BM196" s="6">
        <v>101464000000</v>
      </c>
      <c r="BN196" s="6">
        <v>108907000000</v>
      </c>
      <c r="BO196" s="6">
        <v>120291000000</v>
      </c>
      <c r="BP196" t="s">
        <v>16</v>
      </c>
      <c r="BQ196" t="s">
        <v>16</v>
      </c>
      <c r="BR196" t="s">
        <v>16</v>
      </c>
      <c r="BS196" t="s">
        <v>16</v>
      </c>
      <c r="BT196" t="s">
        <v>16</v>
      </c>
      <c r="BU196" t="s">
        <v>16</v>
      </c>
      <c r="BV196" t="s">
        <v>16</v>
      </c>
      <c r="BW196" t="s">
        <v>16</v>
      </c>
      <c r="BX196" t="s">
        <v>16</v>
      </c>
      <c r="BY196" t="s">
        <v>16</v>
      </c>
      <c r="BZ196" t="s">
        <v>16</v>
      </c>
      <c r="CA196" t="s">
        <v>16</v>
      </c>
    </row>
    <row r="197" spans="1:79" x14ac:dyDescent="0.3">
      <c r="A197" t="s">
        <v>332</v>
      </c>
      <c r="B197" t="s">
        <v>333</v>
      </c>
      <c r="C197" t="s">
        <v>10</v>
      </c>
      <c r="D197" t="s">
        <v>16</v>
      </c>
      <c r="E197" s="6">
        <v>556</v>
      </c>
      <c r="F197" s="6">
        <v>599</v>
      </c>
      <c r="G197" s="6">
        <v>652</v>
      </c>
      <c r="H197" s="6">
        <v>725</v>
      </c>
      <c r="I197" s="6">
        <v>827</v>
      </c>
      <c r="J197" s="6">
        <v>934</v>
      </c>
      <c r="K197" s="6">
        <v>1077</v>
      </c>
      <c r="L197" s="6">
        <v>1159</v>
      </c>
      <c r="M197" s="6">
        <v>1266</v>
      </c>
      <c r="N197" s="6">
        <v>1470</v>
      </c>
      <c r="O197" s="6">
        <v>2153</v>
      </c>
      <c r="P197" s="6">
        <v>2405</v>
      </c>
      <c r="Q197" s="6">
        <v>2718</v>
      </c>
      <c r="R197" s="6">
        <v>2980</v>
      </c>
      <c r="S197" s="6">
        <v>3157</v>
      </c>
      <c r="T197" s="6">
        <v>3443</v>
      </c>
      <c r="U197" s="6">
        <v>3821</v>
      </c>
      <c r="V197" s="6">
        <v>3996</v>
      </c>
      <c r="W197" s="6">
        <v>4596</v>
      </c>
      <c r="X197" s="6">
        <v>5159</v>
      </c>
      <c r="Y197" s="6">
        <v>5395</v>
      </c>
      <c r="Z197" s="6">
        <v>6399</v>
      </c>
      <c r="AA197" s="6">
        <v>8487</v>
      </c>
      <c r="AB197" s="6">
        <v>9961</v>
      </c>
      <c r="AC197" s="6">
        <v>12192</v>
      </c>
      <c r="AD197" s="6">
        <v>15831</v>
      </c>
      <c r="AE197" s="6">
        <v>33000</v>
      </c>
      <c r="AF197" s="6">
        <v>40691</v>
      </c>
      <c r="AG197" s="6">
        <v>49790</v>
      </c>
      <c r="AH197" s="6">
        <v>66239</v>
      </c>
      <c r="AI197" s="6">
        <v>93268</v>
      </c>
      <c r="AJ197" s="6">
        <v>203172</v>
      </c>
      <c r="AK197" s="6">
        <v>313067</v>
      </c>
      <c r="AL197" s="6">
        <v>447790</v>
      </c>
      <c r="AM197" s="6">
        <v>556738</v>
      </c>
      <c r="AN197" s="6">
        <v>803044</v>
      </c>
      <c r="AO197" s="6">
        <v>1235000</v>
      </c>
      <c r="AP197" s="6">
        <v>1868000</v>
      </c>
      <c r="AQ197" s="6">
        <v>2477000</v>
      </c>
      <c r="AR197" s="6">
        <v>3789000</v>
      </c>
      <c r="AS197" s="6">
        <v>7158000</v>
      </c>
      <c r="AT197" s="6">
        <v>13866000</v>
      </c>
      <c r="AU197" s="6">
        <v>23657000</v>
      </c>
      <c r="AV197" s="6">
        <v>42320000</v>
      </c>
      <c r="AW197" s="6">
        <v>77717000</v>
      </c>
      <c r="AX197" s="6">
        <v>156724000</v>
      </c>
      <c r="AY197" s="6">
        <v>302864000</v>
      </c>
      <c r="AZ197" s="6">
        <v>611521000</v>
      </c>
      <c r="BA197" s="6">
        <v>1183330000</v>
      </c>
      <c r="BB197" s="6">
        <v>2289430000</v>
      </c>
      <c r="BC197" s="6">
        <v>4167640000.0000005</v>
      </c>
      <c r="BD197" s="6">
        <v>6248270000</v>
      </c>
      <c r="BE197" s="6">
        <v>8843920000</v>
      </c>
      <c r="BF197" s="6">
        <v>13641000000</v>
      </c>
      <c r="BG197" s="6">
        <v>15426000000</v>
      </c>
      <c r="BH197" s="6">
        <v>15568000000</v>
      </c>
      <c r="BI197" s="6">
        <v>16232000000</v>
      </c>
      <c r="BJ197" s="6">
        <v>18622000000</v>
      </c>
      <c r="BK197" s="6">
        <v>19528000000</v>
      </c>
      <c r="BL197" s="6">
        <v>21878000000</v>
      </c>
      <c r="BM197" s="6">
        <v>24873000000</v>
      </c>
      <c r="BN197" s="6">
        <v>26526000000</v>
      </c>
      <c r="BO197" s="6">
        <v>28485000000</v>
      </c>
      <c r="BP197" s="6">
        <v>31779000000</v>
      </c>
      <c r="BQ197" s="6">
        <v>35082000000</v>
      </c>
      <c r="BR197" s="6">
        <v>38467000000</v>
      </c>
      <c r="BS197" s="6">
        <v>42619000000</v>
      </c>
      <c r="BT197" s="6">
        <v>53853000000</v>
      </c>
      <c r="BU197" s="6">
        <v>64243000000</v>
      </c>
      <c r="BV197" s="6">
        <v>94860000000</v>
      </c>
      <c r="BW197" s="6">
        <v>116143000000</v>
      </c>
      <c r="BX197" s="8">
        <v>122750899311.65001</v>
      </c>
      <c r="BY197" s="8">
        <v>137647039480.17657</v>
      </c>
      <c r="BZ197" s="8">
        <v>178518790757.60001</v>
      </c>
      <c r="CA197" s="8">
        <v>369113451834.29755</v>
      </c>
    </row>
    <row r="198" spans="1:79" x14ac:dyDescent="0.3">
      <c r="A198" t="s">
        <v>334</v>
      </c>
      <c r="B198" t="s">
        <v>52</v>
      </c>
      <c r="C198" t="s">
        <v>6</v>
      </c>
      <c r="D198" t="s">
        <v>16</v>
      </c>
      <c r="E198" t="s">
        <v>16</v>
      </c>
      <c r="F198" t="s">
        <v>16</v>
      </c>
      <c r="G198" t="s">
        <v>16</v>
      </c>
      <c r="H198" t="s">
        <v>16</v>
      </c>
      <c r="I198" t="s">
        <v>16</v>
      </c>
      <c r="J198" t="s">
        <v>16</v>
      </c>
      <c r="K198" t="s">
        <v>16</v>
      </c>
      <c r="L198" t="s">
        <v>16</v>
      </c>
      <c r="M198" t="s">
        <v>16</v>
      </c>
      <c r="N198" t="s">
        <v>16</v>
      </c>
      <c r="O198" t="s">
        <v>16</v>
      </c>
      <c r="P198" t="s">
        <v>16</v>
      </c>
      <c r="Q198" t="s">
        <v>16</v>
      </c>
      <c r="R198" t="s">
        <v>16</v>
      </c>
      <c r="S198" t="s">
        <v>16</v>
      </c>
      <c r="T198" t="s">
        <v>16</v>
      </c>
      <c r="U198" t="s">
        <v>16</v>
      </c>
      <c r="V198" t="s">
        <v>16</v>
      </c>
      <c r="W198" t="s">
        <v>16</v>
      </c>
      <c r="X198" t="s">
        <v>16</v>
      </c>
      <c r="Y198" t="s">
        <v>16</v>
      </c>
      <c r="Z198" t="s">
        <v>16</v>
      </c>
      <c r="AA198" t="s">
        <v>16</v>
      </c>
      <c r="AB198" t="s">
        <v>16</v>
      </c>
      <c r="AC198" t="s">
        <v>16</v>
      </c>
      <c r="AD198" t="s">
        <v>16</v>
      </c>
      <c r="AE198" t="s">
        <v>16</v>
      </c>
      <c r="AF198" t="s">
        <v>16</v>
      </c>
      <c r="AG198" t="s">
        <v>16</v>
      </c>
      <c r="AH198" t="s">
        <v>16</v>
      </c>
      <c r="AI198" t="s">
        <v>16</v>
      </c>
      <c r="AJ198" t="s">
        <v>16</v>
      </c>
      <c r="AK198" t="s">
        <v>16</v>
      </c>
      <c r="AL198" t="s">
        <v>16</v>
      </c>
      <c r="AM198" t="s">
        <v>16</v>
      </c>
      <c r="AN198" t="s">
        <v>16</v>
      </c>
      <c r="AO198" t="s">
        <v>16</v>
      </c>
      <c r="AP198" t="s">
        <v>16</v>
      </c>
      <c r="AQ198" t="s">
        <v>16</v>
      </c>
      <c r="AR198" t="s">
        <v>16</v>
      </c>
      <c r="AS198" t="s">
        <v>16</v>
      </c>
      <c r="AT198" t="s">
        <v>16</v>
      </c>
      <c r="AU198" t="s">
        <v>16</v>
      </c>
      <c r="AV198" t="s">
        <v>16</v>
      </c>
      <c r="AW198" t="s">
        <v>16</v>
      </c>
      <c r="AX198" t="s">
        <v>16</v>
      </c>
      <c r="AY198" t="s">
        <v>16</v>
      </c>
      <c r="AZ198" t="s">
        <v>16</v>
      </c>
      <c r="BA198" s="8">
        <v>12246000000</v>
      </c>
      <c r="BB198" s="8">
        <v>14728000000</v>
      </c>
      <c r="BC198" s="8">
        <v>15546000000</v>
      </c>
      <c r="BD198" s="8">
        <v>21579000000</v>
      </c>
      <c r="BE198" s="8">
        <v>21293000000</v>
      </c>
      <c r="BF198" s="8">
        <v>19663000000</v>
      </c>
      <c r="BG198" s="8">
        <v>21428000000</v>
      </c>
      <c r="BH198" s="8">
        <v>25035000000</v>
      </c>
      <c r="BI198" s="8">
        <v>24254000000</v>
      </c>
      <c r="BJ198" s="8">
        <v>26315000000</v>
      </c>
      <c r="BK198" s="8">
        <v>31073000000</v>
      </c>
      <c r="BL198" s="8">
        <v>42497000000</v>
      </c>
      <c r="BM198" s="8">
        <v>50814000000</v>
      </c>
      <c r="BN198" s="8">
        <v>64286000000</v>
      </c>
      <c r="BO198" s="8">
        <v>70445000000</v>
      </c>
      <c r="BP198" s="8">
        <v>69866000000</v>
      </c>
      <c r="BQ198" s="8">
        <v>86528000000</v>
      </c>
      <c r="BR198" s="8">
        <v>83568000000</v>
      </c>
      <c r="BS198" t="s">
        <v>16</v>
      </c>
      <c r="BT198" t="s">
        <v>16</v>
      </c>
      <c r="BU198" t="s">
        <v>16</v>
      </c>
      <c r="BV198" t="s">
        <v>16</v>
      </c>
      <c r="BW198" t="s">
        <v>16</v>
      </c>
      <c r="BX198" t="s">
        <v>16</v>
      </c>
      <c r="BY198" t="s">
        <v>16</v>
      </c>
      <c r="BZ198" t="s">
        <v>16</v>
      </c>
      <c r="CA198" t="s">
        <v>16</v>
      </c>
    </row>
    <row r="199" spans="1:79" x14ac:dyDescent="0.3">
      <c r="A199" t="s">
        <v>335</v>
      </c>
      <c r="B199" t="s">
        <v>327</v>
      </c>
      <c r="C199" t="s">
        <v>6</v>
      </c>
      <c r="D199" t="s">
        <v>16</v>
      </c>
      <c r="E199" t="s">
        <v>16</v>
      </c>
      <c r="F199" t="s">
        <v>16</v>
      </c>
      <c r="G199" t="s">
        <v>16</v>
      </c>
      <c r="H199" t="s">
        <v>16</v>
      </c>
      <c r="I199" t="s">
        <v>16</v>
      </c>
      <c r="J199" t="s">
        <v>16</v>
      </c>
      <c r="K199" t="s">
        <v>16</v>
      </c>
      <c r="L199" t="s">
        <v>16</v>
      </c>
      <c r="M199" t="s">
        <v>16</v>
      </c>
      <c r="N199" t="s">
        <v>16</v>
      </c>
      <c r="O199" t="s">
        <v>16</v>
      </c>
      <c r="P199" t="s">
        <v>16</v>
      </c>
      <c r="Q199" t="s">
        <v>16</v>
      </c>
      <c r="R199" t="s">
        <v>16</v>
      </c>
      <c r="S199" t="s">
        <v>16</v>
      </c>
      <c r="T199" t="s">
        <v>16</v>
      </c>
      <c r="U199" t="s">
        <v>16</v>
      </c>
      <c r="V199" t="s">
        <v>16</v>
      </c>
      <c r="W199" t="s">
        <v>16</v>
      </c>
      <c r="X199" t="s">
        <v>16</v>
      </c>
      <c r="Y199" t="s">
        <v>16</v>
      </c>
      <c r="Z199" t="s">
        <v>16</v>
      </c>
      <c r="AA199" t="s">
        <v>16</v>
      </c>
      <c r="AB199" s="8">
        <v>87600000</v>
      </c>
      <c r="AC199" s="8">
        <v>114000000</v>
      </c>
      <c r="AD199" s="6">
        <v>156000000</v>
      </c>
      <c r="AE199" s="6">
        <v>239000000</v>
      </c>
      <c r="AF199" s="6">
        <v>334000000</v>
      </c>
      <c r="AG199" s="6">
        <v>489000000</v>
      </c>
      <c r="AH199" s="6">
        <v>656000000</v>
      </c>
      <c r="AI199" s="6">
        <v>1705000000</v>
      </c>
      <c r="AJ199" s="6">
        <v>1498000000</v>
      </c>
      <c r="AK199" s="6">
        <v>2016000000</v>
      </c>
      <c r="AL199" s="6">
        <v>2933000000</v>
      </c>
      <c r="AM199" s="6">
        <v>3104000000</v>
      </c>
      <c r="AN199" s="6">
        <v>2585000000</v>
      </c>
      <c r="AO199" s="6">
        <v>2616000000</v>
      </c>
      <c r="AP199" s="6">
        <v>2808000000</v>
      </c>
      <c r="AQ199" s="6">
        <v>3124000000</v>
      </c>
      <c r="AR199" s="6">
        <v>5533000000</v>
      </c>
      <c r="AS199" s="6">
        <v>6030000000</v>
      </c>
      <c r="AT199" t="s">
        <v>251</v>
      </c>
      <c r="AU199" t="s">
        <v>251</v>
      </c>
      <c r="AV199" t="s">
        <v>251</v>
      </c>
      <c r="AW199" t="s">
        <v>251</v>
      </c>
      <c r="AX199" t="s">
        <v>251</v>
      </c>
      <c r="AY199" t="s">
        <v>251</v>
      </c>
      <c r="AZ199" t="s">
        <v>251</v>
      </c>
      <c r="BA199" t="s">
        <v>251</v>
      </c>
      <c r="BB199" t="s">
        <v>251</v>
      </c>
      <c r="BC199" t="s">
        <v>251</v>
      </c>
      <c r="BD199" t="s">
        <v>251</v>
      </c>
      <c r="BE199" t="s">
        <v>251</v>
      </c>
      <c r="BF199" t="s">
        <v>251</v>
      </c>
      <c r="BG199" t="s">
        <v>251</v>
      </c>
      <c r="BH199" t="s">
        <v>251</v>
      </c>
      <c r="BI199" t="s">
        <v>251</v>
      </c>
      <c r="BJ199" t="s">
        <v>251</v>
      </c>
      <c r="BK199" t="s">
        <v>251</v>
      </c>
      <c r="BL199" t="s">
        <v>251</v>
      </c>
      <c r="BM199" t="s">
        <v>251</v>
      </c>
      <c r="BN199" t="s">
        <v>251</v>
      </c>
      <c r="BO199" t="s">
        <v>251</v>
      </c>
      <c r="BP199" t="s">
        <v>251</v>
      </c>
      <c r="BQ199" t="s">
        <v>251</v>
      </c>
      <c r="BR199" t="s">
        <v>251</v>
      </c>
      <c r="BS199" t="s">
        <v>251</v>
      </c>
      <c r="BT199" t="s">
        <v>251</v>
      </c>
      <c r="BU199" t="s">
        <v>251</v>
      </c>
      <c r="BV199" t="s">
        <v>251</v>
      </c>
      <c r="BW199" t="s">
        <v>251</v>
      </c>
      <c r="BX199" t="s">
        <v>251</v>
      </c>
      <c r="BY199" t="s">
        <v>251</v>
      </c>
      <c r="BZ199" t="s">
        <v>251</v>
      </c>
      <c r="CA199" t="s">
        <v>251</v>
      </c>
    </row>
    <row r="200" spans="1:79" x14ac:dyDescent="0.3">
      <c r="A200" t="s">
        <v>336</v>
      </c>
      <c r="B200" t="s">
        <v>329</v>
      </c>
      <c r="C200" t="s">
        <v>6</v>
      </c>
      <c r="D200" t="s">
        <v>16</v>
      </c>
      <c r="E200" t="s">
        <v>16</v>
      </c>
      <c r="F200" t="s">
        <v>16</v>
      </c>
      <c r="G200" t="s">
        <v>16</v>
      </c>
      <c r="H200" t="s">
        <v>16</v>
      </c>
      <c r="I200" t="s">
        <v>16</v>
      </c>
      <c r="J200" t="s">
        <v>16</v>
      </c>
      <c r="K200" t="s">
        <v>16</v>
      </c>
      <c r="L200" t="s">
        <v>16</v>
      </c>
      <c r="M200" t="s">
        <v>16</v>
      </c>
      <c r="N200" t="s">
        <v>16</v>
      </c>
      <c r="O200" t="s">
        <v>16</v>
      </c>
      <c r="P200" t="s">
        <v>16</v>
      </c>
      <c r="Q200" t="s">
        <v>16</v>
      </c>
      <c r="R200" t="s">
        <v>16</v>
      </c>
      <c r="S200" t="s">
        <v>16</v>
      </c>
      <c r="T200" t="s">
        <v>16</v>
      </c>
      <c r="U200" t="s">
        <v>16</v>
      </c>
      <c r="V200" t="s">
        <v>16</v>
      </c>
      <c r="W200" t="s">
        <v>16</v>
      </c>
      <c r="X200" t="s">
        <v>16</v>
      </c>
      <c r="Y200" t="s">
        <v>16</v>
      </c>
      <c r="Z200" t="s">
        <v>16</v>
      </c>
      <c r="AA200" t="s">
        <v>16</v>
      </c>
      <c r="AB200" t="s">
        <v>16</v>
      </c>
      <c r="AC200" t="s">
        <v>16</v>
      </c>
      <c r="AD200" t="s">
        <v>16</v>
      </c>
      <c r="AE200" t="s">
        <v>16</v>
      </c>
      <c r="AF200" t="s">
        <v>16</v>
      </c>
      <c r="AG200" t="s">
        <v>16</v>
      </c>
      <c r="AH200" t="s">
        <v>16</v>
      </c>
      <c r="AI200" t="s">
        <v>16</v>
      </c>
      <c r="AJ200" t="s">
        <v>16</v>
      </c>
      <c r="AK200" t="s">
        <v>16</v>
      </c>
      <c r="AL200" t="s">
        <v>16</v>
      </c>
      <c r="AM200" t="s">
        <v>16</v>
      </c>
      <c r="AN200" t="s">
        <v>16</v>
      </c>
      <c r="AO200" t="s">
        <v>16</v>
      </c>
      <c r="AP200" t="s">
        <v>16</v>
      </c>
      <c r="AQ200" t="s">
        <v>16</v>
      </c>
      <c r="AR200" t="s">
        <v>16</v>
      </c>
      <c r="AS200" t="s">
        <v>16</v>
      </c>
      <c r="AT200" s="8">
        <v>9693000000</v>
      </c>
      <c r="AU200" s="8">
        <v>12349000000</v>
      </c>
      <c r="AV200" s="8">
        <v>15696000000</v>
      </c>
      <c r="AW200" s="8">
        <v>18441000000</v>
      </c>
      <c r="AX200" s="6">
        <v>28263000000</v>
      </c>
      <c r="AY200" s="6">
        <v>32912000000</v>
      </c>
      <c r="AZ200" s="6">
        <v>39170000000</v>
      </c>
      <c r="BA200" s="6">
        <v>51334000000</v>
      </c>
      <c r="BB200" s="6">
        <v>52247000000</v>
      </c>
      <c r="BC200" s="6">
        <v>61548000000</v>
      </c>
      <c r="BD200" s="6">
        <v>76600000000</v>
      </c>
      <c r="BE200" s="6">
        <v>91100000000</v>
      </c>
      <c r="BF200" s="6">
        <v>129500000000</v>
      </c>
      <c r="BG200" s="6">
        <v>148100000000</v>
      </c>
      <c r="BH200" s="6">
        <v>135900000000</v>
      </c>
      <c r="BI200" s="6">
        <v>156200000000</v>
      </c>
      <c r="BJ200" s="6">
        <v>162000000000</v>
      </c>
      <c r="BK200" s="6">
        <v>209000000000</v>
      </c>
      <c r="BL200" s="6">
        <v>239000000000</v>
      </c>
      <c r="BM200" s="6">
        <v>288200000000</v>
      </c>
      <c r="BN200" s="6">
        <v>318000000000</v>
      </c>
      <c r="BO200" s="6">
        <v>344700000000</v>
      </c>
      <c r="BP200" s="6">
        <v>347000000000</v>
      </c>
      <c r="BQ200" s="6">
        <v>354300000000</v>
      </c>
      <c r="BR200" s="6">
        <v>368500000000</v>
      </c>
      <c r="BS200" t="s">
        <v>16</v>
      </c>
      <c r="BT200" t="s">
        <v>16</v>
      </c>
      <c r="BU200" t="s">
        <v>16</v>
      </c>
      <c r="BV200" t="s">
        <v>16</v>
      </c>
      <c r="BW200" t="s">
        <v>16</v>
      </c>
      <c r="BX200" t="s">
        <v>16</v>
      </c>
      <c r="BY200" t="s">
        <v>16</v>
      </c>
      <c r="BZ200" t="s">
        <v>16</v>
      </c>
      <c r="CA200" t="s">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A199"/>
  <sheetViews>
    <sheetView workbookViewId="0">
      <pane xSplit="1" ySplit="6" topLeftCell="B7" activePane="bottomRight" state="frozen"/>
      <selection pane="topRight"/>
      <selection pane="bottomLeft"/>
      <selection pane="bottomRight"/>
    </sheetView>
  </sheetViews>
  <sheetFormatPr defaultColWidth="8.77734375" defaultRowHeight="14.4" x14ac:dyDescent="0.3"/>
  <cols>
    <col min="1" max="1" width="19.44140625" customWidth="1"/>
    <col min="2" max="2" width="1.44140625" bestFit="1" customWidth="1"/>
    <col min="3" max="3" width="9.109375" bestFit="1" customWidth="1"/>
    <col min="4" max="4" width="8" bestFit="1" customWidth="1"/>
    <col min="5" max="79" width="8.77734375" bestFit="1" customWidth="1"/>
  </cols>
  <sheetData>
    <row r="1" spans="1:79" ht="17.399999999999999" x14ac:dyDescent="0.3">
      <c r="A1" s="3" t="s">
        <v>338</v>
      </c>
    </row>
    <row r="2" spans="1:79" x14ac:dyDescent="0.3">
      <c r="A2" s="4" t="s">
        <v>339</v>
      </c>
    </row>
    <row r="3" spans="1:79" x14ac:dyDescent="0.3">
      <c r="A3" s="1" t="s">
        <v>41</v>
      </c>
    </row>
    <row r="4" spans="1:79" x14ac:dyDescent="0.3">
      <c r="A4" s="4" t="s">
        <v>42</v>
      </c>
    </row>
    <row r="5" spans="1:79" x14ac:dyDescent="0.3">
      <c r="A5" s="4" t="s">
        <v>13</v>
      </c>
    </row>
    <row r="6" spans="1:79" ht="17.399999999999999" x14ac:dyDescent="0.3">
      <c r="A6" s="3" t="s">
        <v>43</v>
      </c>
      <c r="B6" s="3" t="s">
        <v>13</v>
      </c>
      <c r="C6" s="3" t="s">
        <v>46</v>
      </c>
      <c r="D6" s="3">
        <v>1948</v>
      </c>
      <c r="E6" s="3">
        <v>1949</v>
      </c>
      <c r="F6" s="3">
        <v>1950</v>
      </c>
      <c r="G6" s="3">
        <v>1951</v>
      </c>
      <c r="H6" s="3">
        <v>1952</v>
      </c>
      <c r="I6" s="3">
        <v>1953</v>
      </c>
      <c r="J6" s="3">
        <v>1954</v>
      </c>
      <c r="K6" s="3">
        <v>1955</v>
      </c>
      <c r="L6" s="3">
        <v>1956</v>
      </c>
      <c r="M6" s="3">
        <v>1957</v>
      </c>
      <c r="N6" s="3">
        <v>1958</v>
      </c>
      <c r="O6" s="3">
        <v>1959</v>
      </c>
      <c r="P6" s="3">
        <v>1960</v>
      </c>
      <c r="Q6" s="3">
        <v>1961</v>
      </c>
      <c r="R6" s="3">
        <v>1962</v>
      </c>
      <c r="S6" s="3">
        <v>1963</v>
      </c>
      <c r="T6" s="3">
        <v>1964</v>
      </c>
      <c r="U6" s="3">
        <v>1965</v>
      </c>
      <c r="V6" s="3">
        <v>1966</v>
      </c>
      <c r="W6" s="3">
        <v>1967</v>
      </c>
      <c r="X6" s="3">
        <v>1968</v>
      </c>
      <c r="Y6" s="3">
        <v>1969</v>
      </c>
      <c r="Z6" s="3">
        <v>1970</v>
      </c>
      <c r="AA6" s="3">
        <v>1971</v>
      </c>
      <c r="AB6" s="3">
        <v>1972</v>
      </c>
      <c r="AC6" s="3">
        <v>1973</v>
      </c>
      <c r="AD6" s="3">
        <v>1974</v>
      </c>
      <c r="AE6" s="3">
        <v>1975</v>
      </c>
      <c r="AF6" s="3">
        <v>1976</v>
      </c>
      <c r="AG6" s="3">
        <v>1977</v>
      </c>
      <c r="AH6" s="3">
        <v>1978</v>
      </c>
      <c r="AI6" s="3">
        <v>1979</v>
      </c>
      <c r="AJ6" s="3">
        <v>1980</v>
      </c>
      <c r="AK6" s="3">
        <v>1981</v>
      </c>
      <c r="AL6" s="3">
        <v>1982</v>
      </c>
      <c r="AM6" s="3">
        <v>1983</v>
      </c>
      <c r="AN6" s="3">
        <v>1984</v>
      </c>
      <c r="AO6" s="3">
        <v>1985</v>
      </c>
      <c r="AP6" s="3">
        <v>1986</v>
      </c>
      <c r="AQ6" s="3">
        <v>1987</v>
      </c>
      <c r="AR6" s="3">
        <v>1988</v>
      </c>
      <c r="AS6" s="3">
        <v>1989</v>
      </c>
      <c r="AT6" s="3">
        <v>1990</v>
      </c>
      <c r="AU6" s="3">
        <v>1991</v>
      </c>
      <c r="AV6" s="3">
        <v>1992</v>
      </c>
      <c r="AW6" s="3">
        <v>1993</v>
      </c>
      <c r="AX6" s="3">
        <v>1994</v>
      </c>
      <c r="AY6" s="3">
        <v>1995</v>
      </c>
      <c r="AZ6" s="3">
        <v>1996</v>
      </c>
      <c r="BA6" s="3">
        <v>1997</v>
      </c>
      <c r="BB6" s="3">
        <v>1998</v>
      </c>
      <c r="BC6" s="3">
        <v>1999</v>
      </c>
      <c r="BD6" s="3">
        <v>2000</v>
      </c>
      <c r="BE6" s="3">
        <v>2001</v>
      </c>
      <c r="BF6" s="3">
        <v>2002</v>
      </c>
      <c r="BG6" s="3">
        <v>2003</v>
      </c>
      <c r="BH6" s="3">
        <v>2004</v>
      </c>
      <c r="BI6" s="3">
        <v>2005</v>
      </c>
      <c r="BJ6" s="3">
        <v>2006</v>
      </c>
      <c r="BK6" s="3">
        <v>2007</v>
      </c>
      <c r="BL6" s="3">
        <v>2008</v>
      </c>
      <c r="BM6" s="3">
        <v>2009</v>
      </c>
      <c r="BN6" s="3">
        <v>2010</v>
      </c>
      <c r="BO6" s="3">
        <v>2011</v>
      </c>
      <c r="BP6" s="3">
        <v>2012</v>
      </c>
      <c r="BQ6" s="3">
        <v>2013</v>
      </c>
      <c r="BR6" s="3">
        <v>2014</v>
      </c>
      <c r="BS6" s="3">
        <v>2015</v>
      </c>
      <c r="BT6" s="3">
        <v>2016</v>
      </c>
      <c r="BU6" s="3">
        <v>2017</v>
      </c>
      <c r="BV6" s="3">
        <v>2018</v>
      </c>
      <c r="BW6" s="3">
        <v>2019</v>
      </c>
      <c r="BX6" s="3">
        <v>2020</v>
      </c>
      <c r="BY6" s="3">
        <v>2021</v>
      </c>
      <c r="BZ6" s="3">
        <v>2022</v>
      </c>
      <c r="CA6" s="3">
        <v>2023</v>
      </c>
    </row>
    <row r="8" spans="1:79" ht="17.399999999999999" x14ac:dyDescent="0.3">
      <c r="A8" s="3" t="s">
        <v>17</v>
      </c>
    </row>
    <row r="9" spans="1:79" x14ac:dyDescent="0.3">
      <c r="A9" s="5" t="s">
        <v>18</v>
      </c>
    </row>
    <row r="10" spans="1:79" x14ac:dyDescent="0.3">
      <c r="A10" t="s">
        <v>47</v>
      </c>
      <c r="C10" t="s">
        <v>6</v>
      </c>
      <c r="D10" t="s">
        <v>16</v>
      </c>
      <c r="E10" t="s">
        <v>16</v>
      </c>
      <c r="F10" t="s">
        <v>16</v>
      </c>
      <c r="G10" t="s">
        <v>16</v>
      </c>
      <c r="H10" t="s">
        <v>16</v>
      </c>
      <c r="I10" t="s">
        <v>16</v>
      </c>
      <c r="J10" t="s">
        <v>16</v>
      </c>
      <c r="K10" t="s">
        <v>16</v>
      </c>
      <c r="L10" t="s">
        <v>16</v>
      </c>
      <c r="M10" t="s">
        <v>16</v>
      </c>
      <c r="N10" t="s">
        <v>16</v>
      </c>
      <c r="O10" t="s">
        <v>16</v>
      </c>
      <c r="P10" t="s">
        <v>16</v>
      </c>
      <c r="Q10" t="s">
        <v>16</v>
      </c>
      <c r="R10" t="s">
        <v>16</v>
      </c>
      <c r="S10" t="s">
        <v>16</v>
      </c>
      <c r="T10" t="s">
        <v>16</v>
      </c>
      <c r="U10" t="s">
        <v>16</v>
      </c>
      <c r="V10" t="s">
        <v>16</v>
      </c>
      <c r="W10" t="s">
        <v>16</v>
      </c>
      <c r="X10" t="s">
        <v>16</v>
      </c>
      <c r="Y10" s="9">
        <v>243.70811341079792</v>
      </c>
      <c r="Z10" s="9">
        <v>227.68616143624854</v>
      </c>
      <c r="AA10" s="9">
        <v>223.2228477839808</v>
      </c>
      <c r="AB10" s="9">
        <v>216.05074899973204</v>
      </c>
      <c r="AC10" s="9">
        <v>223.85510679988502</v>
      </c>
      <c r="AD10" s="9">
        <v>429.15254697917163</v>
      </c>
      <c r="AE10" s="9">
        <v>478.3586892427353</v>
      </c>
      <c r="AF10" s="9">
        <v>666.69416215593651</v>
      </c>
      <c r="AG10" s="9">
        <v>581.81466477635706</v>
      </c>
      <c r="AH10" s="9">
        <v>630.24722061832585</v>
      </c>
      <c r="AI10" s="9">
        <v>623.36457787984762</v>
      </c>
      <c r="AJ10" s="9">
        <v>709.02337300763395</v>
      </c>
      <c r="AK10" s="9">
        <v>630.16571245202351</v>
      </c>
      <c r="AL10" s="9">
        <v>727.56541550627492</v>
      </c>
      <c r="AM10" s="9">
        <v>731.335424519649</v>
      </c>
      <c r="AN10" s="9">
        <v>686.81235583441412</v>
      </c>
      <c r="AO10" s="9">
        <v>643.39674450739972</v>
      </c>
      <c r="AP10" s="9">
        <v>633.12732548498127</v>
      </c>
      <c r="AQ10" s="9">
        <v>645.42467209758274</v>
      </c>
      <c r="AR10" s="9">
        <v>638.68858537690971</v>
      </c>
      <c r="AS10" s="9">
        <v>624.2755047674234</v>
      </c>
      <c r="AT10" s="11">
        <v>666.8896311816053</v>
      </c>
      <c r="AU10" s="9">
        <v>682.72863759966651</v>
      </c>
      <c r="AV10" s="11">
        <v>1142.4349626399426</v>
      </c>
      <c r="AW10" s="9">
        <v>1228.382107003097</v>
      </c>
      <c r="AX10" s="9">
        <v>1494.4015025573469</v>
      </c>
      <c r="AY10" s="9">
        <v>1447.9023325095657</v>
      </c>
      <c r="AZ10" s="9">
        <v>1648.5863294587934</v>
      </c>
      <c r="BA10" s="9">
        <v>1982.8547937648466</v>
      </c>
      <c r="BB10" s="9">
        <v>2097.1214491598566</v>
      </c>
      <c r="BC10" s="9">
        <v>2213.2367311342864</v>
      </c>
      <c r="BD10" s="9">
        <v>2568.1723863368702</v>
      </c>
      <c r="BE10" s="9">
        <v>2810.8941011779712</v>
      </c>
      <c r="BF10" s="9">
        <v>2872.4054414767356</v>
      </c>
      <c r="BG10" s="9">
        <v>2810.499289443369</v>
      </c>
      <c r="BH10" s="9">
        <v>3196.7907825328866</v>
      </c>
      <c r="BI10" s="9">
        <v>3346.6731715070332</v>
      </c>
      <c r="BJ10" s="9">
        <v>3430.5100987973601</v>
      </c>
      <c r="BK10" s="9">
        <v>4024.9242219217695</v>
      </c>
      <c r="BL10" s="9">
        <v>4689.5916791844293</v>
      </c>
      <c r="BM10" s="9">
        <v>5093.3848933873669</v>
      </c>
      <c r="BN10" s="9">
        <v>5390.3487518142583</v>
      </c>
      <c r="BO10" s="9">
        <v>7714.4879249301885</v>
      </c>
      <c r="BP10" s="9">
        <v>8117.9024834934899</v>
      </c>
      <c r="BQ10" s="9">
        <v>8768.654982274189</v>
      </c>
      <c r="BR10" s="9">
        <v>10098.601350997553</v>
      </c>
      <c r="BS10" s="9">
        <v>10565.03023845457</v>
      </c>
      <c r="BT10" s="9">
        <v>10596.564105565798</v>
      </c>
      <c r="BU10" s="10">
        <v>10035.469380431719</v>
      </c>
      <c r="BV10" s="10">
        <v>9624.5040022859394</v>
      </c>
      <c r="BW10" s="10">
        <v>10383.207822940152</v>
      </c>
      <c r="BX10" s="10">
        <v>10141.073361146644</v>
      </c>
      <c r="BY10" s="10">
        <v>9455.1203545763456</v>
      </c>
      <c r="BZ10" s="9">
        <v>9145.8101742072813</v>
      </c>
      <c r="CA10" s="9">
        <v>16052.129070276165</v>
      </c>
    </row>
    <row r="11" spans="1:79" x14ac:dyDescent="0.3">
      <c r="A11" t="s">
        <v>49</v>
      </c>
      <c r="C11" t="s">
        <v>50</v>
      </c>
      <c r="D11" t="s">
        <v>16</v>
      </c>
      <c r="E11" t="s">
        <v>16</v>
      </c>
      <c r="F11" t="s">
        <v>16</v>
      </c>
      <c r="G11" t="s">
        <v>16</v>
      </c>
      <c r="H11" t="s">
        <v>16</v>
      </c>
      <c r="I11" t="s">
        <v>16</v>
      </c>
      <c r="J11" t="s">
        <v>16</v>
      </c>
      <c r="K11" t="s">
        <v>16</v>
      </c>
      <c r="L11" t="s">
        <v>16</v>
      </c>
      <c r="M11" t="s">
        <v>16</v>
      </c>
      <c r="N11" t="s">
        <v>16</v>
      </c>
      <c r="O11" t="s">
        <v>16</v>
      </c>
      <c r="P11" t="s">
        <v>16</v>
      </c>
      <c r="Q11" t="s">
        <v>16</v>
      </c>
      <c r="R11" t="s">
        <v>16</v>
      </c>
      <c r="S11" t="s">
        <v>16</v>
      </c>
      <c r="T11" s="11">
        <v>62.040530703094376</v>
      </c>
      <c r="U11" s="11">
        <v>75.497487128228272</v>
      </c>
      <c r="V11" s="11">
        <v>135.1718629433374</v>
      </c>
      <c r="W11" s="11">
        <v>171.18815720361783</v>
      </c>
      <c r="X11" s="11">
        <v>204.74522350141311</v>
      </c>
      <c r="Y11" s="11">
        <v>279.46895253620499</v>
      </c>
      <c r="Z11" s="11">
        <v>500.11030981339167</v>
      </c>
      <c r="AA11" s="11">
        <v>516.12844467582954</v>
      </c>
      <c r="AB11" s="11">
        <v>398.52665402033233</v>
      </c>
      <c r="AC11" s="11">
        <v>495.27656861902739</v>
      </c>
      <c r="AD11" s="11">
        <v>658.13490060343088</v>
      </c>
      <c r="AE11" s="11">
        <v>402.09049453800435</v>
      </c>
      <c r="AF11" s="11">
        <v>432.20977362920053</v>
      </c>
      <c r="AG11" s="9">
        <v>597.79618964896918</v>
      </c>
      <c r="AH11" s="9">
        <v>703.15694749729107</v>
      </c>
      <c r="AI11" s="9">
        <v>875.09648108439842</v>
      </c>
      <c r="AJ11" s="9">
        <v>1003.5410201816951</v>
      </c>
      <c r="AK11" s="9">
        <v>468.26155220149758</v>
      </c>
      <c r="AL11" s="9">
        <v>540.51867010467367</v>
      </c>
      <c r="AM11" t="s">
        <v>16</v>
      </c>
      <c r="AN11" t="s">
        <v>16</v>
      </c>
      <c r="AO11" t="s">
        <v>16</v>
      </c>
      <c r="AP11" t="s">
        <v>16</v>
      </c>
      <c r="AQ11" t="s">
        <v>16</v>
      </c>
      <c r="AR11" t="s">
        <v>16</v>
      </c>
      <c r="AS11" t="s">
        <v>16</v>
      </c>
      <c r="AT11" t="s">
        <v>16</v>
      </c>
      <c r="AU11" t="s">
        <v>16</v>
      </c>
      <c r="AV11" t="s">
        <v>16</v>
      </c>
      <c r="AW11" t="s">
        <v>16</v>
      </c>
      <c r="AX11" t="s">
        <v>16</v>
      </c>
      <c r="AY11" t="s">
        <v>16</v>
      </c>
      <c r="AZ11" t="s">
        <v>16</v>
      </c>
      <c r="BA11" s="9">
        <v>526.4608208291063</v>
      </c>
      <c r="BB11" s="9">
        <v>593.8495416192485</v>
      </c>
      <c r="BC11" s="9">
        <v>458.53586362370578</v>
      </c>
      <c r="BD11" s="9">
        <v>490.76670200841698</v>
      </c>
      <c r="BE11" s="9">
        <v>480.12410521004546</v>
      </c>
      <c r="BF11" s="9">
        <v>617.05206870471307</v>
      </c>
      <c r="BG11" s="9">
        <v>768.02235946993846</v>
      </c>
      <c r="BH11" s="9">
        <v>1002.9139847379187</v>
      </c>
      <c r="BI11" s="9">
        <v>987.94956556022362</v>
      </c>
      <c r="BJ11" s="9">
        <v>869.25690838365938</v>
      </c>
      <c r="BK11" s="9">
        <v>818.11654284074609</v>
      </c>
      <c r="BL11" s="9">
        <v>1236.4374177250088</v>
      </c>
      <c r="BM11" t="s">
        <v>16</v>
      </c>
      <c r="BN11" t="s">
        <v>16</v>
      </c>
      <c r="BO11" t="s">
        <v>16</v>
      </c>
      <c r="BP11" s="9">
        <v>2682.6671580493503</v>
      </c>
      <c r="BQ11" s="9">
        <v>3497.9615286458611</v>
      </c>
      <c r="BR11" s="9">
        <v>3236.5117462939361</v>
      </c>
      <c r="BS11" t="s">
        <v>16</v>
      </c>
      <c r="BT11" t="s">
        <v>16</v>
      </c>
      <c r="BU11" t="s">
        <v>16</v>
      </c>
      <c r="BV11" t="s">
        <v>16</v>
      </c>
      <c r="BW11" t="s">
        <v>16</v>
      </c>
      <c r="BX11" t="s">
        <v>16</v>
      </c>
      <c r="BY11" t="s">
        <v>16</v>
      </c>
      <c r="BZ11" t="s">
        <v>16</v>
      </c>
      <c r="CA11" t="s">
        <v>16</v>
      </c>
    </row>
    <row r="12" spans="1:79" x14ac:dyDescent="0.3">
      <c r="A12" t="s">
        <v>51</v>
      </c>
      <c r="C12" t="s">
        <v>6</v>
      </c>
      <c r="D12" t="s">
        <v>16</v>
      </c>
      <c r="E12" t="s">
        <v>16</v>
      </c>
      <c r="F12" t="s">
        <v>16</v>
      </c>
      <c r="G12" t="s">
        <v>16</v>
      </c>
      <c r="H12" t="s">
        <v>16</v>
      </c>
      <c r="I12" t="s">
        <v>16</v>
      </c>
      <c r="J12" t="s">
        <v>16</v>
      </c>
      <c r="K12" t="s">
        <v>16</v>
      </c>
      <c r="L12" s="9">
        <v>111.72945904336204</v>
      </c>
      <c r="M12" s="9">
        <v>162.87804005231249</v>
      </c>
      <c r="N12" s="9">
        <v>216.79139140839825</v>
      </c>
      <c r="O12" s="9">
        <v>252.70479415056093</v>
      </c>
      <c r="P12" s="9">
        <v>252.12297175457513</v>
      </c>
      <c r="Q12" s="9">
        <v>287.53634276025372</v>
      </c>
      <c r="R12" s="9">
        <v>305.17430297700179</v>
      </c>
      <c r="S12" s="9">
        <v>401.55643033765261</v>
      </c>
      <c r="T12" s="9">
        <v>360.7705123213409</v>
      </c>
      <c r="U12" s="9">
        <v>314.67082096347542</v>
      </c>
      <c r="V12" s="9">
        <v>341.85637874131208</v>
      </c>
      <c r="W12" s="9">
        <v>356.65805116651677</v>
      </c>
      <c r="X12" s="11">
        <v>458.84565962497038</v>
      </c>
      <c r="Y12" s="11">
        <v>416.63146285201452</v>
      </c>
      <c r="Z12" s="9">
        <v>430.50202240298142</v>
      </c>
      <c r="AA12" s="9">
        <v>516.19951313727086</v>
      </c>
      <c r="AB12" s="9">
        <v>570.97269466053797</v>
      </c>
      <c r="AC12" s="9">
        <v>648.92265646487033</v>
      </c>
      <c r="AD12" s="9">
        <v>764.7089501130107</v>
      </c>
      <c r="AE12" s="9">
        <v>1122.89937684096</v>
      </c>
      <c r="AF12" s="9">
        <v>1576.1547783098733</v>
      </c>
      <c r="AG12" s="9">
        <v>1807.5225329644536</v>
      </c>
      <c r="AH12" s="9">
        <v>1609.9446436003302</v>
      </c>
      <c r="AI12" s="9">
        <v>1613.556740823929</v>
      </c>
      <c r="AJ12" s="9">
        <v>1857.1074832769557</v>
      </c>
      <c r="AK12" s="9">
        <v>1892.8212529278424</v>
      </c>
      <c r="AL12" s="9">
        <v>1961.2955788601164</v>
      </c>
      <c r="AM12" s="9">
        <v>1427.4127389685175</v>
      </c>
      <c r="AN12" s="9">
        <v>1283.0432986696485</v>
      </c>
      <c r="AO12" s="9">
        <v>1838.062971686951</v>
      </c>
      <c r="AP12" s="9">
        <v>1609.1591691031144</v>
      </c>
      <c r="AQ12" s="9">
        <v>1610.1026525547311</v>
      </c>
      <c r="AR12" s="9">
        <v>1737.6004638247248</v>
      </c>
      <c r="AS12" s="9">
        <v>1878.9511976628485</v>
      </c>
      <c r="AT12" s="9">
        <v>1845.1997662530696</v>
      </c>
      <c r="AU12" s="9">
        <v>1937.8097252301372</v>
      </c>
      <c r="AV12" s="9">
        <v>1922.4198966536849</v>
      </c>
      <c r="AW12" s="9">
        <v>2028.2481548424278</v>
      </c>
      <c r="AX12" s="9">
        <v>2082.1928232654568</v>
      </c>
      <c r="AY12" s="9">
        <v>1917.695519974721</v>
      </c>
      <c r="AZ12" s="9">
        <v>1912.5732607232749</v>
      </c>
      <c r="BA12" s="9">
        <v>2003.0774798761624</v>
      </c>
      <c r="BB12" s="9">
        <v>2026.9637486573854</v>
      </c>
      <c r="BC12" s="9">
        <v>1433.3629055452984</v>
      </c>
      <c r="BD12" s="9">
        <v>1578.4033469861076</v>
      </c>
      <c r="BE12" s="9">
        <v>2351.3938371920644</v>
      </c>
      <c r="BF12" s="9">
        <v>2237.2068186678866</v>
      </c>
      <c r="BG12" s="9">
        <v>2369.7478828355943</v>
      </c>
      <c r="BH12" s="9">
        <v>2303.242059026391</v>
      </c>
      <c r="BI12" s="9">
        <v>2390.2118003626078</v>
      </c>
      <c r="BJ12" s="9">
        <v>2413.0306278728399</v>
      </c>
      <c r="BK12" s="9">
        <v>2485.0243550490973</v>
      </c>
      <c r="BL12" s="9">
        <v>2771.8008222659851</v>
      </c>
      <c r="BM12" s="9">
        <v>2960.4799234014608</v>
      </c>
      <c r="BN12" s="9">
        <v>3168.3406785888624</v>
      </c>
      <c r="BO12" s="9">
        <v>3191.4382589470015</v>
      </c>
      <c r="BP12" s="9">
        <v>3420.971506876594</v>
      </c>
      <c r="BQ12" s="9">
        <v>3908.2720366090766</v>
      </c>
      <c r="BR12" s="9">
        <v>3875.2344373342539</v>
      </c>
      <c r="BS12" s="9">
        <v>3577.9094887007386</v>
      </c>
      <c r="BT12" s="9">
        <v>3599.7111509050042</v>
      </c>
      <c r="BU12" s="9">
        <v>3705.5981496646982</v>
      </c>
      <c r="BV12" s="9">
        <v>3731.4823867757282</v>
      </c>
      <c r="BW12" s="9">
        <v>3809.7042387412721</v>
      </c>
      <c r="BX12" s="9">
        <v>4883.2450607775954</v>
      </c>
      <c r="BY12" s="9">
        <v>5026.0304160959604</v>
      </c>
      <c r="BZ12" s="9">
        <v>4995.0280738351457</v>
      </c>
      <c r="CA12" s="9">
        <v>4868.719081809877</v>
      </c>
    </row>
    <row r="13" spans="1:79" x14ac:dyDescent="0.3">
      <c r="A13" t="s">
        <v>54</v>
      </c>
      <c r="C13" t="s">
        <v>13</v>
      </c>
      <c r="D13" t="s">
        <v>16</v>
      </c>
      <c r="E13" t="s">
        <v>16</v>
      </c>
      <c r="F13" t="s">
        <v>16</v>
      </c>
      <c r="G13" t="s">
        <v>16</v>
      </c>
      <c r="H13" t="s">
        <v>16</v>
      </c>
      <c r="I13" t="s">
        <v>16</v>
      </c>
      <c r="J13" t="s">
        <v>16</v>
      </c>
      <c r="K13" t="s">
        <v>16</v>
      </c>
      <c r="L13" t="s">
        <v>16</v>
      </c>
      <c r="M13" t="s">
        <v>16</v>
      </c>
      <c r="N13" t="s">
        <v>16</v>
      </c>
      <c r="O13" t="s">
        <v>16</v>
      </c>
      <c r="P13" t="s">
        <v>16</v>
      </c>
      <c r="Q13" s="11">
        <v>70.024519389198929</v>
      </c>
      <c r="R13" s="11">
        <v>53.369476599085154</v>
      </c>
      <c r="S13" s="11">
        <v>53.575869380160974</v>
      </c>
      <c r="T13" s="11">
        <v>64.624170850186161</v>
      </c>
      <c r="U13" s="9">
        <v>50.728864672863125</v>
      </c>
      <c r="V13" s="9">
        <v>53.181929164130381</v>
      </c>
      <c r="W13" s="9">
        <v>56.999300171271848</v>
      </c>
      <c r="X13" s="9">
        <v>63.948731581774638</v>
      </c>
      <c r="Y13" s="9">
        <v>60.986573052507623</v>
      </c>
      <c r="Z13" s="9">
        <v>77.931344324433695</v>
      </c>
      <c r="AA13" s="9">
        <v>80.936260337161656</v>
      </c>
      <c r="AB13" s="9">
        <v>91.363222575553181</v>
      </c>
      <c r="AC13" s="9">
        <v>89.773471656825222</v>
      </c>
      <c r="AD13" s="9">
        <v>90.952750045031905</v>
      </c>
      <c r="AE13" s="9">
        <v>129.28673273132748</v>
      </c>
      <c r="AF13" s="9">
        <v>149.3246359413271</v>
      </c>
      <c r="AG13" s="9">
        <v>197.46079939354004</v>
      </c>
      <c r="AH13" s="9">
        <v>219.59941086035181</v>
      </c>
      <c r="AI13" s="9">
        <v>210.4985251627632</v>
      </c>
      <c r="AJ13" s="9">
        <v>224.26456633162948</v>
      </c>
      <c r="AK13" s="9">
        <v>296.0568148318763</v>
      </c>
      <c r="AL13" s="9">
        <v>447.37108761080526</v>
      </c>
      <c r="AM13" s="9">
        <v>550.55527954004856</v>
      </c>
      <c r="AN13" s="9">
        <v>376.40264761189582</v>
      </c>
      <c r="AO13" s="9">
        <v>326.31667005628174</v>
      </c>
      <c r="AP13" s="9">
        <v>280.07770405354393</v>
      </c>
      <c r="AQ13" s="9">
        <v>253.90421378981529</v>
      </c>
      <c r="AR13" s="9">
        <v>293.75667650073825</v>
      </c>
      <c r="AS13" s="9">
        <v>303.21816109821924</v>
      </c>
      <c r="AT13" s="9">
        <v>278.8275217081607</v>
      </c>
      <c r="AU13" s="9">
        <v>285.05696985171755</v>
      </c>
      <c r="AV13" s="9">
        <v>286.59510321228566</v>
      </c>
      <c r="AW13" s="9">
        <v>298.23188316341174</v>
      </c>
      <c r="AX13" s="9">
        <v>308.68880210202826</v>
      </c>
      <c r="AY13" s="9">
        <v>313.55821684662607</v>
      </c>
      <c r="AZ13" s="9">
        <v>360.64998428376583</v>
      </c>
      <c r="BA13" s="9">
        <v>356.21666562900703</v>
      </c>
      <c r="BB13" s="9">
        <v>363.29812400863614</v>
      </c>
      <c r="BC13" s="9">
        <v>359.64052454044764</v>
      </c>
      <c r="BD13" s="9">
        <v>375.76874493241326</v>
      </c>
      <c r="BE13" s="9">
        <v>390.53947798254364</v>
      </c>
      <c r="BF13" s="9">
        <v>386.65024760077426</v>
      </c>
      <c r="BG13" s="9">
        <v>402.34743802654094</v>
      </c>
      <c r="BH13" s="9">
        <v>409.62133211611678</v>
      </c>
      <c r="BI13" s="9">
        <v>440.67094205087261</v>
      </c>
      <c r="BJ13" s="9">
        <v>464.83040025326335</v>
      </c>
      <c r="BK13" s="9">
        <v>428.85788192233412</v>
      </c>
      <c r="BL13" s="9">
        <v>466.30535164578072</v>
      </c>
      <c r="BM13" s="9">
        <v>480.90935982933343</v>
      </c>
      <c r="BN13" s="9">
        <v>498.93404880946093</v>
      </c>
      <c r="BO13" s="9">
        <v>595.16925044781249</v>
      </c>
      <c r="BP13" s="9">
        <v>601.19438184992805</v>
      </c>
      <c r="BQ13" s="9">
        <v>661.89259749267399</v>
      </c>
      <c r="BR13" s="9">
        <v>790.77464944335054</v>
      </c>
      <c r="BS13" s="9">
        <v>943.41343260275778</v>
      </c>
      <c r="BT13" s="9">
        <v>1004.5272700721113</v>
      </c>
      <c r="BU13" s="9">
        <v>932.55160097066948</v>
      </c>
      <c r="BV13" s="9">
        <v>936.29811230587291</v>
      </c>
      <c r="BW13" s="9">
        <v>1151.4132356887335</v>
      </c>
      <c r="BX13" s="9">
        <v>1205.7068387206755</v>
      </c>
      <c r="BY13" s="9">
        <v>1210.3552852295795</v>
      </c>
      <c r="BZ13" s="9">
        <v>1156.1869156935402</v>
      </c>
      <c r="CA13" s="9">
        <v>1113.4661237051575</v>
      </c>
    </row>
    <row r="14" spans="1:79" x14ac:dyDescent="0.3">
      <c r="A14" s="5" t="s">
        <v>19</v>
      </c>
    </row>
    <row r="15" spans="1:79" x14ac:dyDescent="0.3">
      <c r="A15" t="s">
        <v>55</v>
      </c>
      <c r="C15" t="s">
        <v>57</v>
      </c>
      <c r="D15" t="s">
        <v>16</v>
      </c>
      <c r="E15" t="s">
        <v>16</v>
      </c>
      <c r="F15" t="s">
        <v>16</v>
      </c>
      <c r="G15" t="s">
        <v>16</v>
      </c>
      <c r="H15" t="s">
        <v>16</v>
      </c>
      <c r="I15" t="s">
        <v>16</v>
      </c>
      <c r="J15" t="s">
        <v>16</v>
      </c>
      <c r="K15" t="s">
        <v>16</v>
      </c>
      <c r="L15" t="s">
        <v>16</v>
      </c>
      <c r="M15" t="s">
        <v>16</v>
      </c>
      <c r="N15" t="s">
        <v>16</v>
      </c>
      <c r="O15" t="s">
        <v>16</v>
      </c>
      <c r="P15" t="s">
        <v>16</v>
      </c>
      <c r="Q15" t="s">
        <v>16</v>
      </c>
      <c r="R15" t="s">
        <v>16</v>
      </c>
      <c r="S15" t="s">
        <v>16</v>
      </c>
      <c r="T15" t="s">
        <v>16</v>
      </c>
      <c r="U15" t="s">
        <v>16</v>
      </c>
      <c r="V15" t="s">
        <v>16</v>
      </c>
      <c r="W15" t="s">
        <v>16</v>
      </c>
      <c r="X15" t="s">
        <v>16</v>
      </c>
      <c r="Y15" t="s">
        <v>16</v>
      </c>
      <c r="Z15" t="s">
        <v>16</v>
      </c>
      <c r="AA15" t="s">
        <v>16</v>
      </c>
      <c r="AB15" t="s">
        <v>16</v>
      </c>
      <c r="AC15" t="s">
        <v>16</v>
      </c>
      <c r="AD15" t="s">
        <v>16</v>
      </c>
      <c r="AE15" t="s">
        <v>16</v>
      </c>
      <c r="AF15" t="s">
        <v>16</v>
      </c>
      <c r="AG15" t="s">
        <v>16</v>
      </c>
      <c r="AH15" t="s">
        <v>16</v>
      </c>
      <c r="AI15" t="s">
        <v>16</v>
      </c>
      <c r="AJ15" t="s">
        <v>16</v>
      </c>
      <c r="AK15" t="s">
        <v>16</v>
      </c>
      <c r="AL15" t="s">
        <v>16</v>
      </c>
      <c r="AM15" t="s">
        <v>16</v>
      </c>
      <c r="AN15" t="s">
        <v>16</v>
      </c>
      <c r="AO15" t="s">
        <v>16</v>
      </c>
      <c r="AP15" t="s">
        <v>16</v>
      </c>
      <c r="AQ15" t="s">
        <v>16</v>
      </c>
      <c r="AR15" s="9">
        <v>321.87683577697953</v>
      </c>
      <c r="AS15" s="9">
        <v>413.07406407785004</v>
      </c>
      <c r="AT15" s="9">
        <v>359.62520692755521</v>
      </c>
      <c r="AU15" s="9">
        <v>215.18730719212692</v>
      </c>
      <c r="AV15" s="9">
        <v>188.2255439382285</v>
      </c>
      <c r="AW15" s="9">
        <v>3014.0147482093648</v>
      </c>
      <c r="AX15" s="9">
        <v>13094.651209457057</v>
      </c>
      <c r="AY15" s="9">
        <v>1412.6615736600684</v>
      </c>
      <c r="AZ15" s="9">
        <v>1058.2351137461294</v>
      </c>
      <c r="BA15" s="9">
        <v>1696.0651701885242</v>
      </c>
      <c r="BB15" s="9">
        <v>523.13462668241505</v>
      </c>
      <c r="BC15" s="9">
        <v>6685.6591895458032</v>
      </c>
      <c r="BD15" s="9">
        <v>3096.9434612520095</v>
      </c>
      <c r="BE15" s="9">
        <v>1866.1537920497478</v>
      </c>
      <c r="BF15" s="9">
        <v>1912.8989165685794</v>
      </c>
      <c r="BG15" s="9">
        <v>2526.124867542359</v>
      </c>
      <c r="BH15" s="9">
        <v>2404.4670215836286</v>
      </c>
      <c r="BI15" s="9">
        <v>3406.6972797387025</v>
      </c>
      <c r="BJ15" s="9">
        <v>4001.6464602159422</v>
      </c>
      <c r="BK15" s="9">
        <v>3509.7373785117225</v>
      </c>
      <c r="BL15" s="9">
        <v>4751.2105888823999</v>
      </c>
      <c r="BM15" s="9">
        <v>4622.802149300157</v>
      </c>
      <c r="BN15" s="9">
        <v>4946.6582404830724</v>
      </c>
      <c r="BO15" s="9">
        <v>4631.7101246050288</v>
      </c>
      <c r="BP15" s="9">
        <v>4861.0447584553285</v>
      </c>
      <c r="BQ15" s="9">
        <v>6639.3528804680418</v>
      </c>
      <c r="BR15" s="9">
        <v>7085.0011359170685</v>
      </c>
      <c r="BS15" s="9">
        <v>4170.5690031985678</v>
      </c>
      <c r="BT15" s="9">
        <v>3331.9544328525144</v>
      </c>
      <c r="BU15" s="9">
        <v>2882.8023348498282</v>
      </c>
      <c r="BV15" s="9">
        <v>2376.7919445528514</v>
      </c>
      <c r="BW15" s="9">
        <v>2171.788155147437</v>
      </c>
      <c r="BX15" s="9">
        <v>1901.0939615317907</v>
      </c>
      <c r="BY15" s="9">
        <v>1619.9295931739537</v>
      </c>
      <c r="BZ15" s="9">
        <v>1622.7637319509672</v>
      </c>
      <c r="CA15" s="9">
        <v>1639.7129471954734</v>
      </c>
    </row>
    <row r="16" spans="1:79" x14ac:dyDescent="0.3">
      <c r="A16" t="s">
        <v>58</v>
      </c>
      <c r="C16" t="s">
        <v>6</v>
      </c>
      <c r="D16" t="s">
        <v>16</v>
      </c>
      <c r="E16" t="s">
        <v>16</v>
      </c>
      <c r="F16" t="s">
        <v>16</v>
      </c>
      <c r="G16" t="s">
        <v>16</v>
      </c>
      <c r="H16" t="s">
        <v>16</v>
      </c>
      <c r="I16" t="s">
        <v>16</v>
      </c>
      <c r="J16" t="s">
        <v>16</v>
      </c>
      <c r="K16" t="s">
        <v>16</v>
      </c>
      <c r="L16" t="s">
        <v>16</v>
      </c>
      <c r="M16" t="s">
        <v>16</v>
      </c>
      <c r="N16" t="s">
        <v>16</v>
      </c>
      <c r="O16" t="s">
        <v>16</v>
      </c>
      <c r="P16" t="s">
        <v>16</v>
      </c>
      <c r="Q16" t="s">
        <v>16</v>
      </c>
      <c r="R16" t="s">
        <v>16</v>
      </c>
      <c r="S16" t="s">
        <v>16</v>
      </c>
      <c r="T16" t="s">
        <v>16</v>
      </c>
      <c r="U16" t="s">
        <v>16</v>
      </c>
      <c r="V16" t="s">
        <v>16</v>
      </c>
      <c r="W16" t="s">
        <v>16</v>
      </c>
      <c r="X16" t="s">
        <v>16</v>
      </c>
      <c r="Y16" t="s">
        <v>16</v>
      </c>
      <c r="Z16" s="11">
        <v>15.840180684026718</v>
      </c>
      <c r="AA16" s="11">
        <v>15.828368836335816</v>
      </c>
      <c r="AB16" s="9">
        <v>17.280197109847329</v>
      </c>
      <c r="AC16" s="9">
        <v>18.759468467159806</v>
      </c>
      <c r="AD16" s="9">
        <v>17.741516962435117</v>
      </c>
      <c r="AE16" s="9">
        <v>16.884978045155989</v>
      </c>
      <c r="AF16" s="9">
        <v>14.747430020952269</v>
      </c>
      <c r="AG16" s="9">
        <v>19.53682882697607</v>
      </c>
      <c r="AH16" s="9">
        <v>13.949897976038921</v>
      </c>
      <c r="AI16" s="9">
        <v>24.723148616889254</v>
      </c>
      <c r="AJ16" s="9">
        <v>29.719530889073297</v>
      </c>
      <c r="AK16" s="9">
        <v>27.594064001815859</v>
      </c>
      <c r="AL16" s="9">
        <v>30.890287480122975</v>
      </c>
      <c r="AM16" s="9">
        <v>40.925847652526556</v>
      </c>
      <c r="AN16" s="9">
        <v>50.876644402394689</v>
      </c>
      <c r="AO16" s="9">
        <v>48.238017640224157</v>
      </c>
      <c r="AP16" s="9">
        <v>49.118651175949466</v>
      </c>
      <c r="AQ16" s="9">
        <v>58.539120515318537</v>
      </c>
      <c r="AR16" s="9">
        <v>58.176869198512712</v>
      </c>
      <c r="AS16" s="9">
        <v>48.225513260904975</v>
      </c>
      <c r="AT16" s="9">
        <v>46.829972460507392</v>
      </c>
      <c r="AU16" t="s">
        <v>16</v>
      </c>
      <c r="AV16" t="s">
        <v>16</v>
      </c>
      <c r="AW16" t="s">
        <v>16</v>
      </c>
      <c r="AX16" t="s">
        <v>16</v>
      </c>
      <c r="AY16" t="s">
        <v>16</v>
      </c>
      <c r="AZ16" t="s">
        <v>16</v>
      </c>
      <c r="BA16" t="s">
        <v>16</v>
      </c>
      <c r="BB16" t="s">
        <v>16</v>
      </c>
      <c r="BC16" s="9">
        <v>29.03249038384882</v>
      </c>
      <c r="BD16" s="9">
        <v>26.18442068796821</v>
      </c>
      <c r="BE16" s="9">
        <v>23.451315003680005</v>
      </c>
      <c r="BF16" s="9">
        <v>43.140146992173733</v>
      </c>
      <c r="BG16" s="9">
        <v>47.09370523128311</v>
      </c>
      <c r="BH16" s="9">
        <v>51.324763539826471</v>
      </c>
      <c r="BI16" s="9">
        <v>52.041893720446829</v>
      </c>
      <c r="BJ16" s="9">
        <v>52.023020595763185</v>
      </c>
      <c r="BK16" t="s">
        <v>16</v>
      </c>
      <c r="BL16" s="9">
        <v>56.365514522008148</v>
      </c>
      <c r="BM16" t="s">
        <v>16</v>
      </c>
      <c r="BN16" t="s">
        <v>16</v>
      </c>
      <c r="BO16" t="s">
        <v>16</v>
      </c>
      <c r="BP16" s="9">
        <v>68.693520350213575</v>
      </c>
      <c r="BQ16" s="9">
        <v>72.774618355435237</v>
      </c>
      <c r="BR16" s="9">
        <v>79.181622702785774</v>
      </c>
      <c r="BS16" s="9">
        <v>92.386240526610706</v>
      </c>
      <c r="BT16" s="9">
        <v>81.738887767587784</v>
      </c>
      <c r="BU16" s="9">
        <v>115.57025495969488</v>
      </c>
      <c r="BV16" s="9">
        <v>84.788851368560287</v>
      </c>
      <c r="BW16" s="9">
        <v>67.977169727445428</v>
      </c>
      <c r="BX16" s="9">
        <v>68.326999439991965</v>
      </c>
      <c r="BY16" s="9">
        <v>87.819030274035342</v>
      </c>
      <c r="BZ16" s="9">
        <v>110.01037031732224</v>
      </c>
      <c r="CA16" s="9">
        <v>130.52293116605873</v>
      </c>
    </row>
    <row r="17" spans="1:79" x14ac:dyDescent="0.3">
      <c r="A17" t="s">
        <v>60</v>
      </c>
      <c r="C17" t="s">
        <v>13</v>
      </c>
      <c r="D17" t="s">
        <v>16</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t="s">
        <v>16</v>
      </c>
      <c r="AG17" s="9">
        <v>16.342986398152032</v>
      </c>
      <c r="AH17" s="9">
        <v>37.323150060367823</v>
      </c>
      <c r="AI17" s="9">
        <v>55.965045829079926</v>
      </c>
      <c r="AJ17" s="9">
        <v>61.408748953689198</v>
      </c>
      <c r="AK17" s="9">
        <v>55.567615341635062</v>
      </c>
      <c r="AL17" s="9">
        <v>46.499682796450649</v>
      </c>
      <c r="AM17" s="9">
        <v>46.559112293694518</v>
      </c>
      <c r="AN17" s="9">
        <v>54.190770759186364</v>
      </c>
      <c r="AO17" s="9">
        <v>59.079720416184934</v>
      </c>
      <c r="AP17" s="9">
        <v>86.679026427557972</v>
      </c>
      <c r="AQ17" s="9">
        <v>151.76053939383004</v>
      </c>
      <c r="AR17" s="9">
        <v>193.70955495134928</v>
      </c>
      <c r="AS17" s="9">
        <v>209.77185090395974</v>
      </c>
      <c r="AT17" s="9">
        <v>264.29191885695974</v>
      </c>
      <c r="AU17" s="9">
        <v>283.28723544664876</v>
      </c>
      <c r="AV17" s="9">
        <v>262.94229989987014</v>
      </c>
      <c r="AW17" s="9">
        <v>275.54694101446103</v>
      </c>
      <c r="AX17" s="9">
        <v>253.51085446331118</v>
      </c>
      <c r="AY17" s="9">
        <v>230.53996797838411</v>
      </c>
      <c r="AZ17" s="9">
        <v>212.7999181872537</v>
      </c>
      <c r="BA17" s="9">
        <v>245.46640672797668</v>
      </c>
      <c r="BB17" s="9">
        <v>300.48576653910447</v>
      </c>
      <c r="BC17" s="9">
        <v>285.83677222860314</v>
      </c>
      <c r="BD17" s="9">
        <v>316.29386930588811</v>
      </c>
      <c r="BE17" s="9">
        <v>386.94497005312456</v>
      </c>
      <c r="BF17" s="9">
        <v>412.41605785476378</v>
      </c>
      <c r="BG17" s="9">
        <v>397.84451764163254</v>
      </c>
      <c r="BH17" s="9">
        <v>367.94896471359954</v>
      </c>
      <c r="BI17" s="9">
        <v>333.43469357350989</v>
      </c>
      <c r="BJ17" s="9">
        <v>328.26073390411688</v>
      </c>
      <c r="BK17" s="9">
        <v>362.02391546909547</v>
      </c>
      <c r="BL17" s="9">
        <v>387.47237373703126</v>
      </c>
      <c r="BM17" s="9">
        <v>373.37973849564878</v>
      </c>
      <c r="BN17" s="9">
        <v>350.08047519089854</v>
      </c>
      <c r="BO17" s="9">
        <v>338.54669207960183</v>
      </c>
      <c r="BP17" s="9">
        <v>315.57936383108125</v>
      </c>
      <c r="BQ17" s="9">
        <v>308.00344961171749</v>
      </c>
      <c r="BR17" s="9">
        <v>356.28315711921431</v>
      </c>
      <c r="BS17" s="9">
        <v>432.17088534726503</v>
      </c>
      <c r="BT17" s="9">
        <v>606.6147863266192</v>
      </c>
      <c r="BU17" s="9">
        <v>566.86466761423833</v>
      </c>
      <c r="BV17" s="9">
        <v>515.3508947567733</v>
      </c>
      <c r="BW17" s="9">
        <v>546.07387205724945</v>
      </c>
      <c r="BX17" s="9">
        <v>552.47000385227147</v>
      </c>
      <c r="BY17" s="9">
        <v>537.21612085850643</v>
      </c>
      <c r="BZ17" s="9">
        <v>485.10205469851337</v>
      </c>
      <c r="CA17" s="9">
        <v>521.59710627990239</v>
      </c>
    </row>
    <row r="18" spans="1:79" x14ac:dyDescent="0.3">
      <c r="A18" t="s">
        <v>63</v>
      </c>
      <c r="C18" t="s">
        <v>2</v>
      </c>
      <c r="D18" t="s">
        <v>16</v>
      </c>
      <c r="E18" t="s">
        <v>16</v>
      </c>
      <c r="F18" t="s">
        <v>16</v>
      </c>
      <c r="G18" t="s">
        <v>16</v>
      </c>
      <c r="H18" t="s">
        <v>16</v>
      </c>
      <c r="I18" t="s">
        <v>16</v>
      </c>
      <c r="J18" t="s">
        <v>16</v>
      </c>
      <c r="K18" t="s">
        <v>16</v>
      </c>
      <c r="L18" t="s">
        <v>16</v>
      </c>
      <c r="M18" t="s">
        <v>16</v>
      </c>
      <c r="N18" t="s">
        <v>16</v>
      </c>
      <c r="O18" t="s">
        <v>16</v>
      </c>
      <c r="P18" s="9">
        <v>6.0876549090288314</v>
      </c>
      <c r="Q18" s="9">
        <v>6.6534678549798905</v>
      </c>
      <c r="R18" s="9">
        <v>19.501497199037889</v>
      </c>
      <c r="S18" s="9">
        <v>19.90218271698685</v>
      </c>
      <c r="T18" s="9">
        <v>19.828574723464705</v>
      </c>
      <c r="U18" s="9">
        <v>13.083033217491836</v>
      </c>
      <c r="V18" s="9">
        <v>14.267049618817801</v>
      </c>
      <c r="W18" s="9">
        <v>14.121079353685646</v>
      </c>
      <c r="X18" s="9">
        <v>14.50441033030398</v>
      </c>
      <c r="Y18" s="9">
        <v>14.861129219973089</v>
      </c>
      <c r="Z18" s="9">
        <v>16.151890898084741</v>
      </c>
      <c r="AA18" s="9">
        <v>16.359080142848416</v>
      </c>
      <c r="AB18" s="9">
        <v>17.570376296661962</v>
      </c>
      <c r="AC18" s="9">
        <v>17.742907548030338</v>
      </c>
      <c r="AD18" s="9">
        <v>18.174705308638654</v>
      </c>
      <c r="AE18" s="9">
        <v>39.259241538690617</v>
      </c>
      <c r="AF18" s="9">
        <v>51.673183662751249</v>
      </c>
      <c r="AG18" s="9">
        <v>47.929968116774774</v>
      </c>
      <c r="AH18" s="9">
        <v>57.470588777287247</v>
      </c>
      <c r="AI18" s="9">
        <v>46.618095380094793</v>
      </c>
      <c r="AJ18" s="9">
        <v>45.554084051618531</v>
      </c>
      <c r="AK18" s="9">
        <v>52.246608807766677</v>
      </c>
      <c r="AL18" s="9">
        <v>54.637306975138294</v>
      </c>
      <c r="AM18" s="9">
        <v>52.258298037987679</v>
      </c>
      <c r="AN18" s="9">
        <v>52.572793900206364</v>
      </c>
      <c r="AO18" s="9">
        <v>50.820821706427367</v>
      </c>
      <c r="AP18" s="9">
        <v>75.948832795786018</v>
      </c>
      <c r="AQ18" s="9">
        <v>67.108718244910321</v>
      </c>
      <c r="AR18" s="9">
        <v>71.937716115440722</v>
      </c>
      <c r="AS18" s="9">
        <v>90.458300857940188</v>
      </c>
      <c r="AT18" s="9">
        <v>98.091248357581634</v>
      </c>
      <c r="AU18" s="9">
        <v>81.865415237095434</v>
      </c>
      <c r="AV18" s="9">
        <v>80.188807638273815</v>
      </c>
      <c r="AW18" s="9">
        <v>72.608959184578026</v>
      </c>
      <c r="AX18" s="9">
        <v>56.857302435712967</v>
      </c>
      <c r="AY18" s="9">
        <v>57.949902141714141</v>
      </c>
      <c r="AZ18" s="9">
        <v>56.4003875547494</v>
      </c>
      <c r="BA18" s="9">
        <v>65.27637543517946</v>
      </c>
      <c r="BB18" s="9">
        <v>64.326727890500933</v>
      </c>
      <c r="BC18" s="9">
        <v>71.721956422161838</v>
      </c>
      <c r="BD18" s="9">
        <v>73.060510426828913</v>
      </c>
      <c r="BE18" s="9">
        <v>71.975703318676707</v>
      </c>
      <c r="BF18" s="9">
        <v>77.226484361967636</v>
      </c>
      <c r="BG18" s="9">
        <v>75.430892970795213</v>
      </c>
      <c r="BH18" s="9">
        <v>89.083724603815014</v>
      </c>
      <c r="BI18" s="9">
        <v>93.966562672377165</v>
      </c>
      <c r="BJ18" s="9">
        <v>89.535082286162194</v>
      </c>
      <c r="BK18" s="9">
        <v>122.10013563006889</v>
      </c>
      <c r="BL18" s="9">
        <v>111.8757253330114</v>
      </c>
      <c r="BM18" s="9">
        <v>125.12258736552182</v>
      </c>
      <c r="BN18" s="9">
        <v>128.47893056914825</v>
      </c>
      <c r="BO18" s="9">
        <v>133.70773586545613</v>
      </c>
      <c r="BP18" s="9">
        <v>148.25266426299632</v>
      </c>
      <c r="BQ18" s="9">
        <v>160.48369365561499</v>
      </c>
      <c r="BR18" s="9">
        <v>171.71206948554519</v>
      </c>
      <c r="BS18" s="9">
        <v>170.28566149627031</v>
      </c>
      <c r="BT18" s="9">
        <v>171.72555264269195</v>
      </c>
      <c r="BU18" s="9">
        <v>213.27240519862539</v>
      </c>
      <c r="BV18" s="9">
        <v>318.24253650254207</v>
      </c>
      <c r="BW18" s="9">
        <v>405.88373731177444</v>
      </c>
      <c r="BX18" s="9">
        <v>418.0307032137776</v>
      </c>
      <c r="BY18" s="9">
        <v>465.83550804044205</v>
      </c>
      <c r="BZ18" s="9">
        <v>562.58334917027298</v>
      </c>
      <c r="CA18" s="9">
        <v>793.37348151756271</v>
      </c>
    </row>
    <row r="19" spans="1:79" x14ac:dyDescent="0.3">
      <c r="A19" t="s">
        <v>64</v>
      </c>
      <c r="C19" t="s">
        <v>4</v>
      </c>
      <c r="D19" t="s">
        <v>16</v>
      </c>
      <c r="E19" t="s">
        <v>16</v>
      </c>
      <c r="F19" t="s">
        <v>16</v>
      </c>
      <c r="G19" t="s">
        <v>16</v>
      </c>
      <c r="H19" t="s">
        <v>16</v>
      </c>
      <c r="I19" t="s">
        <v>16</v>
      </c>
      <c r="J19" t="s">
        <v>16</v>
      </c>
      <c r="K19" t="s">
        <v>16</v>
      </c>
      <c r="L19" t="s">
        <v>16</v>
      </c>
      <c r="M19" t="s">
        <v>16</v>
      </c>
      <c r="N19" t="s">
        <v>16</v>
      </c>
      <c r="O19" t="s">
        <v>16</v>
      </c>
      <c r="P19" t="s">
        <v>16</v>
      </c>
      <c r="Q19" t="s">
        <v>16</v>
      </c>
      <c r="R19" t="s">
        <v>16</v>
      </c>
      <c r="S19" t="s">
        <v>16</v>
      </c>
      <c r="T19" t="s">
        <v>16</v>
      </c>
      <c r="U19" s="9">
        <v>15.694198977223143</v>
      </c>
      <c r="V19" s="9">
        <v>16.549206001890543</v>
      </c>
      <c r="W19" s="9">
        <v>17.383665750390435</v>
      </c>
      <c r="X19" s="9">
        <v>17.873017593805994</v>
      </c>
      <c r="Y19" s="9">
        <v>22.130753974387158</v>
      </c>
      <c r="Z19" t="s">
        <v>16</v>
      </c>
      <c r="AA19" s="9">
        <v>16.818940878637243</v>
      </c>
      <c r="AB19" s="9">
        <v>22.185283659933948</v>
      </c>
      <c r="AC19" s="9">
        <v>31.491904317994539</v>
      </c>
      <c r="AD19" s="9">
        <v>34.734434948689042</v>
      </c>
      <c r="AE19" s="9">
        <v>33.342928734176951</v>
      </c>
      <c r="AF19" s="9">
        <v>39.932922609091932</v>
      </c>
      <c r="AG19" s="9">
        <v>54.589879183782777</v>
      </c>
      <c r="AH19" s="9">
        <v>53.778230828742565</v>
      </c>
      <c r="AI19" s="9">
        <v>46.246237994541652</v>
      </c>
      <c r="AJ19" s="9">
        <v>62.392970213818757</v>
      </c>
      <c r="AK19" s="9">
        <v>60.097278481121734</v>
      </c>
      <c r="AL19" s="9">
        <v>69.389132252084124</v>
      </c>
      <c r="AM19" s="9">
        <v>62.111967754574508</v>
      </c>
      <c r="AN19" s="9">
        <v>60.954282272727291</v>
      </c>
      <c r="AO19" s="9">
        <v>63.714385331651734</v>
      </c>
      <c r="AP19" s="9">
        <v>63.671453935739272</v>
      </c>
      <c r="AQ19" s="9">
        <v>57.227122435619627</v>
      </c>
      <c r="AR19" s="9">
        <v>69.245821648945793</v>
      </c>
      <c r="AS19" s="9">
        <v>77.548033812494594</v>
      </c>
      <c r="AT19" s="9">
        <v>81.729588308363901</v>
      </c>
      <c r="AU19" s="9">
        <v>83.719490945522779</v>
      </c>
      <c r="AV19" s="9">
        <v>86.045302675733893</v>
      </c>
      <c r="AW19" s="9">
        <v>85.05945899990806</v>
      </c>
      <c r="AX19" s="9">
        <v>89.064860858623575</v>
      </c>
      <c r="AY19" s="9">
        <v>74.171411754269002</v>
      </c>
      <c r="AZ19" s="9">
        <v>85.944385082983345</v>
      </c>
      <c r="BA19" s="9">
        <v>92.744176395785558</v>
      </c>
      <c r="BB19" s="9">
        <v>99.456184840845282</v>
      </c>
      <c r="BC19" s="9">
        <v>104.24652640181368</v>
      </c>
      <c r="BD19" s="9">
        <v>89.657041924954328</v>
      </c>
      <c r="BE19" s="9">
        <v>118.87809092961137</v>
      </c>
      <c r="BF19" s="9">
        <v>113.97977096190911</v>
      </c>
      <c r="BG19" s="9">
        <v>115.82648831182536</v>
      </c>
      <c r="BH19" s="9">
        <v>112.53933329044619</v>
      </c>
      <c r="BI19" s="9">
        <v>107.81918143466605</v>
      </c>
      <c r="BJ19" s="9">
        <v>90.058892211652221</v>
      </c>
      <c r="BK19" s="9">
        <v>90.475061395372506</v>
      </c>
      <c r="BL19" s="9">
        <v>75.483122580325798</v>
      </c>
      <c r="BM19" t="s">
        <v>16</v>
      </c>
      <c r="BN19" t="s">
        <v>16</v>
      </c>
      <c r="BO19" t="s">
        <v>16</v>
      </c>
      <c r="BP19" s="9">
        <v>80.987093210233098</v>
      </c>
      <c r="BQ19" s="9">
        <v>83.483403149763078</v>
      </c>
      <c r="BR19" s="9">
        <v>81.250973274028581</v>
      </c>
      <c r="BS19" s="9">
        <v>83.254387534699276</v>
      </c>
      <c r="BT19" s="9">
        <v>83.304271887400347</v>
      </c>
      <c r="BU19" s="10">
        <v>71.781518318297884</v>
      </c>
      <c r="BV19" s="9">
        <v>78.25108060837465</v>
      </c>
      <c r="BW19" s="9">
        <v>105.68567922689297</v>
      </c>
      <c r="BX19" s="9">
        <v>81.504627272782926</v>
      </c>
      <c r="BY19" s="9">
        <v>78.619021882415765</v>
      </c>
      <c r="BZ19" s="9">
        <v>101.434221215165</v>
      </c>
      <c r="CA19" s="9">
        <v>152.38222833555568</v>
      </c>
    </row>
    <row r="20" spans="1:79" x14ac:dyDescent="0.3">
      <c r="A20" t="s">
        <v>66</v>
      </c>
      <c r="C20" t="s">
        <v>6</v>
      </c>
      <c r="D20" t="s">
        <v>16</v>
      </c>
      <c r="E20" t="s">
        <v>16</v>
      </c>
      <c r="F20" t="s">
        <v>16</v>
      </c>
      <c r="G20" t="s">
        <v>16</v>
      </c>
      <c r="H20" t="s">
        <v>16</v>
      </c>
      <c r="I20" t="s">
        <v>16</v>
      </c>
      <c r="J20" t="s">
        <v>16</v>
      </c>
      <c r="K20" t="s">
        <v>16</v>
      </c>
      <c r="L20" t="s">
        <v>16</v>
      </c>
      <c r="M20" t="s">
        <v>16</v>
      </c>
      <c r="N20" t="s">
        <v>16</v>
      </c>
      <c r="O20" t="s">
        <v>16</v>
      </c>
      <c r="P20" t="s">
        <v>16</v>
      </c>
      <c r="Q20" t="s">
        <v>16</v>
      </c>
      <c r="R20" t="s">
        <v>16</v>
      </c>
      <c r="S20" t="s">
        <v>16</v>
      </c>
      <c r="T20" t="s">
        <v>16</v>
      </c>
      <c r="U20" t="s">
        <v>16</v>
      </c>
      <c r="V20" t="s">
        <v>16</v>
      </c>
      <c r="W20" t="s">
        <v>16</v>
      </c>
      <c r="X20" t="s">
        <v>16</v>
      </c>
      <c r="Y20" t="s">
        <v>16</v>
      </c>
      <c r="Z20" s="9">
        <v>151.12097534421903</v>
      </c>
      <c r="AA20" s="9">
        <v>153.00362272143576</v>
      </c>
      <c r="AB20" s="9">
        <v>149.999789484297</v>
      </c>
      <c r="AC20" s="9">
        <v>152.7282807306099</v>
      </c>
      <c r="AD20" s="9">
        <v>153.98106017751277</v>
      </c>
      <c r="AE20" s="9">
        <v>163.08275404926158</v>
      </c>
      <c r="AF20" s="9">
        <v>171.41669905114034</v>
      </c>
      <c r="AG20" s="9">
        <v>174.88936008397366</v>
      </c>
      <c r="AH20" s="9">
        <v>184.95551177402217</v>
      </c>
      <c r="AI20" s="9">
        <v>202.33272845908388</v>
      </c>
      <c r="AJ20" s="9">
        <v>207.34195751669776</v>
      </c>
      <c r="AK20" s="9">
        <v>289.9773141616302</v>
      </c>
      <c r="AL20" s="9">
        <v>338.89846478250678</v>
      </c>
      <c r="AM20" s="9">
        <v>332.56295798275022</v>
      </c>
      <c r="AN20" s="9">
        <v>335.39986195646952</v>
      </c>
      <c r="AO20" s="9">
        <v>290.19860773003052</v>
      </c>
      <c r="AP20" s="9">
        <v>259.7682837061472</v>
      </c>
      <c r="AQ20" s="9">
        <v>223.5294675074073</v>
      </c>
      <c r="AR20" s="9">
        <v>206.16869935557153</v>
      </c>
      <c r="AS20" s="9">
        <v>213.64363331254532</v>
      </c>
      <c r="AT20" s="9">
        <v>221.75061507555387</v>
      </c>
      <c r="AU20" s="9">
        <v>226.60292411911004</v>
      </c>
      <c r="AV20" s="9">
        <v>219.32914882920781</v>
      </c>
      <c r="AW20" s="9">
        <v>221.80432395499841</v>
      </c>
      <c r="AX20" s="9">
        <v>180.92521182498024</v>
      </c>
      <c r="AY20" s="9">
        <v>179.20258375654234</v>
      </c>
      <c r="AZ20" s="9">
        <v>181.95046814686859</v>
      </c>
      <c r="BA20" s="9">
        <v>201.12580815691169</v>
      </c>
      <c r="BB20" s="9">
        <v>227.80815925183353</v>
      </c>
      <c r="BC20" s="9">
        <v>246.06527537930771</v>
      </c>
      <c r="BD20" s="9">
        <v>238.99783430395459</v>
      </c>
      <c r="BE20" s="9">
        <v>238.08042543921923</v>
      </c>
      <c r="BF20" s="9">
        <v>257.89744504550333</v>
      </c>
      <c r="BG20" s="9">
        <v>276.64268908883895</v>
      </c>
      <c r="BH20" s="9">
        <v>294.2673538873438</v>
      </c>
      <c r="BI20" s="9">
        <v>290.58783763290626</v>
      </c>
      <c r="BJ20" s="9">
        <v>315.61514937766185</v>
      </c>
      <c r="BK20" s="9">
        <v>331.01413942665863</v>
      </c>
      <c r="BL20" s="9">
        <v>342.98008147390595</v>
      </c>
      <c r="BM20" s="9">
        <v>347.60859942834298</v>
      </c>
      <c r="BN20" s="9">
        <v>371.33164097625507</v>
      </c>
      <c r="BO20" s="9">
        <v>337.29256112090843</v>
      </c>
      <c r="BP20" s="9">
        <v>362.31075141386947</v>
      </c>
      <c r="BQ20" s="9">
        <v>380.74788680872558</v>
      </c>
      <c r="BR20" s="9">
        <v>382.44962276255274</v>
      </c>
      <c r="BS20" s="9">
        <v>392.59878709408406</v>
      </c>
      <c r="BT20" s="9">
        <v>427.27439005834708</v>
      </c>
      <c r="BU20" s="9">
        <v>440.97759948776388</v>
      </c>
      <c r="BV20" s="9">
        <v>436.85709880353289</v>
      </c>
      <c r="BW20" s="9">
        <v>441.63493534017539</v>
      </c>
      <c r="BX20" s="9">
        <v>394.33720756012735</v>
      </c>
      <c r="BY20" s="9">
        <v>418.93547665723781</v>
      </c>
      <c r="BZ20" s="9">
        <v>416.63802164020228</v>
      </c>
      <c r="CA20" s="9">
        <v>414.16525931553178</v>
      </c>
    </row>
    <row r="21" spans="1:79" x14ac:dyDescent="0.3">
      <c r="A21" t="s">
        <v>68</v>
      </c>
      <c r="C21" t="s">
        <v>13</v>
      </c>
      <c r="D21" t="s">
        <v>16</v>
      </c>
      <c r="E21" t="s">
        <v>16</v>
      </c>
      <c r="F21" t="s">
        <v>16</v>
      </c>
      <c r="G21" t="s">
        <v>16</v>
      </c>
      <c r="H21" t="s">
        <v>16</v>
      </c>
      <c r="I21" t="s">
        <v>16</v>
      </c>
      <c r="J21" t="s">
        <v>16</v>
      </c>
      <c r="K21" t="s">
        <v>16</v>
      </c>
      <c r="L21" t="s">
        <v>16</v>
      </c>
      <c r="M21" t="s">
        <v>16</v>
      </c>
      <c r="N21" t="s">
        <v>16</v>
      </c>
      <c r="O21" t="s">
        <v>16</v>
      </c>
      <c r="P21" t="s">
        <v>16</v>
      </c>
      <c r="Q21" t="s">
        <v>16</v>
      </c>
      <c r="R21" t="s">
        <v>16</v>
      </c>
      <c r="S21" t="s">
        <v>16</v>
      </c>
      <c r="T21" t="s">
        <v>16</v>
      </c>
      <c r="U21" t="s">
        <v>16</v>
      </c>
      <c r="V21" t="s">
        <v>16</v>
      </c>
      <c r="W21" t="s">
        <v>16</v>
      </c>
      <c r="X21" t="s">
        <v>16</v>
      </c>
      <c r="Y21" t="s">
        <v>16</v>
      </c>
      <c r="Z21" t="s">
        <v>16</v>
      </c>
      <c r="AA21" t="s">
        <v>16</v>
      </c>
      <c r="AB21" t="s">
        <v>16</v>
      </c>
      <c r="AC21" t="s">
        <v>16</v>
      </c>
      <c r="AD21" t="s">
        <v>16</v>
      </c>
      <c r="AE21" t="s">
        <v>16</v>
      </c>
      <c r="AF21" t="s">
        <v>16</v>
      </c>
      <c r="AG21" t="s">
        <v>16</v>
      </c>
      <c r="AH21" t="s">
        <v>16</v>
      </c>
      <c r="AI21" t="s">
        <v>16</v>
      </c>
      <c r="AJ21" t="s">
        <v>16</v>
      </c>
      <c r="AK21" t="s">
        <v>16</v>
      </c>
      <c r="AL21" t="s">
        <v>16</v>
      </c>
      <c r="AM21" t="s">
        <v>16</v>
      </c>
      <c r="AN21" s="9">
        <v>11.095634752310671</v>
      </c>
      <c r="AO21" s="9">
        <v>10.460579300783458</v>
      </c>
      <c r="AP21" s="9">
        <v>10.830120036070955</v>
      </c>
      <c r="AQ21" s="9">
        <v>10.516640562680283</v>
      </c>
      <c r="AR21" s="9">
        <v>10.273375258175189</v>
      </c>
      <c r="AS21" t="s">
        <v>16</v>
      </c>
      <c r="AT21" t="s">
        <v>16</v>
      </c>
      <c r="AU21" t="s">
        <v>16</v>
      </c>
      <c r="AV21" s="9">
        <v>5.1974667410279931</v>
      </c>
      <c r="AW21" s="9">
        <v>4.4664357316856425</v>
      </c>
      <c r="AX21" s="9">
        <v>5.5144910924883899</v>
      </c>
      <c r="AY21" s="9">
        <v>8.6393784185956157</v>
      </c>
      <c r="AZ21" s="9">
        <v>6.0165841695526527</v>
      </c>
      <c r="BA21" s="9">
        <v>6.0147366017043202</v>
      </c>
      <c r="BB21" s="9">
        <v>6.6815998079334147</v>
      </c>
      <c r="BC21" s="9">
        <v>7.486645416382733</v>
      </c>
      <c r="BD21" s="9">
        <v>12.063598950123941</v>
      </c>
      <c r="BE21" s="9">
        <v>8.1966119202956484</v>
      </c>
      <c r="BF21" s="9">
        <v>7.4552783395200182</v>
      </c>
      <c r="BG21" s="9">
        <v>7.8587340839766586</v>
      </c>
      <c r="BH21" s="9">
        <v>8.1236112001701226</v>
      </c>
      <c r="BI21" s="9">
        <v>8.8662245855651154</v>
      </c>
      <c r="BJ21" s="9">
        <v>8.2268632836110687</v>
      </c>
      <c r="BK21" s="9">
        <v>8.212958720916637</v>
      </c>
      <c r="BL21" s="9">
        <v>9.7338305383897339</v>
      </c>
      <c r="BM21" s="9">
        <v>7.9377076305061971</v>
      </c>
      <c r="BN21" s="9">
        <v>7.9975764430673122</v>
      </c>
      <c r="BO21" s="9">
        <v>8.6370912241327495</v>
      </c>
      <c r="BP21" s="9">
        <v>9.0934772589249064</v>
      </c>
      <c r="BQ21" s="9">
        <v>8.7398038964686222</v>
      </c>
      <c r="BR21" s="9">
        <v>8.9756569000921189</v>
      </c>
      <c r="BS21" s="9">
        <v>9.5209211357300472</v>
      </c>
      <c r="BT21" s="9">
        <v>11.041557248212186</v>
      </c>
      <c r="BU21" s="9">
        <v>9.9251887400941872</v>
      </c>
      <c r="BV21" s="9">
        <v>10.676465380916389</v>
      </c>
      <c r="BW21" s="9">
        <v>10.10720795213588</v>
      </c>
      <c r="BX21" s="9">
        <v>11.442139734649446</v>
      </c>
      <c r="BY21" s="9">
        <v>10.764435533191969</v>
      </c>
      <c r="BZ21" s="9">
        <v>10.250668273218631</v>
      </c>
      <c r="CA21" s="9">
        <v>12.207442389285575</v>
      </c>
    </row>
    <row r="22" spans="1:79" x14ac:dyDescent="0.3">
      <c r="A22" t="s">
        <v>70</v>
      </c>
      <c r="C22" t="s">
        <v>13</v>
      </c>
      <c r="D22" t="s">
        <v>16</v>
      </c>
      <c r="E22" t="s">
        <v>16</v>
      </c>
      <c r="F22" t="s">
        <v>16</v>
      </c>
      <c r="G22" t="s">
        <v>16</v>
      </c>
      <c r="H22" t="s">
        <v>16</v>
      </c>
      <c r="I22" t="s">
        <v>16</v>
      </c>
      <c r="J22" t="s">
        <v>16</v>
      </c>
      <c r="K22" t="s">
        <v>16</v>
      </c>
      <c r="L22" t="s">
        <v>16</v>
      </c>
      <c r="M22" t="s">
        <v>16</v>
      </c>
      <c r="N22" t="s">
        <v>16</v>
      </c>
      <c r="O22" t="s">
        <v>16</v>
      </c>
      <c r="P22" t="s">
        <v>16</v>
      </c>
      <c r="Q22" t="s">
        <v>16</v>
      </c>
      <c r="R22" t="s">
        <v>16</v>
      </c>
      <c r="S22" t="s">
        <v>16</v>
      </c>
      <c r="T22" t="s">
        <v>16</v>
      </c>
      <c r="U22" t="s">
        <v>16</v>
      </c>
      <c r="V22" t="s">
        <v>16</v>
      </c>
      <c r="W22" t="s">
        <v>16</v>
      </c>
      <c r="X22" t="s">
        <v>16</v>
      </c>
      <c r="Y22" t="s">
        <v>16</v>
      </c>
      <c r="Z22" t="s">
        <v>16</v>
      </c>
      <c r="AA22" t="s">
        <v>16</v>
      </c>
      <c r="AB22" t="s">
        <v>16</v>
      </c>
      <c r="AC22" t="s">
        <v>16</v>
      </c>
      <c r="AD22" t="s">
        <v>16</v>
      </c>
      <c r="AE22" t="s">
        <v>16</v>
      </c>
      <c r="AF22" t="s">
        <v>16</v>
      </c>
      <c r="AG22" t="s">
        <v>16</v>
      </c>
      <c r="AH22" t="s">
        <v>16</v>
      </c>
      <c r="AI22" t="s">
        <v>16</v>
      </c>
      <c r="AJ22" t="s">
        <v>16</v>
      </c>
      <c r="AK22" t="s">
        <v>16</v>
      </c>
      <c r="AL22" t="s">
        <v>16</v>
      </c>
      <c r="AM22" t="s">
        <v>16</v>
      </c>
      <c r="AN22" t="s">
        <v>16</v>
      </c>
      <c r="AO22" t="s">
        <v>16</v>
      </c>
      <c r="AP22" t="s">
        <v>16</v>
      </c>
      <c r="AQ22" t="s">
        <v>16</v>
      </c>
      <c r="AR22" t="s">
        <v>16</v>
      </c>
      <c r="AS22" t="s">
        <v>16</v>
      </c>
      <c r="AT22" t="s">
        <v>16</v>
      </c>
      <c r="AU22" s="9">
        <v>34.353982327629183</v>
      </c>
      <c r="AV22" s="9">
        <v>34.963430796748916</v>
      </c>
      <c r="AW22" s="9">
        <v>31.811697588609938</v>
      </c>
      <c r="AX22" s="9">
        <v>27.958316745841518</v>
      </c>
      <c r="AY22" s="9">
        <v>25.674310678967693</v>
      </c>
      <c r="AZ22" s="9">
        <v>23.7730314385343</v>
      </c>
      <c r="BA22" t="s">
        <v>16</v>
      </c>
      <c r="BB22" t="s">
        <v>16</v>
      </c>
      <c r="BC22" t="s">
        <v>16</v>
      </c>
      <c r="BD22" t="s">
        <v>16</v>
      </c>
      <c r="BE22" t="s">
        <v>16</v>
      </c>
      <c r="BF22" s="9">
        <v>26.321287541579938</v>
      </c>
      <c r="BG22" s="9">
        <v>29.634646182169369</v>
      </c>
      <c r="BH22" s="9">
        <v>27.659990420746968</v>
      </c>
      <c r="BI22" s="9">
        <v>27.363223210693402</v>
      </c>
      <c r="BJ22" t="s">
        <v>16</v>
      </c>
      <c r="BK22" s="9">
        <v>28.652273216900539</v>
      </c>
      <c r="BL22" s="9">
        <v>40.398419578949373</v>
      </c>
      <c r="BM22" s="9">
        <v>47.000312884517491</v>
      </c>
      <c r="BN22" s="9">
        <v>69.618281382844643</v>
      </c>
      <c r="BO22" s="9">
        <v>63.370675432112442</v>
      </c>
      <c r="BP22" s="9">
        <v>55.711382357104135</v>
      </c>
      <c r="BQ22" s="9">
        <v>56.493635506771291</v>
      </c>
      <c r="BR22" s="9">
        <v>39.434671880343309</v>
      </c>
      <c r="BS22" s="9">
        <v>32.345777497815355</v>
      </c>
      <c r="BT22" s="9">
        <v>31.059599314037193</v>
      </c>
      <c r="BU22" s="9">
        <v>30.264623456190812</v>
      </c>
      <c r="BV22" s="9">
        <v>31.264733264617394</v>
      </c>
      <c r="BW22" s="9">
        <v>42.895244927044807</v>
      </c>
      <c r="BX22" s="9">
        <v>45.045732879990567</v>
      </c>
      <c r="BY22" s="9">
        <v>52.131298308729903</v>
      </c>
      <c r="BZ22" s="9">
        <v>42.001802656465863</v>
      </c>
      <c r="CA22" s="9">
        <v>56.96001960595877</v>
      </c>
    </row>
    <row r="23" spans="1:79" x14ac:dyDescent="0.3">
      <c r="A23" t="s">
        <v>71</v>
      </c>
      <c r="C23" t="s">
        <v>6</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t="s">
        <v>16</v>
      </c>
      <c r="AM23" s="9">
        <v>81.405220146299428</v>
      </c>
      <c r="AN23" s="9">
        <v>78.978879402408168</v>
      </c>
      <c r="AO23" s="9">
        <v>72.961861417740437</v>
      </c>
      <c r="AP23" s="9">
        <v>83.425060124730635</v>
      </c>
      <c r="AQ23" s="9">
        <v>54.075870937651935</v>
      </c>
      <c r="AR23" s="9">
        <v>105.47676074836549</v>
      </c>
      <c r="AS23" s="9">
        <v>84.969990444678785</v>
      </c>
      <c r="AT23" s="9">
        <v>44.465488881590865</v>
      </c>
      <c r="AU23" t="s">
        <v>16</v>
      </c>
      <c r="AV23" s="9">
        <v>44.4737463438736</v>
      </c>
      <c r="AW23" s="9">
        <v>57.657063410598056</v>
      </c>
      <c r="AX23" s="9">
        <v>45.080430880013381</v>
      </c>
      <c r="AY23" s="9">
        <v>33.553657910048457</v>
      </c>
      <c r="AZ23" s="9">
        <v>38.276124256456413</v>
      </c>
      <c r="BA23" s="9">
        <v>27.691479656990069</v>
      </c>
      <c r="BB23" s="9">
        <v>26.012680004452235</v>
      </c>
      <c r="BC23" s="9">
        <v>38.404462265547949</v>
      </c>
      <c r="BD23" s="9">
        <v>43.585663533044112</v>
      </c>
      <c r="BE23" s="9">
        <v>48.968197989445002</v>
      </c>
      <c r="BF23" s="9">
        <v>57.946716195472753</v>
      </c>
      <c r="BG23" s="9">
        <v>58.733608574723981</v>
      </c>
      <c r="BH23" s="9">
        <v>69.618578288339421</v>
      </c>
      <c r="BI23" s="9">
        <v>70.738190477940009</v>
      </c>
      <c r="BJ23" s="9">
        <v>260.83154643554911</v>
      </c>
      <c r="BK23" s="9">
        <v>458.33019748707045</v>
      </c>
      <c r="BL23" s="9">
        <v>610.05567969373078</v>
      </c>
      <c r="BM23" s="9">
        <v>707.02080972842418</v>
      </c>
      <c r="BN23" s="9">
        <v>631.17559181815898</v>
      </c>
      <c r="BO23" s="9">
        <v>583.53319239333553</v>
      </c>
      <c r="BP23" t="s">
        <v>16</v>
      </c>
      <c r="BQ23" s="9">
        <v>675.55010836156976</v>
      </c>
      <c r="BR23" s="9">
        <v>359.12188705846711</v>
      </c>
      <c r="BS23" s="9">
        <v>231.79837919595809</v>
      </c>
      <c r="BT23" s="9">
        <v>328.25399802713059</v>
      </c>
      <c r="BU23" s="9">
        <v>233.55730122490223</v>
      </c>
      <c r="BV23" s="9">
        <v>244.98127478110342</v>
      </c>
      <c r="BW23" s="9">
        <v>241.81206233132011</v>
      </c>
      <c r="BX23" s="9">
        <v>312.72238975038385</v>
      </c>
      <c r="BY23" s="9">
        <v>311.42638248210534</v>
      </c>
      <c r="BZ23" s="9">
        <v>331.74676604946757</v>
      </c>
      <c r="CA23" s="9">
        <v>338.68640349644113</v>
      </c>
    </row>
    <row r="24" spans="1:79" x14ac:dyDescent="0.3">
      <c r="A24" t="s">
        <v>72</v>
      </c>
      <c r="C24" t="s">
        <v>6</v>
      </c>
      <c r="D24" t="s">
        <v>16</v>
      </c>
      <c r="E24" t="s">
        <v>16</v>
      </c>
      <c r="F24" t="s">
        <v>16</v>
      </c>
      <c r="G24" t="s">
        <v>16</v>
      </c>
      <c r="H24" t="s">
        <v>16</v>
      </c>
      <c r="I24" t="s">
        <v>16</v>
      </c>
      <c r="J24" t="s">
        <v>16</v>
      </c>
      <c r="K24" t="s">
        <v>16</v>
      </c>
      <c r="L24" t="s">
        <v>16</v>
      </c>
      <c r="M24" t="s">
        <v>16</v>
      </c>
      <c r="N24" t="s">
        <v>16</v>
      </c>
      <c r="O24" t="s">
        <v>16</v>
      </c>
      <c r="P24" t="s">
        <v>16</v>
      </c>
      <c r="Q24" t="s">
        <v>16</v>
      </c>
      <c r="R24" t="s">
        <v>16</v>
      </c>
      <c r="S24" s="11">
        <v>67.292265546258207</v>
      </c>
      <c r="T24" s="11">
        <v>92.62148394781201</v>
      </c>
      <c r="U24" s="11">
        <v>150.81996287796312</v>
      </c>
      <c r="V24" s="11">
        <v>129.36358747879584</v>
      </c>
      <c r="W24" s="11">
        <v>116.3969300305033</v>
      </c>
      <c r="X24" s="11">
        <v>120.52333707325199</v>
      </c>
      <c r="Y24" s="11">
        <v>162.93028602241969</v>
      </c>
      <c r="Z24" s="11">
        <v>213.15177591442401</v>
      </c>
      <c r="AA24" s="11">
        <v>200.33007100300145</v>
      </c>
      <c r="AB24" s="9">
        <v>159.76199249120614</v>
      </c>
      <c r="AC24" s="9">
        <v>150.47094949862225</v>
      </c>
      <c r="AD24" s="9">
        <v>214.77129258197905</v>
      </c>
      <c r="AE24" s="9">
        <v>153.19677169996467</v>
      </c>
      <c r="AF24" s="9">
        <v>93.420148465172531</v>
      </c>
      <c r="AG24" s="9">
        <v>79.909400020721975</v>
      </c>
      <c r="AH24" s="9">
        <v>69.793011370368802</v>
      </c>
      <c r="AI24" s="9">
        <v>63.748590552905306</v>
      </c>
      <c r="AJ24" s="9">
        <v>56.124921372671842</v>
      </c>
      <c r="AK24" s="9">
        <v>30.561096385971613</v>
      </c>
      <c r="AL24" s="9">
        <v>60.214837651271054</v>
      </c>
      <c r="AM24" s="9">
        <v>41.005508829284842</v>
      </c>
      <c r="AN24" s="9">
        <v>51.093126624914902</v>
      </c>
      <c r="AO24" s="9">
        <v>43.060624636399034</v>
      </c>
      <c r="AP24" s="9">
        <v>59.551932561854265</v>
      </c>
      <c r="AQ24" s="9">
        <v>26.36605913694093</v>
      </c>
      <c r="AR24" s="9">
        <v>194.8116239924361</v>
      </c>
      <c r="AS24" s="9">
        <v>61.126440017477215</v>
      </c>
      <c r="AT24" s="9">
        <v>43.22623282030014</v>
      </c>
      <c r="AU24" s="9">
        <v>39.74211286168277</v>
      </c>
      <c r="AV24" s="9">
        <v>75.836697341752824</v>
      </c>
      <c r="AW24" s="9">
        <v>232.98611444086043</v>
      </c>
      <c r="AX24" t="s">
        <v>16</v>
      </c>
      <c r="AY24" t="s">
        <v>16</v>
      </c>
      <c r="AZ24" s="9">
        <v>97.455839128582383</v>
      </c>
      <c r="BA24" s="9">
        <v>80.232167956536543</v>
      </c>
      <c r="BB24" s="9">
        <v>24.149857861513155</v>
      </c>
      <c r="BC24" s="9">
        <v>87.988225430158266</v>
      </c>
      <c r="BD24" s="9">
        <v>69.274567281612335</v>
      </c>
      <c r="BE24" t="s">
        <v>16</v>
      </c>
      <c r="BF24" t="s">
        <v>16</v>
      </c>
      <c r="BG24" s="9">
        <v>111.59213337448291</v>
      </c>
      <c r="BH24" s="9">
        <v>184.90665509900072</v>
      </c>
      <c r="BI24" s="9">
        <v>217.03036030631623</v>
      </c>
      <c r="BJ24" s="9">
        <v>235.50327189637048</v>
      </c>
      <c r="BK24" s="9">
        <v>222.34862296798826</v>
      </c>
      <c r="BL24" s="9">
        <v>159.95289678690594</v>
      </c>
      <c r="BM24" s="9">
        <v>172.31280565921199</v>
      </c>
      <c r="BN24" s="9">
        <v>270.15172840996399</v>
      </c>
      <c r="BO24" s="9">
        <v>309.11641797136446</v>
      </c>
      <c r="BP24" s="9">
        <v>392.39713199529007</v>
      </c>
      <c r="BQ24" s="9">
        <v>438.41711732537527</v>
      </c>
      <c r="BR24" s="9">
        <v>396.91461212096908</v>
      </c>
      <c r="BS24" s="9">
        <v>567.70008356623453</v>
      </c>
      <c r="BT24" s="9">
        <v>485.13988338202302</v>
      </c>
      <c r="BU24" s="9">
        <v>383.17586847164893</v>
      </c>
      <c r="BV24" s="9">
        <v>329.80022445739951</v>
      </c>
      <c r="BW24" s="9">
        <v>381.20722236213135</v>
      </c>
      <c r="BX24" s="9">
        <v>393.77615252602101</v>
      </c>
      <c r="BY24" s="9">
        <v>328.16779923727478</v>
      </c>
      <c r="BZ24" s="9">
        <v>371.08159985082017</v>
      </c>
      <c r="CA24" s="9">
        <v>761.07428023854243</v>
      </c>
    </row>
    <row r="25" spans="1:79" x14ac:dyDescent="0.3">
      <c r="A25" t="s">
        <v>73</v>
      </c>
      <c r="C25" t="s">
        <v>6</v>
      </c>
      <c r="D25" t="s">
        <v>16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t="s">
        <v>16</v>
      </c>
      <c r="Z25" s="10">
        <v>57.680579248781576</v>
      </c>
      <c r="AA25" s="10">
        <v>58.004946414737752</v>
      </c>
      <c r="AB25" s="10">
        <v>44.877488205116123</v>
      </c>
      <c r="AC25" s="10">
        <v>58.461240715925975</v>
      </c>
      <c r="AD25" s="10">
        <v>74.033672969571242</v>
      </c>
      <c r="AE25" s="10">
        <v>78.312936558763866</v>
      </c>
      <c r="AF25" s="10">
        <v>83.246182162354245</v>
      </c>
      <c r="AG25" t="s">
        <v>16</v>
      </c>
      <c r="AH25" s="10">
        <v>68.917767660613848</v>
      </c>
      <c r="AI25" s="10">
        <v>83.247722036999747</v>
      </c>
      <c r="AJ25" s="10">
        <v>84.391164075425024</v>
      </c>
      <c r="AK25" s="10">
        <v>119.17085378233212</v>
      </c>
      <c r="AL25" s="10">
        <v>158.80008980006875</v>
      </c>
      <c r="AM25" t="s">
        <v>16</v>
      </c>
      <c r="AN25" s="10">
        <v>134.56555650108689</v>
      </c>
      <c r="AO25" s="10">
        <v>150.49880804501973</v>
      </c>
      <c r="AP25" t="s">
        <v>16</v>
      </c>
      <c r="AQ25" s="10">
        <v>173.82010166913329</v>
      </c>
      <c r="AR25" t="s">
        <v>16</v>
      </c>
      <c r="AS25" t="s">
        <v>16</v>
      </c>
      <c r="AT25" t="s">
        <v>16</v>
      </c>
      <c r="AU25" t="s">
        <v>16</v>
      </c>
      <c r="AV25" s="10">
        <v>198.43154446418774</v>
      </c>
      <c r="AW25" s="10">
        <v>176.32258641955198</v>
      </c>
      <c r="AX25" t="s">
        <v>16</v>
      </c>
      <c r="AY25" t="s">
        <v>16</v>
      </c>
      <c r="AZ25" t="s">
        <v>16</v>
      </c>
      <c r="BA25" t="s">
        <v>16</v>
      </c>
      <c r="BB25" t="s">
        <v>16</v>
      </c>
      <c r="BC25" t="s">
        <v>16</v>
      </c>
      <c r="BD25" t="s">
        <v>16</v>
      </c>
      <c r="BE25" s="11">
        <v>112.24436536598606</v>
      </c>
      <c r="BF25" s="11">
        <v>132.77934024510327</v>
      </c>
      <c r="BG25" s="11">
        <v>147.78589590392832</v>
      </c>
      <c r="BH25" s="11">
        <v>173.82824627079171</v>
      </c>
      <c r="BI25" s="11">
        <v>136.68076824814673</v>
      </c>
      <c r="BJ25" s="11">
        <v>159.50963774764568</v>
      </c>
      <c r="BK25" s="11">
        <v>189.13022179447114</v>
      </c>
      <c r="BL25" s="9">
        <v>208.07797437516157</v>
      </c>
      <c r="BM25" t="s">
        <v>16</v>
      </c>
      <c r="BN25" s="9">
        <v>230.81953181998099</v>
      </c>
      <c r="BO25" t="s">
        <v>16</v>
      </c>
      <c r="BP25" t="s">
        <v>16</v>
      </c>
      <c r="BQ25" s="9">
        <v>346.11157061663522</v>
      </c>
      <c r="BR25" s="9">
        <v>659.16166443294242</v>
      </c>
      <c r="BS25" t="s">
        <v>16</v>
      </c>
      <c r="BT25" s="9">
        <v>528.80186018747997</v>
      </c>
      <c r="BU25" s="9">
        <v>386.25807610531388</v>
      </c>
      <c r="BV25" s="9">
        <v>283.99056098271319</v>
      </c>
      <c r="BW25" s="9">
        <v>300.67851271542867</v>
      </c>
      <c r="BX25" s="9">
        <v>288.56915394383697</v>
      </c>
      <c r="BY25" s="9">
        <v>286.90383655558111</v>
      </c>
      <c r="BZ25" s="9">
        <v>265.8479727296654</v>
      </c>
      <c r="CA25" s="9">
        <v>267.80838724428594</v>
      </c>
    </row>
    <row r="26" spans="1:79" x14ac:dyDescent="0.3">
      <c r="A26" t="s">
        <v>74</v>
      </c>
      <c r="C26" t="s">
        <v>13</v>
      </c>
      <c r="D26" t="s">
        <v>16</v>
      </c>
      <c r="E26" t="s">
        <v>16</v>
      </c>
      <c r="F26" t="s">
        <v>16</v>
      </c>
      <c r="G26" t="s">
        <v>16</v>
      </c>
      <c r="H26" t="s">
        <v>16</v>
      </c>
      <c r="I26" t="s">
        <v>16</v>
      </c>
      <c r="J26" t="s">
        <v>16</v>
      </c>
      <c r="K26" t="s">
        <v>16</v>
      </c>
      <c r="L26" t="s">
        <v>16</v>
      </c>
      <c r="M26" t="s">
        <v>16</v>
      </c>
      <c r="N26" t="s">
        <v>16</v>
      </c>
      <c r="O26" t="s">
        <v>16</v>
      </c>
      <c r="P26" t="s">
        <v>16</v>
      </c>
      <c r="Q26" t="s">
        <v>16</v>
      </c>
      <c r="R26" s="9">
        <v>70.481832022639949</v>
      </c>
      <c r="S26" s="9">
        <v>64.232004554826659</v>
      </c>
      <c r="T26" s="9">
        <v>88.584103789272376</v>
      </c>
      <c r="U26" s="9">
        <v>99.5532199810105</v>
      </c>
      <c r="V26" s="9">
        <v>98.50942248361676</v>
      </c>
      <c r="W26" s="9">
        <v>106.90813704390455</v>
      </c>
      <c r="X26" s="9">
        <v>106.24475139541377</v>
      </c>
      <c r="Y26" s="9">
        <v>112.75184304517128</v>
      </c>
      <c r="Z26" s="9">
        <v>121.56935291104087</v>
      </c>
      <c r="AA26" s="9">
        <v>164.4765086770266</v>
      </c>
      <c r="AB26" s="9">
        <v>198.74842904535592</v>
      </c>
      <c r="AC26" s="9">
        <v>143.10904572038118</v>
      </c>
      <c r="AD26" s="9">
        <v>188.62735421531451</v>
      </c>
      <c r="AE26" s="9">
        <v>168.12864067312861</v>
      </c>
      <c r="AF26" s="9">
        <v>191.23003307725068</v>
      </c>
      <c r="AG26" s="9">
        <v>151.32147936564917</v>
      </c>
      <c r="AH26" s="9">
        <v>206.98152519099372</v>
      </c>
      <c r="AI26" s="9">
        <v>198.57960132008856</v>
      </c>
      <c r="AJ26" s="9">
        <v>198.2962221465375</v>
      </c>
      <c r="AK26" s="9">
        <v>182.03338970305245</v>
      </c>
      <c r="AL26" s="9">
        <v>192.21393563125596</v>
      </c>
      <c r="AM26" s="9">
        <v>186.16036633569257</v>
      </c>
      <c r="AN26" s="9">
        <v>188.35341441795543</v>
      </c>
      <c r="AO26" s="9">
        <v>188.48953181708416</v>
      </c>
      <c r="AP26" s="9">
        <v>183.86940941194723</v>
      </c>
      <c r="AQ26" s="9">
        <v>189.72710553108479</v>
      </c>
      <c r="AR26" s="9">
        <v>183.46439309651234</v>
      </c>
      <c r="AS26" s="9">
        <v>196.84790901684909</v>
      </c>
      <c r="AT26" s="9">
        <v>188.04231825964996</v>
      </c>
      <c r="AU26" s="9">
        <v>191.87351272769007</v>
      </c>
      <c r="AV26" s="9">
        <v>187.85006090643108</v>
      </c>
      <c r="AW26" s="9">
        <v>186.46165084412766</v>
      </c>
      <c r="AX26" s="9">
        <v>164.01460653472728</v>
      </c>
      <c r="AY26" t="s">
        <v>16</v>
      </c>
      <c r="AZ26" s="9">
        <v>157.54368898339212</v>
      </c>
      <c r="BA26" s="9">
        <v>157.42953949331363</v>
      </c>
      <c r="BB26" t="s">
        <v>16</v>
      </c>
      <c r="BC26" t="s">
        <v>16</v>
      </c>
      <c r="BD26" t="s">
        <v>16</v>
      </c>
      <c r="BE26" t="s">
        <v>16</v>
      </c>
      <c r="BF26" t="s">
        <v>16</v>
      </c>
      <c r="BG26" s="9">
        <v>297.47214038998032</v>
      </c>
      <c r="BH26" s="9">
        <v>313.80169475737063</v>
      </c>
      <c r="BI26" s="9">
        <v>300.46819020911624</v>
      </c>
      <c r="BJ26" s="9">
        <v>311.03225530397356</v>
      </c>
      <c r="BK26" s="9">
        <v>338.66470847930589</v>
      </c>
      <c r="BL26" s="9">
        <v>339.31267563725851</v>
      </c>
      <c r="BM26" s="9">
        <v>403.28145664183012</v>
      </c>
      <c r="BN26" s="9">
        <v>385.67894494469709</v>
      </c>
      <c r="BO26" s="9">
        <v>322.8139477497009</v>
      </c>
      <c r="BP26" s="11">
        <v>393.26402832139274</v>
      </c>
      <c r="BQ26" s="9">
        <v>391.3826995057164</v>
      </c>
      <c r="BR26" s="9">
        <v>472.68255077755714</v>
      </c>
      <c r="BS26" s="9">
        <v>610.32889160049433</v>
      </c>
      <c r="BT26" s="9">
        <v>642.74977684601333</v>
      </c>
      <c r="BU26" s="9">
        <v>526.0584975399579</v>
      </c>
      <c r="BV26" s="9">
        <v>601.22289057617002</v>
      </c>
      <c r="BW26" s="9">
        <v>565.18588695870176</v>
      </c>
      <c r="BX26" s="9">
        <v>613.92642310456688</v>
      </c>
      <c r="BY26" s="9">
        <v>597.05086575063217</v>
      </c>
      <c r="BZ26" s="9">
        <v>607.24569955657</v>
      </c>
      <c r="CA26" s="9">
        <v>636.04987935078884</v>
      </c>
    </row>
    <row r="27" spans="1:79" x14ac:dyDescent="0.3">
      <c r="A27" t="s">
        <v>75</v>
      </c>
      <c r="C27" t="s">
        <v>6</v>
      </c>
      <c r="D27" t="s">
        <v>16</v>
      </c>
      <c r="E27" t="s">
        <v>16</v>
      </c>
      <c r="F27" t="s">
        <v>16</v>
      </c>
      <c r="G27" t="s">
        <v>16</v>
      </c>
      <c r="H27" t="s">
        <v>16</v>
      </c>
      <c r="I27" t="s">
        <v>16</v>
      </c>
      <c r="J27" t="s">
        <v>16</v>
      </c>
      <c r="K27" t="s">
        <v>16</v>
      </c>
      <c r="L27" t="s">
        <v>16</v>
      </c>
      <c r="M27" t="s">
        <v>16</v>
      </c>
      <c r="N27" t="s">
        <v>16</v>
      </c>
      <c r="O27" t="s">
        <v>16</v>
      </c>
      <c r="P27" t="s">
        <v>16</v>
      </c>
      <c r="Q27" t="s">
        <v>16</v>
      </c>
      <c r="R27" t="s">
        <v>16</v>
      </c>
      <c r="S27" t="s">
        <v>16</v>
      </c>
      <c r="T27" t="s">
        <v>16</v>
      </c>
      <c r="U27" t="s">
        <v>16</v>
      </c>
      <c r="V27" t="s">
        <v>16</v>
      </c>
      <c r="W27" t="s">
        <v>16</v>
      </c>
      <c r="X27" t="s">
        <v>16</v>
      </c>
      <c r="Y27" t="s">
        <v>16</v>
      </c>
      <c r="Z27" t="s">
        <v>16</v>
      </c>
      <c r="AA27" t="s">
        <v>16</v>
      </c>
      <c r="AB27" t="s">
        <v>16</v>
      </c>
      <c r="AC27" t="s">
        <v>16</v>
      </c>
      <c r="AD27" t="s">
        <v>16</v>
      </c>
      <c r="AE27" t="s">
        <v>16</v>
      </c>
      <c r="AF27" t="s">
        <v>16</v>
      </c>
      <c r="AG27" t="s">
        <v>16</v>
      </c>
      <c r="AH27" t="s">
        <v>16</v>
      </c>
      <c r="AI27" t="s">
        <v>16</v>
      </c>
      <c r="AJ27" s="11">
        <v>6.4825885341742326</v>
      </c>
      <c r="AK27" s="11">
        <v>18.758854838674054</v>
      </c>
      <c r="AL27" s="11">
        <v>103.13742729056146</v>
      </c>
      <c r="AM27" s="11">
        <v>105.55348896052482</v>
      </c>
      <c r="AN27" s="11">
        <v>103.12175694365837</v>
      </c>
      <c r="AO27" s="11">
        <v>100.84779567417804</v>
      </c>
      <c r="AP27" s="11">
        <v>95.007609013860815</v>
      </c>
      <c r="AQ27" s="11">
        <v>91.1451408092897</v>
      </c>
      <c r="AR27" s="11">
        <v>82.048815856031709</v>
      </c>
      <c r="AS27" s="11">
        <v>80.769840098249958</v>
      </c>
      <c r="AT27" s="11">
        <v>77.770922293776309</v>
      </c>
      <c r="AU27" s="11">
        <v>75.585151741560253</v>
      </c>
      <c r="AV27" s="11">
        <v>77.111623808401745</v>
      </c>
      <c r="AW27" s="11">
        <v>69.556820206641149</v>
      </c>
      <c r="AX27" s="11">
        <v>66.83344292733625</v>
      </c>
      <c r="AY27" s="11">
        <v>61.431624264042853</v>
      </c>
      <c r="AZ27" s="11">
        <v>49.162504294364993</v>
      </c>
      <c r="BA27" s="11">
        <v>51.914662398749719</v>
      </c>
      <c r="BB27" s="11">
        <v>51.085583084278312</v>
      </c>
      <c r="BC27" s="9">
        <v>51.434067814989717</v>
      </c>
      <c r="BD27" s="9">
        <v>49.004667549882768</v>
      </c>
      <c r="BE27" s="9">
        <v>48.199791319722699</v>
      </c>
      <c r="BF27" s="9">
        <v>61.141718077529859</v>
      </c>
      <c r="BG27" s="9">
        <v>75.312298892609903</v>
      </c>
      <c r="BH27" s="9">
        <v>65.321770712060967</v>
      </c>
      <c r="BI27" s="9">
        <v>76.060102303768915</v>
      </c>
      <c r="BJ27" s="11">
        <v>81.151058756503176</v>
      </c>
      <c r="BK27" s="9">
        <v>53.895970577748905</v>
      </c>
      <c r="BL27" s="9">
        <v>50.588246428651253</v>
      </c>
      <c r="BM27" t="s">
        <v>16</v>
      </c>
      <c r="BN27" t="s">
        <v>16</v>
      </c>
      <c r="BO27" t="s">
        <v>16</v>
      </c>
      <c r="BP27" t="s">
        <v>16</v>
      </c>
      <c r="BQ27" t="s">
        <v>16</v>
      </c>
      <c r="BR27" t="s">
        <v>16</v>
      </c>
      <c r="BS27" t="s">
        <v>16</v>
      </c>
      <c r="BT27" t="s">
        <v>16</v>
      </c>
      <c r="BU27" t="s">
        <v>16</v>
      </c>
      <c r="BV27" t="s">
        <v>16</v>
      </c>
      <c r="BW27" t="s">
        <v>16</v>
      </c>
      <c r="BX27" t="s">
        <v>16</v>
      </c>
      <c r="BY27" t="s">
        <v>16</v>
      </c>
      <c r="BZ27" t="s">
        <v>16</v>
      </c>
      <c r="CA27" t="s">
        <v>16</v>
      </c>
    </row>
    <row r="28" spans="1:79" x14ac:dyDescent="0.3">
      <c r="A28" t="s">
        <v>76</v>
      </c>
      <c r="C28" t="s">
        <v>6</v>
      </c>
      <c r="D28" t="s">
        <v>16</v>
      </c>
      <c r="E28" t="s">
        <v>16</v>
      </c>
      <c r="F28" t="s">
        <v>16</v>
      </c>
      <c r="G28" t="s">
        <v>16</v>
      </c>
      <c r="H28" t="s">
        <v>16</v>
      </c>
      <c r="I28" t="s">
        <v>16</v>
      </c>
      <c r="J28" t="s">
        <v>16</v>
      </c>
      <c r="K28" t="s">
        <v>16</v>
      </c>
      <c r="L28" t="s">
        <v>16</v>
      </c>
      <c r="M28" t="s">
        <v>16</v>
      </c>
      <c r="N28" t="s">
        <v>16</v>
      </c>
      <c r="O28" t="s">
        <v>16</v>
      </c>
      <c r="P28" t="s">
        <v>16</v>
      </c>
      <c r="Q28" t="s">
        <v>16</v>
      </c>
      <c r="R28" t="s">
        <v>16</v>
      </c>
      <c r="S28" t="s">
        <v>16</v>
      </c>
      <c r="T28" t="s">
        <v>16</v>
      </c>
      <c r="U28" t="s">
        <v>16</v>
      </c>
      <c r="V28" t="s">
        <v>16</v>
      </c>
      <c r="W28" t="s">
        <v>16</v>
      </c>
      <c r="X28" t="s">
        <v>16</v>
      </c>
      <c r="Y28" t="s">
        <v>16</v>
      </c>
      <c r="Z28" t="s">
        <v>16</v>
      </c>
      <c r="AA28" t="s">
        <v>16</v>
      </c>
      <c r="AB28" t="s">
        <v>16</v>
      </c>
      <c r="AC28" t="s">
        <v>16</v>
      </c>
      <c r="AD28" t="s">
        <v>16</v>
      </c>
      <c r="AE28" t="s">
        <v>16</v>
      </c>
      <c r="AF28" t="s">
        <v>16</v>
      </c>
      <c r="AG28" t="s">
        <v>16</v>
      </c>
      <c r="AH28" t="s">
        <v>16</v>
      </c>
      <c r="AI28" t="s">
        <v>16</v>
      </c>
      <c r="AJ28" t="s">
        <v>16</v>
      </c>
      <c r="AK28" t="s">
        <v>16</v>
      </c>
      <c r="AL28" t="s">
        <v>16</v>
      </c>
      <c r="AM28" t="s">
        <v>16</v>
      </c>
      <c r="AN28" t="s">
        <v>16</v>
      </c>
      <c r="AO28" t="s">
        <v>16</v>
      </c>
      <c r="AP28" t="s">
        <v>16</v>
      </c>
      <c r="AQ28" t="s">
        <v>16</v>
      </c>
      <c r="AR28" t="s">
        <v>16</v>
      </c>
      <c r="AS28" t="s">
        <v>16</v>
      </c>
      <c r="AT28" t="s">
        <v>16</v>
      </c>
      <c r="AU28" t="s">
        <v>16</v>
      </c>
      <c r="AV28" t="s">
        <v>16</v>
      </c>
      <c r="AW28" t="s">
        <v>16</v>
      </c>
      <c r="AX28" s="9">
        <v>7.560039964890489</v>
      </c>
      <c r="AY28" s="9">
        <v>8.2164235156016048</v>
      </c>
      <c r="AZ28" t="s">
        <v>16</v>
      </c>
      <c r="BA28" t="s">
        <v>16</v>
      </c>
      <c r="BB28" t="s">
        <v>16</v>
      </c>
      <c r="BC28" t="s">
        <v>16</v>
      </c>
      <c r="BD28" t="s">
        <v>16</v>
      </c>
      <c r="BE28" t="s">
        <v>16</v>
      </c>
      <c r="BF28" t="s">
        <v>16</v>
      </c>
      <c r="BG28" t="s">
        <v>16</v>
      </c>
      <c r="BH28" t="s">
        <v>16</v>
      </c>
      <c r="BI28" t="s">
        <v>16</v>
      </c>
      <c r="BJ28" t="s">
        <v>16</v>
      </c>
      <c r="BK28" s="9">
        <v>247.37917050445441</v>
      </c>
      <c r="BL28" s="9">
        <v>323.49353478463473</v>
      </c>
      <c r="BM28" s="9">
        <v>413.93746076824306</v>
      </c>
      <c r="BN28" t="s">
        <v>16</v>
      </c>
      <c r="BO28" t="s">
        <v>16</v>
      </c>
      <c r="BP28" t="s">
        <v>16</v>
      </c>
      <c r="BQ28" t="s">
        <v>16</v>
      </c>
      <c r="BR28" s="9">
        <v>154.33725462152054</v>
      </c>
      <c r="BS28" s="9">
        <v>149.66119427549651</v>
      </c>
      <c r="BT28" s="9">
        <v>150.09152800484841</v>
      </c>
      <c r="BU28" s="9">
        <v>144.31462791404826</v>
      </c>
      <c r="BV28" s="9">
        <v>148.34110564469444</v>
      </c>
      <c r="BW28" s="9">
        <v>153.16057974042542</v>
      </c>
      <c r="BX28" s="9">
        <v>156.84403658743005</v>
      </c>
      <c r="BY28" s="9">
        <v>151.73083810593639</v>
      </c>
      <c r="BZ28" s="9">
        <v>156.79163491983195</v>
      </c>
      <c r="CA28" s="9">
        <v>154.0950109465638</v>
      </c>
    </row>
    <row r="29" spans="1:79" x14ac:dyDescent="0.3">
      <c r="A29" t="s">
        <v>77</v>
      </c>
      <c r="C29" t="s">
        <v>57</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t="s">
        <v>16</v>
      </c>
      <c r="AW29" s="9">
        <v>841.96928413619048</v>
      </c>
      <c r="AX29" s="9">
        <v>605.43930398855412</v>
      </c>
      <c r="AY29" s="9">
        <v>949.56795290891705</v>
      </c>
      <c r="AZ29" s="9">
        <v>1081.7937610907622</v>
      </c>
      <c r="BA29" s="9">
        <v>683.13166180257531</v>
      </c>
      <c r="BB29" s="9">
        <v>1905.2352780100671</v>
      </c>
      <c r="BC29" s="9">
        <v>2019.3663360156811</v>
      </c>
      <c r="BD29" s="9">
        <v>1680.2913890624379</v>
      </c>
      <c r="BE29" s="9">
        <v>1243.6604875951653</v>
      </c>
      <c r="BF29" s="9">
        <v>1188.8121613930209</v>
      </c>
      <c r="BG29" s="9">
        <v>1160.5123368830104</v>
      </c>
      <c r="BH29" t="s">
        <v>16</v>
      </c>
      <c r="BI29" t="s">
        <v>16</v>
      </c>
      <c r="BJ29" t="s">
        <v>16</v>
      </c>
      <c r="BK29" t="s">
        <v>16</v>
      </c>
      <c r="BL29" t="s">
        <v>16</v>
      </c>
      <c r="BM29" t="s">
        <v>16</v>
      </c>
      <c r="BN29" t="s">
        <v>16</v>
      </c>
      <c r="BO29" t="s">
        <v>16</v>
      </c>
      <c r="BP29" t="s">
        <v>16</v>
      </c>
      <c r="BQ29" t="s">
        <v>16</v>
      </c>
      <c r="BR29" t="s">
        <v>16</v>
      </c>
      <c r="BS29" t="s">
        <v>16</v>
      </c>
      <c r="BT29" t="s">
        <v>16</v>
      </c>
      <c r="BU29" t="s">
        <v>16</v>
      </c>
      <c r="BV29" t="s">
        <v>16</v>
      </c>
      <c r="BW29" t="s">
        <v>16</v>
      </c>
      <c r="BX29" t="s">
        <v>16</v>
      </c>
      <c r="BY29" t="s">
        <v>16</v>
      </c>
      <c r="BZ29" t="s">
        <v>16</v>
      </c>
      <c r="CA29" t="s">
        <v>16</v>
      </c>
    </row>
    <row r="30" spans="1:79" x14ac:dyDescent="0.3">
      <c r="A30" t="s">
        <v>79</v>
      </c>
      <c r="C30" t="s">
        <v>6</v>
      </c>
      <c r="D30" t="s">
        <v>16</v>
      </c>
      <c r="E30" t="s">
        <v>16</v>
      </c>
      <c r="F30" t="s">
        <v>16</v>
      </c>
      <c r="G30" t="s">
        <v>16</v>
      </c>
      <c r="H30" t="s">
        <v>16</v>
      </c>
      <c r="I30" t="s">
        <v>16</v>
      </c>
      <c r="J30" t="s">
        <v>16</v>
      </c>
      <c r="K30" t="s">
        <v>16</v>
      </c>
      <c r="L30" t="s">
        <v>16</v>
      </c>
      <c r="M30" t="s">
        <v>16</v>
      </c>
      <c r="N30" t="s">
        <v>16</v>
      </c>
      <c r="O30" t="s">
        <v>16</v>
      </c>
      <c r="P30" t="s">
        <v>16</v>
      </c>
      <c r="Q30" t="s">
        <v>16</v>
      </c>
      <c r="R30" t="s">
        <v>16</v>
      </c>
      <c r="S30" t="s">
        <v>16</v>
      </c>
      <c r="T30" t="s">
        <v>16</v>
      </c>
      <c r="U30" s="9">
        <v>289.82056917118786</v>
      </c>
      <c r="V30" s="9">
        <v>297.38385383123506</v>
      </c>
      <c r="W30" s="9">
        <v>251.37905293883307</v>
      </c>
      <c r="X30" s="9">
        <v>235.05212598298564</v>
      </c>
      <c r="Y30" s="9">
        <v>230.14306758998711</v>
      </c>
      <c r="Z30" s="9">
        <v>209.71807538075711</v>
      </c>
      <c r="AA30" s="9">
        <v>217.65880951565379</v>
      </c>
      <c r="AB30" s="9">
        <v>242.81329140520836</v>
      </c>
      <c r="AC30" s="9">
        <v>240.06248694945251</v>
      </c>
      <c r="AD30" s="9">
        <v>336.5499317857969</v>
      </c>
      <c r="AE30" s="9">
        <v>528.44331381386212</v>
      </c>
      <c r="AF30" s="9">
        <v>420.88342509397711</v>
      </c>
      <c r="AG30" s="9">
        <v>380.52463543780141</v>
      </c>
      <c r="AH30" s="9">
        <v>439.29397465925967</v>
      </c>
      <c r="AI30" s="9">
        <v>587.03414995317007</v>
      </c>
      <c r="AJ30" s="9">
        <v>730.60188546195366</v>
      </c>
      <c r="AK30" s="9">
        <v>703.03186664890654</v>
      </c>
      <c r="AL30" s="9">
        <v>700.80787827100357</v>
      </c>
      <c r="AM30" s="9">
        <v>743.89496245398652</v>
      </c>
      <c r="AN30" s="9">
        <v>710.69208477638995</v>
      </c>
      <c r="AO30" s="9">
        <v>605.96131634036806</v>
      </c>
      <c r="AP30" s="9">
        <v>687.13103384100316</v>
      </c>
      <c r="AQ30" s="9">
        <v>764.2278568432165</v>
      </c>
      <c r="AR30" s="9">
        <v>920.69029534760898</v>
      </c>
      <c r="AS30" s="9">
        <v>1085.4080006784673</v>
      </c>
      <c r="AT30" s="11">
        <v>1036.8813302894262</v>
      </c>
      <c r="AU30" s="9">
        <v>514.82985916928646</v>
      </c>
      <c r="AV30" s="11">
        <v>304.37570998688727</v>
      </c>
      <c r="AW30" s="9">
        <v>336.538828773528</v>
      </c>
      <c r="AX30" s="9">
        <v>310.24724539710178</v>
      </c>
      <c r="AY30" s="9">
        <v>261.70304606610534</v>
      </c>
      <c r="AZ30" s="9">
        <v>304.56422784093661</v>
      </c>
      <c r="BA30" s="9">
        <v>560.06988622387416</v>
      </c>
      <c r="BB30" s="9">
        <v>1197.633226176833</v>
      </c>
      <c r="BC30" s="9">
        <v>1900.4332917618324</v>
      </c>
      <c r="BD30" s="9">
        <v>1714.1319332505702</v>
      </c>
      <c r="BE30" s="9">
        <v>1089.0779268002884</v>
      </c>
      <c r="BF30" s="9">
        <v>905.16612047211618</v>
      </c>
      <c r="BG30" s="9">
        <v>770.87059179939797</v>
      </c>
      <c r="BH30" s="9">
        <v>836.1701802208155</v>
      </c>
      <c r="BI30" s="9">
        <v>839.20103426698961</v>
      </c>
      <c r="BJ30" s="9">
        <v>758.00182775090263</v>
      </c>
      <c r="BK30" s="9">
        <v>694.2686823350283</v>
      </c>
      <c r="BL30" s="9">
        <v>555.03932290321006</v>
      </c>
      <c r="BM30" s="9">
        <v>549.18460377716531</v>
      </c>
      <c r="BN30" s="9">
        <v>555.40892096740595</v>
      </c>
      <c r="BO30" s="9">
        <v>535.24108409278267</v>
      </c>
      <c r="BP30" s="9">
        <v>500.21764266113729</v>
      </c>
      <c r="BQ30" s="9">
        <v>501.44577933792044</v>
      </c>
      <c r="BR30" s="9">
        <v>546.99713873347832</v>
      </c>
      <c r="BS30" s="9">
        <v>560.74576957790634</v>
      </c>
      <c r="BT30" s="10">
        <v>615.66247830174427</v>
      </c>
      <c r="BU30" s="10">
        <v>642.25388231452166</v>
      </c>
      <c r="BV30" s="10">
        <v>647.74165411326612</v>
      </c>
      <c r="BW30" s="10">
        <v>614.24569362146804</v>
      </c>
      <c r="BX30" s="10">
        <v>575.71610001502563</v>
      </c>
      <c r="BY30" s="10">
        <v>550.71322005603429</v>
      </c>
      <c r="BZ30" s="10">
        <v>1031.4004059393258</v>
      </c>
      <c r="CA30" s="10">
        <v>999.19004112821847</v>
      </c>
    </row>
    <row r="31" spans="1:79" x14ac:dyDescent="0.3">
      <c r="A31" t="s">
        <v>82</v>
      </c>
      <c r="C31" t="s">
        <v>6</v>
      </c>
      <c r="D31" t="s">
        <v>16</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t="s">
        <v>16</v>
      </c>
      <c r="W31" s="9">
        <v>13.910108412672406</v>
      </c>
      <c r="X31" s="9">
        <v>13.59266115091083</v>
      </c>
      <c r="Y31" s="9">
        <v>20.174558942016844</v>
      </c>
      <c r="Z31" s="9">
        <v>22.028071000379811</v>
      </c>
      <c r="AA31" s="9">
        <v>25.046950714371267</v>
      </c>
      <c r="AB31" s="9">
        <v>26.888532975740972</v>
      </c>
      <c r="AC31" s="9">
        <v>31.608730725872391</v>
      </c>
      <c r="AD31" s="9">
        <v>33.925022237800874</v>
      </c>
      <c r="AE31" s="9">
        <v>37.744265917569635</v>
      </c>
      <c r="AF31" s="9">
        <v>41.823049588758963</v>
      </c>
      <c r="AG31" s="9">
        <v>54.310654793144543</v>
      </c>
      <c r="AH31" t="s">
        <v>16</v>
      </c>
      <c r="AI31" s="9">
        <v>77.330622567901216</v>
      </c>
      <c r="AJ31" s="9">
        <v>82.489514049097508</v>
      </c>
      <c r="AK31" s="9">
        <v>125.59902531271727</v>
      </c>
      <c r="AL31" s="9">
        <v>130.51193957950997</v>
      </c>
      <c r="AM31" s="9">
        <v>133.7313432704083</v>
      </c>
      <c r="AN31" s="9">
        <v>134.37125116634502</v>
      </c>
      <c r="AO31" s="9">
        <v>152.97990269730263</v>
      </c>
      <c r="AP31" s="9">
        <v>158.02459476799569</v>
      </c>
      <c r="AQ31" t="s">
        <v>16</v>
      </c>
      <c r="AR31" t="s">
        <v>16</v>
      </c>
      <c r="AS31" t="s">
        <v>16</v>
      </c>
      <c r="AT31" t="s">
        <v>16</v>
      </c>
      <c r="AU31" t="s">
        <v>16</v>
      </c>
      <c r="AV31" t="s">
        <v>16</v>
      </c>
      <c r="AW31" t="s">
        <v>16</v>
      </c>
      <c r="AX31" t="s">
        <v>16</v>
      </c>
      <c r="AY31" t="s">
        <v>16</v>
      </c>
      <c r="AZ31" t="s">
        <v>16</v>
      </c>
      <c r="BA31" t="s">
        <v>16</v>
      </c>
      <c r="BB31" t="s">
        <v>16</v>
      </c>
      <c r="BC31" t="s">
        <v>16</v>
      </c>
      <c r="BD31" s="9">
        <v>167.28322527965892</v>
      </c>
      <c r="BE31" s="9">
        <v>166.3019096043642</v>
      </c>
      <c r="BF31" s="9">
        <v>166.2409276287494</v>
      </c>
      <c r="BG31" s="9">
        <v>155.21492024104668</v>
      </c>
      <c r="BH31" s="9">
        <v>162.19040994690252</v>
      </c>
      <c r="BI31" s="9">
        <v>147.40021051939232</v>
      </c>
      <c r="BJ31" s="9">
        <v>163.42619354632419</v>
      </c>
      <c r="BK31" t="s">
        <v>16</v>
      </c>
      <c r="BL31" t="s">
        <v>16</v>
      </c>
      <c r="BM31" t="s">
        <v>16</v>
      </c>
      <c r="BN31" s="11">
        <v>279.47443029049373</v>
      </c>
      <c r="BO31" s="9">
        <v>260.2289446180024</v>
      </c>
      <c r="BP31" s="9">
        <v>286.8342672800996</v>
      </c>
      <c r="BQ31" s="9">
        <v>280.16629674838441</v>
      </c>
      <c r="BR31" s="9">
        <v>197.54288535145656</v>
      </c>
      <c r="BS31" s="9">
        <v>194.10759289121594</v>
      </c>
      <c r="BT31" s="9">
        <v>226.95055109047044</v>
      </c>
      <c r="BU31" s="9">
        <v>288.58991051177753</v>
      </c>
      <c r="BV31" s="9">
        <v>254.69782026870669</v>
      </c>
      <c r="BW31" s="9">
        <v>267.76625755279133</v>
      </c>
      <c r="BX31" s="9">
        <v>256.15070040739579</v>
      </c>
      <c r="BY31" s="9">
        <v>288.72696142973177</v>
      </c>
      <c r="BZ31" s="9">
        <v>277.67476899056862</v>
      </c>
      <c r="CA31" s="9">
        <v>244.34291234936029</v>
      </c>
    </row>
    <row r="32" spans="1:79" x14ac:dyDescent="0.3">
      <c r="A32" t="s">
        <v>83</v>
      </c>
      <c r="C32" t="s">
        <v>86</v>
      </c>
      <c r="D32" t="s">
        <v>16</v>
      </c>
      <c r="E32" t="s">
        <v>16</v>
      </c>
      <c r="F32" t="s">
        <v>16</v>
      </c>
      <c r="G32" t="s">
        <v>16</v>
      </c>
      <c r="H32" t="s">
        <v>16</v>
      </c>
      <c r="I32" t="s">
        <v>16</v>
      </c>
      <c r="J32" t="s">
        <v>16</v>
      </c>
      <c r="K32" t="s">
        <v>16</v>
      </c>
      <c r="L32" t="s">
        <v>16</v>
      </c>
      <c r="M32" t="s">
        <v>16</v>
      </c>
      <c r="N32" t="s">
        <v>16</v>
      </c>
      <c r="O32" t="s">
        <v>16</v>
      </c>
      <c r="P32" t="s">
        <v>16</v>
      </c>
      <c r="Q32" t="s">
        <v>16</v>
      </c>
      <c r="R32" t="s">
        <v>16</v>
      </c>
      <c r="S32" t="s">
        <v>16</v>
      </c>
      <c r="T32" t="s">
        <v>16</v>
      </c>
      <c r="U32" t="s">
        <v>16</v>
      </c>
      <c r="V32" t="s">
        <v>16</v>
      </c>
      <c r="W32" t="s">
        <v>16</v>
      </c>
      <c r="X32" t="s">
        <v>16</v>
      </c>
      <c r="Y32" t="s">
        <v>16</v>
      </c>
      <c r="Z32" t="s">
        <v>16</v>
      </c>
      <c r="AA32" t="s">
        <v>16</v>
      </c>
      <c r="AB32" t="s">
        <v>16</v>
      </c>
      <c r="AC32" t="s">
        <v>16</v>
      </c>
      <c r="AD32" t="s">
        <v>16</v>
      </c>
      <c r="AE32" t="s">
        <v>16</v>
      </c>
      <c r="AF32" t="s">
        <v>16</v>
      </c>
      <c r="AG32" t="s">
        <v>16</v>
      </c>
      <c r="AH32" t="s">
        <v>16</v>
      </c>
      <c r="AI32" t="s">
        <v>16</v>
      </c>
      <c r="AJ32" t="s">
        <v>16</v>
      </c>
      <c r="AK32" t="s">
        <v>16</v>
      </c>
      <c r="AL32" t="s">
        <v>16</v>
      </c>
      <c r="AM32" s="11">
        <v>0.8565846556992458</v>
      </c>
      <c r="AN32" s="11">
        <v>1.1089606905231153</v>
      </c>
      <c r="AO32" s="9">
        <v>1.4962136610512657</v>
      </c>
      <c r="AP32" s="9">
        <v>1.430071181022718</v>
      </c>
      <c r="AQ32" s="9">
        <v>1.5728462432303496</v>
      </c>
      <c r="AR32" s="9">
        <v>2.0730090895789108</v>
      </c>
      <c r="AS32" s="9">
        <v>2.7266221987427102</v>
      </c>
      <c r="AT32" s="9">
        <v>3.2136544067125756</v>
      </c>
      <c r="AU32" s="9">
        <v>3.7814886558908865</v>
      </c>
      <c r="AV32" s="9">
        <v>3.0827254207914061</v>
      </c>
      <c r="AW32" s="9">
        <v>2.1658630822456364</v>
      </c>
      <c r="AX32" s="9">
        <v>2.0289118559590964</v>
      </c>
      <c r="AY32" s="9">
        <v>2.3535608112216173</v>
      </c>
      <c r="AZ32" s="9">
        <v>3.2532361621515551</v>
      </c>
      <c r="BA32" s="9">
        <v>3.502278346007595</v>
      </c>
      <c r="BB32" s="9">
        <v>3.5043399497363046</v>
      </c>
      <c r="BC32" s="9">
        <v>3.1406838231414471</v>
      </c>
      <c r="BD32" s="9">
        <v>3.3007644695373783</v>
      </c>
      <c r="BE32" s="9">
        <v>2.8615465554374353</v>
      </c>
      <c r="BF32" s="9">
        <v>3.0795430981923331</v>
      </c>
      <c r="BG32" s="9">
        <v>3.3330419960309068</v>
      </c>
      <c r="BH32" s="9">
        <v>2.9696288673284577</v>
      </c>
      <c r="BI32" s="9">
        <v>4.1658335267288065</v>
      </c>
      <c r="BJ32" s="9">
        <v>3.7421306662224314</v>
      </c>
      <c r="BK32" s="9">
        <v>5.1364301441916078</v>
      </c>
      <c r="BL32" s="9">
        <v>16.562568697738129</v>
      </c>
      <c r="BM32" s="9">
        <v>7.8617923402478977</v>
      </c>
      <c r="BN32" t="s">
        <v>16</v>
      </c>
      <c r="BO32" t="s">
        <v>16</v>
      </c>
      <c r="BP32" s="9">
        <v>12.98613347710887</v>
      </c>
      <c r="BQ32" s="9">
        <v>12.793285275288863</v>
      </c>
      <c r="BR32" s="9">
        <v>19.714186787114809</v>
      </c>
      <c r="BS32" s="9">
        <v>17.903153573724886</v>
      </c>
      <c r="BT32" t="s">
        <v>16</v>
      </c>
      <c r="BU32" t="s">
        <v>16</v>
      </c>
      <c r="BV32" s="9">
        <v>13.567266256887553</v>
      </c>
      <c r="BW32" s="9">
        <v>16.59099592086433</v>
      </c>
      <c r="BX32" s="9">
        <v>16.488105115694406</v>
      </c>
      <c r="BY32" s="9">
        <v>16.476546330092773</v>
      </c>
      <c r="BZ32" s="9">
        <v>15.205180547447357</v>
      </c>
      <c r="CA32" s="9">
        <v>13.163167744925028</v>
      </c>
    </row>
    <row r="33" spans="1:79" x14ac:dyDescent="0.3">
      <c r="A33" t="s">
        <v>87</v>
      </c>
      <c r="C33" t="s">
        <v>10</v>
      </c>
      <c r="D33" t="s">
        <v>16</v>
      </c>
      <c r="E33" t="s">
        <v>16</v>
      </c>
      <c r="F33" t="s">
        <v>16</v>
      </c>
      <c r="G33" t="s">
        <v>16</v>
      </c>
      <c r="H33" t="s">
        <v>16</v>
      </c>
      <c r="I33" t="s">
        <v>16</v>
      </c>
      <c r="J33" t="s">
        <v>16</v>
      </c>
      <c r="K33" t="s">
        <v>16</v>
      </c>
      <c r="L33" t="s">
        <v>16</v>
      </c>
      <c r="M33" t="s">
        <v>16</v>
      </c>
      <c r="N33" s="9">
        <v>43.330848434597115</v>
      </c>
      <c r="O33" s="9">
        <v>49.35998696551863</v>
      </c>
      <c r="P33" s="9">
        <v>86.94129229388335</v>
      </c>
      <c r="Q33" s="9">
        <v>108.13588798705274</v>
      </c>
      <c r="R33" s="9">
        <v>100.77418454328125</v>
      </c>
      <c r="S33" s="9">
        <v>107.37207834197739</v>
      </c>
      <c r="T33" s="9">
        <v>102.3869061259459</v>
      </c>
      <c r="U33" s="9">
        <v>86.508003168756602</v>
      </c>
      <c r="V33" s="9">
        <v>101.65951116360189</v>
      </c>
      <c r="W33" t="s">
        <v>16</v>
      </c>
      <c r="X33" s="9">
        <v>137.4358604404575</v>
      </c>
      <c r="Y33" s="9">
        <v>141.82224349850887</v>
      </c>
      <c r="Z33" s="9">
        <v>131.73161342372833</v>
      </c>
      <c r="AA33" s="9">
        <v>106.92056789904001</v>
      </c>
      <c r="AB33" s="9">
        <v>91.890168951250018</v>
      </c>
      <c r="AC33" s="9">
        <v>92.729501556649154</v>
      </c>
      <c r="AD33" s="9">
        <v>121.0263555769119</v>
      </c>
      <c r="AE33" s="9">
        <v>114.59985390811853</v>
      </c>
      <c r="AF33" s="9">
        <v>82.864586131144677</v>
      </c>
      <c r="AG33" s="9">
        <v>52.38006748252387</v>
      </c>
      <c r="AH33" s="9">
        <v>38.643304638995481</v>
      </c>
      <c r="AI33" s="9">
        <v>25.546579008254984</v>
      </c>
      <c r="AJ33" s="9">
        <v>30.938368674978392</v>
      </c>
      <c r="AK33" s="9">
        <v>23.170014981851605</v>
      </c>
      <c r="AL33" t="s">
        <v>16</v>
      </c>
      <c r="AM33" s="9">
        <v>9.9304190653883957</v>
      </c>
      <c r="AN33" s="9">
        <v>18.174553808075427</v>
      </c>
      <c r="AO33" s="9">
        <v>35.232173838785947</v>
      </c>
      <c r="AP33" s="9">
        <v>37.95109344907538</v>
      </c>
      <c r="AQ33" s="9">
        <v>39.250772940636715</v>
      </c>
      <c r="AR33" s="9">
        <v>20.654796160430831</v>
      </c>
      <c r="AS33" s="9">
        <v>21.880137028326601</v>
      </c>
      <c r="AT33" s="9">
        <v>23.511738217261566</v>
      </c>
      <c r="AU33" s="9">
        <v>33.686424022837635</v>
      </c>
      <c r="AV33" s="9">
        <v>36.579295893021175</v>
      </c>
      <c r="AW33" s="9">
        <v>42.781020180059272</v>
      </c>
      <c r="AX33" s="9">
        <v>46.556828625348949</v>
      </c>
      <c r="AY33" s="9">
        <v>47.511859308098778</v>
      </c>
      <c r="AZ33" s="9">
        <v>40.034658489189148</v>
      </c>
      <c r="BA33" s="9">
        <v>40.141130236427877</v>
      </c>
      <c r="BB33" s="9">
        <v>49.931795998196478</v>
      </c>
      <c r="BC33" s="9">
        <v>56.666924081659886</v>
      </c>
      <c r="BD33" s="9">
        <v>70.881709833230715</v>
      </c>
      <c r="BE33" s="9">
        <v>41.864729232291239</v>
      </c>
      <c r="BF33" s="9">
        <v>48.40081784115047</v>
      </c>
      <c r="BG33" s="9">
        <v>58.745216476681321</v>
      </c>
      <c r="BH33" s="9">
        <v>54.66178592182758</v>
      </c>
      <c r="BI33" s="9">
        <v>54.347893625167394</v>
      </c>
      <c r="BJ33" s="9">
        <v>58.053633083908203</v>
      </c>
      <c r="BK33" s="9">
        <v>89.067673150962932</v>
      </c>
      <c r="BL33" s="9">
        <v>77.967896770995083</v>
      </c>
      <c r="BM33" s="9">
        <v>90.615319257818427</v>
      </c>
      <c r="BN33" s="9">
        <v>86.066762413217916</v>
      </c>
      <c r="BO33" s="9">
        <v>159.99691734747492</v>
      </c>
      <c r="BP33" s="9">
        <v>246.01248263944549</v>
      </c>
      <c r="BQ33" s="9">
        <v>181.24973699888432</v>
      </c>
      <c r="BR33" s="9">
        <v>242.39779540677938</v>
      </c>
      <c r="BS33" s="9">
        <v>193.87281770669117</v>
      </c>
      <c r="BT33" s="9">
        <v>146.48090820516421</v>
      </c>
      <c r="BU33" s="9">
        <v>167.39601597319728</v>
      </c>
      <c r="BV33" s="9">
        <v>190.00729192542917</v>
      </c>
      <c r="BW33" s="9">
        <v>216.17988612613343</v>
      </c>
      <c r="BX33" s="9">
        <v>220.74467215827281</v>
      </c>
      <c r="BY33" s="9">
        <v>257.87434241232978</v>
      </c>
      <c r="BZ33" s="9">
        <v>229.27886620907788</v>
      </c>
      <c r="CA33" s="9">
        <v>260.22398642872321</v>
      </c>
    </row>
    <row r="34" spans="1:79" x14ac:dyDescent="0.3">
      <c r="A34" t="s">
        <v>89</v>
      </c>
      <c r="C34" t="s">
        <v>13</v>
      </c>
      <c r="D34" t="s">
        <v>16</v>
      </c>
      <c r="E34" t="s">
        <v>16</v>
      </c>
      <c r="F34" t="s">
        <v>16</v>
      </c>
      <c r="G34" t="s">
        <v>16</v>
      </c>
      <c r="H34" t="s">
        <v>16</v>
      </c>
      <c r="I34" t="s">
        <v>16</v>
      </c>
      <c r="J34" t="s">
        <v>16</v>
      </c>
      <c r="K34" t="s">
        <v>16</v>
      </c>
      <c r="L34" t="s">
        <v>16</v>
      </c>
      <c r="M34" t="s">
        <v>16</v>
      </c>
      <c r="N34" t="s">
        <v>16</v>
      </c>
      <c r="O34" t="s">
        <v>16</v>
      </c>
      <c r="P34" t="s">
        <v>16</v>
      </c>
      <c r="Q34" t="s">
        <v>16</v>
      </c>
      <c r="R34" t="s">
        <v>16</v>
      </c>
      <c r="S34" t="s">
        <v>16</v>
      </c>
      <c r="T34" t="s">
        <v>16</v>
      </c>
      <c r="U34" t="s">
        <v>16</v>
      </c>
      <c r="V34" t="s">
        <v>16</v>
      </c>
      <c r="W34" t="s">
        <v>16</v>
      </c>
      <c r="X34" t="s">
        <v>16</v>
      </c>
      <c r="Y34" t="s">
        <v>16</v>
      </c>
      <c r="Z34" t="s">
        <v>16</v>
      </c>
      <c r="AA34" t="s">
        <v>16</v>
      </c>
      <c r="AB34" t="s">
        <v>16</v>
      </c>
      <c r="AC34" t="s">
        <v>16</v>
      </c>
      <c r="AD34" t="s">
        <v>16</v>
      </c>
      <c r="AE34" t="s">
        <v>16</v>
      </c>
      <c r="AF34" t="s">
        <v>16</v>
      </c>
      <c r="AG34" t="s">
        <v>16</v>
      </c>
      <c r="AH34" t="s">
        <v>16</v>
      </c>
      <c r="AI34" t="s">
        <v>16</v>
      </c>
      <c r="AJ34" s="9">
        <v>66.133243129725685</v>
      </c>
      <c r="AK34" s="9">
        <v>47.105873302130611</v>
      </c>
      <c r="AL34" s="9">
        <v>38.53586688556917</v>
      </c>
      <c r="AM34" t="s">
        <v>16</v>
      </c>
      <c r="AN34" t="s">
        <v>16</v>
      </c>
      <c r="AO34" t="s">
        <v>16</v>
      </c>
      <c r="AP34" t="s">
        <v>16</v>
      </c>
      <c r="AQ34" t="s">
        <v>16</v>
      </c>
      <c r="AR34" t="s">
        <v>16</v>
      </c>
      <c r="AS34" t="s">
        <v>16</v>
      </c>
      <c r="AT34" t="s">
        <v>16</v>
      </c>
      <c r="AU34" s="9">
        <v>164.82993778156691</v>
      </c>
      <c r="AV34" s="9">
        <v>131.2196076545226</v>
      </c>
      <c r="AW34" s="9">
        <v>102.47319117381939</v>
      </c>
      <c r="AX34" s="9">
        <v>104.87918920680109</v>
      </c>
      <c r="AY34" t="s">
        <v>16</v>
      </c>
      <c r="AZ34" t="s">
        <v>16</v>
      </c>
      <c r="BA34" s="9">
        <v>102.67598730086955</v>
      </c>
      <c r="BB34" s="9">
        <v>111.96164592480453</v>
      </c>
      <c r="BC34" s="9">
        <v>147.26691179384107</v>
      </c>
      <c r="BD34" s="9">
        <v>144.59618761735396</v>
      </c>
      <c r="BE34" s="9">
        <v>292.37795068399913</v>
      </c>
      <c r="BF34" s="9">
        <v>321.64439766391854</v>
      </c>
      <c r="BG34" s="9">
        <v>249.61715980257981</v>
      </c>
      <c r="BH34" s="9">
        <v>231.33994536931297</v>
      </c>
      <c r="BI34" t="s">
        <v>16</v>
      </c>
      <c r="BJ34" t="s">
        <v>16</v>
      </c>
      <c r="BK34" t="s">
        <v>16</v>
      </c>
      <c r="BL34" t="s">
        <v>16</v>
      </c>
      <c r="BM34" t="s">
        <v>16</v>
      </c>
      <c r="BN34" t="s">
        <v>16</v>
      </c>
      <c r="BO34" t="s">
        <v>16</v>
      </c>
      <c r="BP34" s="9">
        <v>346.54319843668645</v>
      </c>
      <c r="BQ34" s="9">
        <v>356.86554111975767</v>
      </c>
      <c r="BR34" s="9">
        <v>341.57874881079573</v>
      </c>
      <c r="BS34" s="9">
        <v>366.63531981910285</v>
      </c>
      <c r="BT34" s="9">
        <v>296.68590803886593</v>
      </c>
      <c r="BU34" s="9">
        <v>310.95016187407583</v>
      </c>
      <c r="BV34" s="9">
        <v>305.07682768620754</v>
      </c>
      <c r="BW34" s="9">
        <v>284.03880710899693</v>
      </c>
      <c r="BX34" s="9">
        <v>281.41245786676257</v>
      </c>
      <c r="BY34" s="9">
        <v>301.8137836379708</v>
      </c>
      <c r="BZ34" s="9">
        <v>441.26016972619306</v>
      </c>
      <c r="CA34" s="9">
        <v>456.43780657793104</v>
      </c>
    </row>
    <row r="35" spans="1:79" x14ac:dyDescent="0.3">
      <c r="A35" t="s">
        <v>90</v>
      </c>
      <c r="C35" t="s">
        <v>10</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t="s">
        <v>16</v>
      </c>
      <c r="V35" t="s">
        <v>16</v>
      </c>
      <c r="W35" t="s">
        <v>16</v>
      </c>
      <c r="X35" t="s">
        <v>16</v>
      </c>
      <c r="Y35" t="s">
        <v>16</v>
      </c>
      <c r="Z35" t="s">
        <v>16</v>
      </c>
      <c r="AA35" t="s">
        <v>16</v>
      </c>
      <c r="AB35" t="s">
        <v>16</v>
      </c>
      <c r="AC35" t="s">
        <v>16</v>
      </c>
      <c r="AD35" t="s">
        <v>16</v>
      </c>
      <c r="AE35" t="s">
        <v>16</v>
      </c>
      <c r="AF35" t="s">
        <v>16</v>
      </c>
      <c r="AG35" t="s">
        <v>16</v>
      </c>
      <c r="AH35" t="s">
        <v>16</v>
      </c>
      <c r="AI35" t="s">
        <v>16</v>
      </c>
      <c r="AJ35" t="s">
        <v>16</v>
      </c>
      <c r="AK35" t="s">
        <v>16</v>
      </c>
      <c r="AL35" s="9">
        <v>11.949586498475087</v>
      </c>
      <c r="AM35" s="9">
        <v>19.578283239733732</v>
      </c>
      <c r="AN35" s="9">
        <v>10.560016317105356</v>
      </c>
      <c r="AO35" s="9">
        <v>5.4441229223931833</v>
      </c>
      <c r="AP35" s="9">
        <v>7.249190317887205</v>
      </c>
      <c r="AQ35" s="9">
        <v>5.7452832680852701</v>
      </c>
      <c r="AR35" t="s">
        <v>16</v>
      </c>
      <c r="AS35" s="9">
        <v>7.3312336423439524</v>
      </c>
      <c r="AT35" t="s">
        <v>16</v>
      </c>
      <c r="AU35" t="s">
        <v>16</v>
      </c>
      <c r="AV35" t="s">
        <v>16</v>
      </c>
      <c r="AW35" t="s">
        <v>16</v>
      </c>
      <c r="AX35" s="9">
        <v>3.9160033252108351</v>
      </c>
      <c r="AY35" s="9">
        <v>4.1418786907092446</v>
      </c>
      <c r="AZ35" s="9">
        <v>3.440341877185213</v>
      </c>
      <c r="BA35" s="9">
        <v>3.1794055425329013</v>
      </c>
      <c r="BB35" s="9">
        <v>4.7468060549408566</v>
      </c>
      <c r="BC35" t="s">
        <v>16</v>
      </c>
      <c r="BD35" s="9">
        <v>17.699184007715719</v>
      </c>
      <c r="BE35" s="9">
        <v>11.438477179115454</v>
      </c>
      <c r="BF35" s="9">
        <v>10.834857106076091</v>
      </c>
      <c r="BG35" s="9">
        <v>11.043317231708889</v>
      </c>
      <c r="BH35" t="s">
        <v>16</v>
      </c>
      <c r="BI35" s="9">
        <v>15.521738014246072</v>
      </c>
      <c r="BJ35" t="s">
        <v>16</v>
      </c>
      <c r="BK35" t="s">
        <v>16</v>
      </c>
      <c r="BL35" t="s">
        <v>16</v>
      </c>
      <c r="BM35" s="9">
        <v>13.602891037491815</v>
      </c>
      <c r="BN35" s="9">
        <v>17.34553448675609</v>
      </c>
      <c r="BO35" s="9">
        <v>16.089962133261441</v>
      </c>
      <c r="BP35" s="9">
        <v>23.828130869850401</v>
      </c>
      <c r="BQ35" s="9">
        <v>20.196593933761573</v>
      </c>
      <c r="BR35" s="9">
        <v>20.294825777894477</v>
      </c>
      <c r="BS35" s="9">
        <v>18.98401894906436</v>
      </c>
      <c r="BT35" s="9">
        <v>17.317877499549205</v>
      </c>
      <c r="BU35" s="9">
        <v>20.386468649762715</v>
      </c>
      <c r="BV35" s="9">
        <v>21.421091418837658</v>
      </c>
      <c r="BW35" s="9">
        <v>23.989181102564014</v>
      </c>
      <c r="BX35" s="9">
        <v>24.939981666403273</v>
      </c>
      <c r="BY35" s="9">
        <v>24.979066356823811</v>
      </c>
      <c r="BZ35" s="9">
        <v>24.538678142199384</v>
      </c>
      <c r="CA35" s="9">
        <v>22.989722869162851</v>
      </c>
    </row>
    <row r="36" spans="1:79" x14ac:dyDescent="0.3">
      <c r="A36" t="s">
        <v>91</v>
      </c>
      <c r="C36" t="s">
        <v>2</v>
      </c>
      <c r="D36" t="s">
        <v>16</v>
      </c>
      <c r="E36" t="s">
        <v>16</v>
      </c>
      <c r="F36" t="s">
        <v>16</v>
      </c>
      <c r="G36" t="s">
        <v>16</v>
      </c>
      <c r="H36" t="s">
        <v>16</v>
      </c>
      <c r="I36" t="s">
        <v>16</v>
      </c>
      <c r="J36" t="s">
        <v>16</v>
      </c>
      <c r="K36" t="s">
        <v>16</v>
      </c>
      <c r="L36" t="s">
        <v>16</v>
      </c>
      <c r="M36" t="s">
        <v>16</v>
      </c>
      <c r="N36" t="s">
        <v>16</v>
      </c>
      <c r="O36" t="s">
        <v>16</v>
      </c>
      <c r="P36" s="9">
        <v>48.417530293914062</v>
      </c>
      <c r="Q36" s="9">
        <v>16.348161918361054</v>
      </c>
      <c r="R36" s="9">
        <v>11.890445404376322</v>
      </c>
      <c r="S36" s="9">
        <v>32.718117023865418</v>
      </c>
      <c r="T36" s="9">
        <v>103.42328324351475</v>
      </c>
      <c r="U36" s="9">
        <v>168.0811760315913</v>
      </c>
      <c r="V36" s="9">
        <v>210.99205674384135</v>
      </c>
      <c r="W36" s="9">
        <v>254.06396751369832</v>
      </c>
      <c r="X36" s="9">
        <v>259.11995085439889</v>
      </c>
      <c r="Y36" s="9">
        <v>249.79536503270347</v>
      </c>
      <c r="Z36" s="9">
        <v>264.21911473413081</v>
      </c>
      <c r="AA36" s="9">
        <v>330.17777681124636</v>
      </c>
      <c r="AB36" s="9">
        <v>420.19811210530725</v>
      </c>
      <c r="AC36" s="9">
        <v>474.30258509963147</v>
      </c>
      <c r="AD36" s="9">
        <v>512.70070807611103</v>
      </c>
      <c r="AE36" s="9">
        <v>512.38552032396035</v>
      </c>
      <c r="AF36" s="9">
        <v>735.16874880120793</v>
      </c>
      <c r="AG36" s="9">
        <v>1232.8674607555113</v>
      </c>
      <c r="AH36" s="9">
        <v>1595.746117893734</v>
      </c>
      <c r="AI36" s="9">
        <v>1736.9035264833951</v>
      </c>
      <c r="AJ36" s="9">
        <v>1413.6493130559306</v>
      </c>
      <c r="AK36" s="9">
        <v>1370.9795787182591</v>
      </c>
      <c r="AL36" s="9">
        <v>1386.1073195691338</v>
      </c>
      <c r="AM36" s="9">
        <v>1298.5035317943191</v>
      </c>
      <c r="AN36" s="9">
        <v>1069.130250001713</v>
      </c>
      <c r="AO36" s="9">
        <v>898.4474245619142</v>
      </c>
      <c r="AP36" s="9">
        <v>1075.7747244905077</v>
      </c>
      <c r="AQ36" s="9">
        <v>1384.0159509628829</v>
      </c>
      <c r="AR36" s="9">
        <v>1335.681982144077</v>
      </c>
      <c r="AS36" s="9">
        <v>1239.5808622172856</v>
      </c>
      <c r="AT36" s="9">
        <v>1263.80037471481</v>
      </c>
      <c r="AU36" s="9">
        <v>983.75543518952657</v>
      </c>
      <c r="AV36" s="9">
        <v>735.70799862521744</v>
      </c>
      <c r="AW36" s="9">
        <v>614.66384385841593</v>
      </c>
      <c r="AX36" s="9">
        <v>511.84279890645286</v>
      </c>
      <c r="AY36" s="9">
        <v>587.65929537853651</v>
      </c>
      <c r="AZ36" s="9">
        <v>686.76539363163749</v>
      </c>
      <c r="BA36" s="9">
        <v>652.83109812869168</v>
      </c>
      <c r="BB36" s="9">
        <v>614.89608435627304</v>
      </c>
      <c r="BC36" s="9">
        <v>598.4735271349615</v>
      </c>
      <c r="BD36" s="9">
        <v>642.45245347895423</v>
      </c>
      <c r="BE36" s="9">
        <v>739.32904942701146</v>
      </c>
      <c r="BF36" s="9">
        <v>795.7591953914033</v>
      </c>
      <c r="BG36" s="9">
        <v>803.42302507718011</v>
      </c>
      <c r="BH36" s="9">
        <v>792.77255711214025</v>
      </c>
      <c r="BI36" s="9">
        <v>836.240115758618</v>
      </c>
      <c r="BJ36" s="9">
        <v>827.11083560643624</v>
      </c>
      <c r="BK36" s="9">
        <v>926.13891762639196</v>
      </c>
      <c r="BL36" s="9">
        <v>883.91497103943107</v>
      </c>
      <c r="BM36" s="9">
        <v>901.81488887631201</v>
      </c>
      <c r="BN36" s="9">
        <v>956.14658344735017</v>
      </c>
      <c r="BO36" s="9">
        <v>977.13708807854175</v>
      </c>
      <c r="BP36" s="9">
        <v>1104.5824307584985</v>
      </c>
      <c r="BQ36" s="9">
        <v>1090.5005720842094</v>
      </c>
      <c r="BR36" s="9">
        <v>991.38323248956578</v>
      </c>
      <c r="BS36" s="9">
        <v>1069.8916097482465</v>
      </c>
      <c r="BT36" s="9">
        <v>1151.0098387614444</v>
      </c>
      <c r="BU36" s="9">
        <v>1181.2222996767409</v>
      </c>
      <c r="BV36" s="9">
        <v>1211.9544806241158</v>
      </c>
      <c r="BW36" s="9">
        <v>1163.1797818735458</v>
      </c>
      <c r="BX36" s="9">
        <v>1150.6943324164954</v>
      </c>
      <c r="BY36" s="9">
        <v>1182.9670652707052</v>
      </c>
      <c r="BZ36" s="9">
        <v>1155.1795230193982</v>
      </c>
      <c r="CA36" s="9">
        <v>1091.2942890794404</v>
      </c>
    </row>
    <row r="37" spans="1:79" x14ac:dyDescent="0.3">
      <c r="A37" t="s">
        <v>93</v>
      </c>
      <c r="C37" t="s">
        <v>6</v>
      </c>
      <c r="D37" t="s">
        <v>16</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t="s">
        <v>16</v>
      </c>
      <c r="AE37" t="s">
        <v>16</v>
      </c>
      <c r="AF37" s="11">
        <v>2.7663546557669014</v>
      </c>
      <c r="AG37" s="11">
        <v>2.8763958528791229</v>
      </c>
      <c r="AH37" s="11">
        <v>3.6591024903449094</v>
      </c>
      <c r="AI37" s="11">
        <v>4.0874874622325974</v>
      </c>
      <c r="AJ37" s="11">
        <v>7.0462802131427464</v>
      </c>
      <c r="AK37" s="11">
        <v>7.5197572161637805</v>
      </c>
      <c r="AL37" s="11">
        <v>10.019999177370035</v>
      </c>
      <c r="AM37" s="9">
        <v>8.2264462058780712</v>
      </c>
      <c r="AN37" s="9">
        <v>8.5708302239162322</v>
      </c>
      <c r="AO37" s="9">
        <v>9.9210051088621736</v>
      </c>
      <c r="AP37" s="9">
        <v>10.803042254741193</v>
      </c>
      <c r="AQ37" s="9">
        <v>11.668588785979111</v>
      </c>
      <c r="AR37" s="9">
        <v>10.944748533658361</v>
      </c>
      <c r="AS37" s="9">
        <v>14.674582231556007</v>
      </c>
      <c r="AT37" s="9">
        <v>13.860066752774216</v>
      </c>
      <c r="AU37" s="9">
        <v>11.603705152449082</v>
      </c>
      <c r="AV37" s="9">
        <v>11.109434028449611</v>
      </c>
      <c r="AW37" s="9">
        <v>10.277696947944236</v>
      </c>
      <c r="AX37" s="9">
        <v>12.050735067869629</v>
      </c>
      <c r="AY37" s="9">
        <v>14.977729373998494</v>
      </c>
      <c r="AZ37" s="9">
        <v>13.391851761056186</v>
      </c>
      <c r="BA37" s="9">
        <v>21.756236806354782</v>
      </c>
      <c r="BB37" s="9">
        <v>25.780767495092359</v>
      </c>
      <c r="BC37" s="9">
        <v>36.57859959216924</v>
      </c>
      <c r="BD37" s="9">
        <v>35.10252671372114</v>
      </c>
      <c r="BE37" s="9">
        <v>36.882031592891863</v>
      </c>
      <c r="BF37" s="9">
        <v>28.219437094226834</v>
      </c>
      <c r="BG37" s="9">
        <v>26.570925772103138</v>
      </c>
      <c r="BH37" s="9">
        <v>24.780555871250833</v>
      </c>
      <c r="BI37" s="9">
        <v>25.262612086847057</v>
      </c>
      <c r="BJ37" s="9">
        <v>26.570562986435235</v>
      </c>
      <c r="BK37" s="9">
        <v>28.943972370010538</v>
      </c>
      <c r="BL37" s="9">
        <v>21.047298319155615</v>
      </c>
      <c r="BM37" s="9">
        <v>45.000791070883068</v>
      </c>
      <c r="BN37" s="9">
        <v>59.389456978410394</v>
      </c>
      <c r="BO37" s="9">
        <v>46.163987120771083</v>
      </c>
      <c r="BP37" s="9">
        <v>45.047361308534846</v>
      </c>
      <c r="BQ37" s="9">
        <v>45.490553535982521</v>
      </c>
      <c r="BR37" s="9">
        <v>48.276256968030907</v>
      </c>
      <c r="BS37" s="9">
        <v>50.758034487616172</v>
      </c>
      <c r="BT37" s="9">
        <v>51.778519336857876</v>
      </c>
      <c r="BU37" s="9">
        <v>56.643348841325889</v>
      </c>
      <c r="BV37" s="9">
        <v>52.404213387867209</v>
      </c>
      <c r="BW37" s="9">
        <v>47.715248401662109</v>
      </c>
      <c r="BX37" s="9">
        <v>44.622879792013528</v>
      </c>
      <c r="BY37" s="9">
        <v>36.217702897403484</v>
      </c>
      <c r="BZ37" s="9">
        <v>34.668499897551804</v>
      </c>
      <c r="CA37" s="9">
        <v>35.779661941947403</v>
      </c>
    </row>
    <row r="38" spans="1:79" x14ac:dyDescent="0.3">
      <c r="A38" t="s">
        <v>95</v>
      </c>
      <c r="C38" t="s">
        <v>13</v>
      </c>
      <c r="D38" t="s">
        <v>16</v>
      </c>
      <c r="E38" t="s">
        <v>16</v>
      </c>
      <c r="F38" t="s">
        <v>16</v>
      </c>
      <c r="G38" t="s">
        <v>16</v>
      </c>
      <c r="H38" t="s">
        <v>16</v>
      </c>
      <c r="I38" t="s">
        <v>16</v>
      </c>
      <c r="J38" t="s">
        <v>16</v>
      </c>
      <c r="K38" t="s">
        <v>16</v>
      </c>
      <c r="L38" t="s">
        <v>16</v>
      </c>
      <c r="M38" t="s">
        <v>16</v>
      </c>
      <c r="N38" t="s">
        <v>16</v>
      </c>
      <c r="O38" t="s">
        <v>16</v>
      </c>
      <c r="P38" t="s">
        <v>16</v>
      </c>
      <c r="Q38" t="s">
        <v>16</v>
      </c>
      <c r="R38" t="s">
        <v>16</v>
      </c>
      <c r="S38" t="s">
        <v>16</v>
      </c>
      <c r="T38" t="s">
        <v>16</v>
      </c>
      <c r="U38" t="s">
        <v>16</v>
      </c>
      <c r="V38" t="s">
        <v>16</v>
      </c>
      <c r="W38" t="s">
        <v>16</v>
      </c>
      <c r="X38" t="s">
        <v>16</v>
      </c>
      <c r="Y38" t="s">
        <v>16</v>
      </c>
      <c r="Z38" t="s">
        <v>16</v>
      </c>
      <c r="AA38" t="s">
        <v>16</v>
      </c>
      <c r="AB38" t="s">
        <v>16</v>
      </c>
      <c r="AC38" t="s">
        <v>16</v>
      </c>
      <c r="AD38" t="s">
        <v>16</v>
      </c>
      <c r="AE38" t="s">
        <v>16</v>
      </c>
      <c r="AF38" t="s">
        <v>16</v>
      </c>
      <c r="AG38" t="s">
        <v>16</v>
      </c>
      <c r="AH38" t="s">
        <v>16</v>
      </c>
      <c r="AI38" t="s">
        <v>16</v>
      </c>
      <c r="AJ38" t="s">
        <v>16</v>
      </c>
      <c r="AK38" t="s">
        <v>16</v>
      </c>
      <c r="AL38" t="s">
        <v>16</v>
      </c>
      <c r="AM38" t="s">
        <v>16</v>
      </c>
      <c r="AN38" t="s">
        <v>16</v>
      </c>
      <c r="AO38" t="s">
        <v>16</v>
      </c>
      <c r="AP38" t="s">
        <v>16</v>
      </c>
      <c r="AQ38" t="s">
        <v>16</v>
      </c>
      <c r="AR38" t="s">
        <v>16</v>
      </c>
      <c r="AS38" t="s">
        <v>16</v>
      </c>
      <c r="AT38" t="s">
        <v>16</v>
      </c>
      <c r="AU38" t="s">
        <v>16</v>
      </c>
      <c r="AV38" t="s">
        <v>16</v>
      </c>
      <c r="AW38" t="s">
        <v>16</v>
      </c>
      <c r="AX38" t="s">
        <v>16</v>
      </c>
      <c r="AY38" t="s">
        <v>16</v>
      </c>
      <c r="AZ38" t="s">
        <v>16</v>
      </c>
      <c r="BA38" t="s">
        <v>16</v>
      </c>
      <c r="BB38" t="s">
        <v>16</v>
      </c>
      <c r="BC38" t="s">
        <v>16</v>
      </c>
      <c r="BD38" t="s">
        <v>16</v>
      </c>
      <c r="BE38" t="s">
        <v>16</v>
      </c>
      <c r="BF38" t="s">
        <v>16</v>
      </c>
      <c r="BG38" t="s">
        <v>16</v>
      </c>
      <c r="BH38" s="9">
        <v>30.665647181559898</v>
      </c>
      <c r="BI38" s="9">
        <v>40.829021360552886</v>
      </c>
      <c r="BJ38" s="9">
        <v>22.107151774457801</v>
      </c>
      <c r="BK38" s="9">
        <v>13.902971143520864</v>
      </c>
      <c r="BL38" s="9">
        <v>21.981144109101439</v>
      </c>
      <c r="BM38" s="9">
        <v>28.207612006319597</v>
      </c>
      <c r="BN38" s="9">
        <v>34.652080993839242</v>
      </c>
      <c r="BO38" s="9">
        <v>45.286695232218236</v>
      </c>
      <c r="BP38" s="9">
        <v>50.953998545367384</v>
      </c>
      <c r="BQ38" s="9">
        <v>46.174126763995517</v>
      </c>
      <c r="BR38" s="9">
        <v>41.207341015458866</v>
      </c>
      <c r="BS38" s="9">
        <v>38.560785811340828</v>
      </c>
      <c r="BT38" s="9">
        <v>34.099111329272503</v>
      </c>
      <c r="BU38" s="9">
        <v>25.014417524953178</v>
      </c>
      <c r="BV38" s="9">
        <v>20.085207539048945</v>
      </c>
      <c r="BW38" s="9">
        <v>16.027661613950535</v>
      </c>
      <c r="BX38" s="9">
        <v>14.324011139762151</v>
      </c>
      <c r="BY38" s="9">
        <v>31.172517548427166</v>
      </c>
      <c r="BZ38" s="9">
        <v>36.774999999999999</v>
      </c>
      <c r="CA38" s="9">
        <v>33.593548398284952</v>
      </c>
    </row>
    <row r="39" spans="1:79" x14ac:dyDescent="0.3">
      <c r="A39" t="s">
        <v>98</v>
      </c>
      <c r="C39" t="s">
        <v>10</v>
      </c>
      <c r="D39" t="s">
        <v>16</v>
      </c>
      <c r="E39" t="s">
        <v>16</v>
      </c>
      <c r="F39" t="s">
        <v>16</v>
      </c>
      <c r="G39" t="s">
        <v>16</v>
      </c>
      <c r="H39" t="s">
        <v>16</v>
      </c>
      <c r="I39" t="s">
        <v>16</v>
      </c>
      <c r="J39" t="s">
        <v>16</v>
      </c>
      <c r="K39" t="s">
        <v>16</v>
      </c>
      <c r="L39" t="s">
        <v>16</v>
      </c>
      <c r="M39" t="s">
        <v>16</v>
      </c>
      <c r="N39" t="s">
        <v>16</v>
      </c>
      <c r="O39" t="s">
        <v>16</v>
      </c>
      <c r="P39" t="s">
        <v>16</v>
      </c>
      <c r="Q39" t="s">
        <v>16</v>
      </c>
      <c r="R39" t="s">
        <v>16</v>
      </c>
      <c r="S39" t="s">
        <v>16</v>
      </c>
      <c r="T39" s="9">
        <v>43.8800781807928</v>
      </c>
      <c r="U39" s="9">
        <v>47.703637527381311</v>
      </c>
      <c r="V39" s="9">
        <v>48.946398037670967</v>
      </c>
      <c r="W39" s="9">
        <v>51.844966761672481</v>
      </c>
      <c r="X39" s="9">
        <v>55.304121715477059</v>
      </c>
      <c r="Y39" s="9">
        <v>55.911418403977329</v>
      </c>
      <c r="Z39" s="9">
        <v>54.186203474750542</v>
      </c>
      <c r="AA39" s="9">
        <v>53.934305013557186</v>
      </c>
      <c r="AB39" s="9">
        <v>58.719100059397924</v>
      </c>
      <c r="AC39" s="9">
        <v>61.730357193415585</v>
      </c>
      <c r="AD39" s="9">
        <v>69.452874074654574</v>
      </c>
      <c r="AE39" s="9">
        <v>66.667540482558422</v>
      </c>
      <c r="AF39" s="9">
        <v>77.486843172179576</v>
      </c>
      <c r="AG39" s="9">
        <v>102.80234854019808</v>
      </c>
      <c r="AH39" s="9">
        <v>105.21424111488413</v>
      </c>
      <c r="AI39" s="9">
        <v>136.47252684830437</v>
      </c>
      <c r="AJ39" s="9">
        <v>126.5749183367374</v>
      </c>
      <c r="AK39" s="9">
        <v>119.3010309477861</v>
      </c>
      <c r="AL39" t="s">
        <v>16</v>
      </c>
      <c r="AM39" t="s">
        <v>16</v>
      </c>
      <c r="AN39" s="9">
        <v>93.297201308029372</v>
      </c>
      <c r="AO39" s="9">
        <v>89.571485592310509</v>
      </c>
      <c r="AP39" s="9">
        <v>79.3911973702685</v>
      </c>
      <c r="AQ39" s="9">
        <v>79.133268966202181</v>
      </c>
      <c r="AR39" s="9">
        <v>73.680215477508597</v>
      </c>
      <c r="AS39" s="9">
        <v>70.800076524529558</v>
      </c>
      <c r="AT39" s="9">
        <v>74.044554243066329</v>
      </c>
      <c r="AU39" s="9">
        <v>76.603712629225015</v>
      </c>
      <c r="AV39" s="9">
        <v>45.222767837284344</v>
      </c>
      <c r="AW39" s="9">
        <v>69.114639335265878</v>
      </c>
      <c r="AX39" s="9">
        <v>58.125835564020619</v>
      </c>
      <c r="AY39" s="9">
        <v>53.414895991011257</v>
      </c>
      <c r="AZ39" s="9">
        <v>77.275903634582846</v>
      </c>
      <c r="BA39" s="9">
        <v>98.524553692000651</v>
      </c>
      <c r="BB39" s="9">
        <v>95.193159647675898</v>
      </c>
      <c r="BC39" s="9">
        <v>89.27614768350864</v>
      </c>
      <c r="BD39" s="9">
        <v>90.10445804602692</v>
      </c>
      <c r="BE39" s="9">
        <v>111.97900410881159</v>
      </c>
      <c r="BF39" s="9">
        <v>88.493699916807898</v>
      </c>
      <c r="BG39" s="9">
        <v>102.4650750986271</v>
      </c>
      <c r="BH39" s="9">
        <v>101.93207446469782</v>
      </c>
      <c r="BI39" s="9">
        <v>91.531663575531681</v>
      </c>
      <c r="BJ39" s="9">
        <v>88.210651385333293</v>
      </c>
      <c r="BK39" s="9">
        <v>106.32428052921918</v>
      </c>
      <c r="BL39" s="9">
        <v>111.7808006429635</v>
      </c>
      <c r="BM39" s="9">
        <v>80.750272428056363</v>
      </c>
      <c r="BN39" s="9">
        <v>63.324627081884088</v>
      </c>
      <c r="BO39" s="9">
        <v>70.880487042215378</v>
      </c>
      <c r="BP39" s="9">
        <v>69.287312373950371</v>
      </c>
      <c r="BQ39" s="9">
        <v>68.938011751956552</v>
      </c>
      <c r="BR39" s="9">
        <v>68.930953073348178</v>
      </c>
      <c r="BS39" s="9">
        <v>65.942779057231945</v>
      </c>
      <c r="BT39" s="9">
        <v>67.883630199225905</v>
      </c>
      <c r="BU39" s="9">
        <v>68.841775979118765</v>
      </c>
      <c r="BV39" s="9">
        <v>74.468987905090302</v>
      </c>
      <c r="BW39" s="9">
        <v>80.376659776651294</v>
      </c>
      <c r="BX39" s="9">
        <v>92.229453356827435</v>
      </c>
      <c r="BY39" s="9">
        <v>99.120499786128974</v>
      </c>
      <c r="BZ39" s="9">
        <v>98.149169222931889</v>
      </c>
      <c r="CA39" s="9">
        <v>99.385620996571106</v>
      </c>
    </row>
    <row r="40" spans="1:79" x14ac:dyDescent="0.3">
      <c r="A40" t="s">
        <v>100</v>
      </c>
      <c r="C40" t="s">
        <v>13</v>
      </c>
      <c r="D40" t="s">
        <v>16</v>
      </c>
      <c r="E40" t="s">
        <v>16</v>
      </c>
      <c r="F40" t="s">
        <v>16</v>
      </c>
      <c r="G40" t="s">
        <v>16</v>
      </c>
      <c r="H40" t="s">
        <v>16</v>
      </c>
      <c r="I40" t="s">
        <v>16</v>
      </c>
      <c r="J40" t="s">
        <v>16</v>
      </c>
      <c r="K40" t="s">
        <v>16</v>
      </c>
      <c r="L40" t="s">
        <v>16</v>
      </c>
      <c r="M40" t="s">
        <v>16</v>
      </c>
      <c r="N40" t="s">
        <v>16</v>
      </c>
      <c r="O40" t="s">
        <v>16</v>
      </c>
      <c r="P40" t="s">
        <v>16</v>
      </c>
      <c r="Q40" t="s">
        <v>16</v>
      </c>
      <c r="R40" t="s">
        <v>16</v>
      </c>
      <c r="S40" t="s">
        <v>16</v>
      </c>
      <c r="T40" t="s">
        <v>16</v>
      </c>
      <c r="U40" t="s">
        <v>16</v>
      </c>
      <c r="V40" t="s">
        <v>16</v>
      </c>
      <c r="W40" t="s">
        <v>16</v>
      </c>
      <c r="X40" s="9">
        <v>8.3324153752327526</v>
      </c>
      <c r="Y40" s="9">
        <v>8.265857318476753</v>
      </c>
      <c r="Z40" s="9">
        <v>8.2012950702480936</v>
      </c>
      <c r="AA40" s="9">
        <v>8.6364933267448158</v>
      </c>
      <c r="AB40" s="9">
        <v>9.2504773911656066</v>
      </c>
      <c r="AC40" s="9">
        <v>15.540011086244116</v>
      </c>
      <c r="AD40" s="9">
        <v>15.269506628863478</v>
      </c>
      <c r="AE40" s="9">
        <v>23.059275918212819</v>
      </c>
      <c r="AF40" s="9">
        <v>21.413149763595765</v>
      </c>
      <c r="AG40" s="9">
        <v>27.797221584187714</v>
      </c>
      <c r="AH40" s="9">
        <v>42.881869139273981</v>
      </c>
      <c r="AI40" s="9">
        <v>60.565782226818548</v>
      </c>
      <c r="AJ40" s="9">
        <v>58.717922117629293</v>
      </c>
      <c r="AK40" s="9">
        <v>41.956123801857956</v>
      </c>
      <c r="AL40" s="9">
        <v>31.555024916273037</v>
      </c>
      <c r="AM40" s="9">
        <v>25.482374988805496</v>
      </c>
      <c r="AN40" s="9">
        <v>21.659754158162599</v>
      </c>
      <c r="AO40" s="9">
        <v>25.066815080360143</v>
      </c>
      <c r="AP40" s="9">
        <v>29.719006722822048</v>
      </c>
      <c r="AQ40" s="9">
        <v>24.650666689430427</v>
      </c>
      <c r="AR40" s="9">
        <v>19.89054566921978</v>
      </c>
      <c r="AS40" s="9">
        <v>21.527723231679118</v>
      </c>
      <c r="AT40" s="9">
        <v>20.317242278283153</v>
      </c>
      <c r="AU40" s="9">
        <v>18.069824400554175</v>
      </c>
      <c r="AV40" s="9">
        <v>19.983128920722326</v>
      </c>
      <c r="AW40" s="9">
        <v>20.274071961067133</v>
      </c>
      <c r="AX40" s="9">
        <v>19.812225822778419</v>
      </c>
      <c r="AY40" s="9">
        <v>12.242744819466544</v>
      </c>
      <c r="AZ40" s="9">
        <v>16.255787462772815</v>
      </c>
      <c r="BA40" s="9">
        <v>20.966177450030084</v>
      </c>
      <c r="BB40" s="9">
        <v>16.73584904630447</v>
      </c>
      <c r="BC40" s="9">
        <v>16.318087281382763</v>
      </c>
      <c r="BD40" s="9">
        <v>13.84824072272662</v>
      </c>
      <c r="BE40" s="9">
        <v>14.798366653546545</v>
      </c>
      <c r="BF40" s="9">
        <v>16.003011913920346</v>
      </c>
      <c r="BG40" s="9">
        <v>16.43069069937183</v>
      </c>
      <c r="BH40" s="9">
        <v>27.59442486244679</v>
      </c>
      <c r="BI40" s="9">
        <v>45.232799912199354</v>
      </c>
      <c r="BJ40" s="9">
        <v>37.086512292693541</v>
      </c>
      <c r="BK40" s="9">
        <v>38.203332581981897</v>
      </c>
      <c r="BL40" s="9">
        <v>46.692911286417477</v>
      </c>
      <c r="BM40" s="9">
        <v>57.209234520986001</v>
      </c>
      <c r="BN40" s="9">
        <v>48.267599434960985</v>
      </c>
      <c r="BO40" s="9">
        <v>49.277555676215655</v>
      </c>
      <c r="BP40" s="9">
        <v>56.529278885623256</v>
      </c>
      <c r="BQ40" s="9">
        <v>88.573440144036752</v>
      </c>
      <c r="BR40" s="9">
        <v>65.567067166223524</v>
      </c>
      <c r="BS40" s="9">
        <v>51.984681109554415</v>
      </c>
      <c r="BT40" s="9">
        <v>52.798112792046453</v>
      </c>
      <c r="BU40" s="9">
        <v>65.296248421187599</v>
      </c>
      <c r="BV40" s="9">
        <v>71.560165598508192</v>
      </c>
      <c r="BW40" s="9">
        <v>95.921056601715307</v>
      </c>
      <c r="BX40" s="9">
        <v>103.85074414892047</v>
      </c>
      <c r="BY40" s="9">
        <v>94.094472909659316</v>
      </c>
      <c r="BZ40" s="9">
        <v>117.5469567316744</v>
      </c>
      <c r="CA40" s="9">
        <v>122.86770523886793</v>
      </c>
    </row>
    <row r="41" spans="1:79" x14ac:dyDescent="0.3">
      <c r="A41" t="s">
        <v>102</v>
      </c>
      <c r="C41" t="s">
        <v>8</v>
      </c>
      <c r="D41" t="s">
        <v>16</v>
      </c>
      <c r="E41" t="s">
        <v>16</v>
      </c>
      <c r="F41" t="s">
        <v>16</v>
      </c>
      <c r="G41" t="s">
        <v>16</v>
      </c>
      <c r="H41" t="s">
        <v>16</v>
      </c>
      <c r="I41" t="s">
        <v>16</v>
      </c>
      <c r="J41" t="s">
        <v>16</v>
      </c>
      <c r="K41" t="s">
        <v>16</v>
      </c>
      <c r="L41" t="s">
        <v>16</v>
      </c>
      <c r="M41" t="s">
        <v>16</v>
      </c>
      <c r="N41" t="s">
        <v>16</v>
      </c>
      <c r="O41" t="s">
        <v>16</v>
      </c>
      <c r="P41" t="s">
        <v>16</v>
      </c>
      <c r="Q41" t="s">
        <v>16</v>
      </c>
      <c r="R41" t="s">
        <v>16</v>
      </c>
      <c r="S41" t="s">
        <v>16</v>
      </c>
      <c r="T41" t="s">
        <v>16</v>
      </c>
      <c r="U41" s="11">
        <v>28.116482126610176</v>
      </c>
      <c r="V41" s="9">
        <v>25.680316346164616</v>
      </c>
      <c r="W41" s="9">
        <v>26.18476225247721</v>
      </c>
      <c r="X41" s="9">
        <v>27.232152742576297</v>
      </c>
      <c r="Y41" s="9">
        <v>30.898019457923105</v>
      </c>
      <c r="Z41" s="9">
        <v>35.246833773539208</v>
      </c>
      <c r="AA41" s="9">
        <v>27.420746317228577</v>
      </c>
      <c r="AB41" s="9">
        <v>33.500001344744071</v>
      </c>
      <c r="AC41" s="9">
        <v>32.942410312548233</v>
      </c>
      <c r="AD41" s="9">
        <v>33.765874371289655</v>
      </c>
      <c r="AE41" s="9">
        <v>46.721442882571949</v>
      </c>
      <c r="AF41" s="9">
        <v>55.012808375155991</v>
      </c>
      <c r="AG41" s="9">
        <v>54.170498543734169</v>
      </c>
      <c r="AH41" s="9">
        <v>44.396990452411274</v>
      </c>
      <c r="AI41" s="9">
        <v>51.015574733357042</v>
      </c>
      <c r="AJ41" s="9">
        <v>43.858063394680151</v>
      </c>
      <c r="AK41" s="9">
        <v>41.311656610753907</v>
      </c>
      <c r="AL41" s="9">
        <v>44.867569110045167</v>
      </c>
      <c r="AM41" s="9">
        <v>42.697393729267525</v>
      </c>
      <c r="AN41" s="9">
        <v>41.967998442748581</v>
      </c>
      <c r="AO41" s="9">
        <v>46.447832857520915</v>
      </c>
      <c r="AP41" s="9">
        <v>45.695098793374214</v>
      </c>
      <c r="AQ41" s="9">
        <v>54.958172793965041</v>
      </c>
      <c r="AR41" s="9">
        <v>54.237000959846192</v>
      </c>
      <c r="AS41" s="9">
        <v>55.796947560403019</v>
      </c>
      <c r="AT41" s="9">
        <v>53.574239935292468</v>
      </c>
      <c r="AU41" t="s">
        <v>16</v>
      </c>
      <c r="AV41" t="s">
        <v>16</v>
      </c>
      <c r="AW41" s="11">
        <v>49.937820423188249</v>
      </c>
      <c r="AX41" s="11">
        <v>53.411912767099984</v>
      </c>
      <c r="AY41" s="11">
        <v>57.293935633204292</v>
      </c>
      <c r="AZ41" s="11">
        <v>53.908825443228615</v>
      </c>
      <c r="BA41" s="11">
        <v>62.634130134822421</v>
      </c>
      <c r="BB41" s="11">
        <v>61.997253046514075</v>
      </c>
      <c r="BC41" s="11">
        <v>70.011965328378764</v>
      </c>
      <c r="BD41" s="11">
        <v>81.193630015483947</v>
      </c>
      <c r="BE41" s="11">
        <v>81.65736265717139</v>
      </c>
      <c r="BF41" s="11">
        <v>81.28920129564689</v>
      </c>
      <c r="BG41" s="11">
        <v>92.938281452623627</v>
      </c>
      <c r="BH41" s="11">
        <v>101.10239942198024</v>
      </c>
      <c r="BI41" s="9">
        <v>105.94244964966431</v>
      </c>
      <c r="BJ41" s="9">
        <v>114.85678232534138</v>
      </c>
      <c r="BK41" s="9">
        <v>119.3491262763559</v>
      </c>
      <c r="BL41" s="9">
        <v>132.26237127144225</v>
      </c>
      <c r="BM41" s="9">
        <v>137.55312175502047</v>
      </c>
      <c r="BN41" s="9">
        <v>145.02103027621033</v>
      </c>
      <c r="BO41" s="9">
        <v>147.25159520581062</v>
      </c>
      <c r="BP41" s="9">
        <v>139.8093631892616</v>
      </c>
      <c r="BQ41" s="9">
        <v>140.66281563156556</v>
      </c>
      <c r="BR41" s="9">
        <v>197.84638774574373</v>
      </c>
      <c r="BS41" s="9">
        <v>330.67818998180309</v>
      </c>
      <c r="BT41" s="9">
        <v>395.84736200358691</v>
      </c>
      <c r="BU41" s="9">
        <v>489.0057301051699</v>
      </c>
      <c r="BV41" s="9">
        <v>483.05989846790783</v>
      </c>
      <c r="BW41" s="9">
        <v>511.33562091843385</v>
      </c>
      <c r="BX41" s="9">
        <v>624.27431981501331</v>
      </c>
      <c r="BY41" s="9">
        <v>636.47649725204019</v>
      </c>
      <c r="BZ41" s="9">
        <v>582.01755254341242</v>
      </c>
      <c r="CA41" s="9">
        <v>727.36983637270009</v>
      </c>
    </row>
    <row r="42" spans="1:79" x14ac:dyDescent="0.3">
      <c r="A42" t="s">
        <v>103</v>
      </c>
      <c r="C42" t="s">
        <v>6</v>
      </c>
      <c r="D42" t="s">
        <v>16</v>
      </c>
      <c r="E42" t="s">
        <v>16</v>
      </c>
      <c r="F42" t="s">
        <v>16</v>
      </c>
      <c r="G42" t="s">
        <v>16</v>
      </c>
      <c r="H42" t="s">
        <v>16</v>
      </c>
      <c r="I42" t="s">
        <v>16</v>
      </c>
      <c r="J42" t="s">
        <v>16</v>
      </c>
      <c r="K42" t="s">
        <v>16</v>
      </c>
      <c r="L42" t="s">
        <v>16</v>
      </c>
      <c r="M42" t="s">
        <v>16</v>
      </c>
      <c r="N42" t="s">
        <v>16</v>
      </c>
      <c r="O42" t="s">
        <v>16</v>
      </c>
      <c r="P42" t="s">
        <v>16</v>
      </c>
      <c r="Q42" t="s">
        <v>16</v>
      </c>
      <c r="R42" t="s">
        <v>16</v>
      </c>
      <c r="S42" t="s">
        <v>16</v>
      </c>
      <c r="T42" t="s">
        <v>16</v>
      </c>
      <c r="U42" t="s">
        <v>16</v>
      </c>
      <c r="V42" t="s">
        <v>16</v>
      </c>
      <c r="W42" t="s">
        <v>16</v>
      </c>
      <c r="X42" t="s">
        <v>16</v>
      </c>
      <c r="Y42" t="s">
        <v>16</v>
      </c>
      <c r="Z42" t="s">
        <v>16</v>
      </c>
      <c r="AA42" t="s">
        <v>16</v>
      </c>
      <c r="AB42" t="s">
        <v>16</v>
      </c>
      <c r="AC42" t="s">
        <v>16</v>
      </c>
      <c r="AD42" t="s">
        <v>16</v>
      </c>
      <c r="AE42" t="s">
        <v>16</v>
      </c>
      <c r="AF42" t="s">
        <v>16</v>
      </c>
      <c r="AG42" t="s">
        <v>16</v>
      </c>
      <c r="AH42" t="s">
        <v>16</v>
      </c>
      <c r="AI42" t="s">
        <v>16</v>
      </c>
      <c r="AJ42" t="s">
        <v>16</v>
      </c>
      <c r="AK42" t="s">
        <v>16</v>
      </c>
      <c r="AL42" t="s">
        <v>16</v>
      </c>
      <c r="AM42" t="s">
        <v>16</v>
      </c>
      <c r="AN42" t="s">
        <v>16</v>
      </c>
      <c r="AO42" s="9">
        <v>64.251101303189657</v>
      </c>
      <c r="AP42" s="9">
        <v>59.673295269290001</v>
      </c>
      <c r="AQ42" s="9">
        <v>56.433161359556152</v>
      </c>
      <c r="AR42" s="9">
        <v>55.784363315732932</v>
      </c>
      <c r="AS42" s="9">
        <v>49.3045240364374</v>
      </c>
      <c r="AT42" s="9">
        <v>46.395049382981576</v>
      </c>
      <c r="AU42" s="9">
        <v>43.827836524124727</v>
      </c>
      <c r="AV42" s="9">
        <v>42.193011700538634</v>
      </c>
      <c r="AW42" s="9">
        <v>41.009655546442588</v>
      </c>
      <c r="AX42" s="9">
        <v>39.394596781824859</v>
      </c>
      <c r="AY42" s="9">
        <v>42.119458889868881</v>
      </c>
      <c r="AZ42" s="9">
        <v>50.394220740050081</v>
      </c>
      <c r="BA42" s="9">
        <v>58.524118667471619</v>
      </c>
      <c r="BB42" s="9">
        <v>41.395223137444994</v>
      </c>
      <c r="BC42" s="9">
        <v>55.175387571851388</v>
      </c>
      <c r="BD42" s="9">
        <v>72.222307166667917</v>
      </c>
      <c r="BE42" s="9">
        <v>101.01690160785557</v>
      </c>
      <c r="BF42" s="9">
        <v>72.318528834080197</v>
      </c>
      <c r="BG42" s="9">
        <v>114.58595904967434</v>
      </c>
      <c r="BH42" s="9">
        <v>117.86643702144734</v>
      </c>
      <c r="BI42" s="9">
        <v>99.776023757685365</v>
      </c>
      <c r="BJ42" s="9">
        <v>116.73022459453414</v>
      </c>
      <c r="BK42" s="9">
        <v>0</v>
      </c>
      <c r="BL42" s="9">
        <v>135.37888286534243</v>
      </c>
      <c r="BM42" s="9">
        <v>135.81881955061365</v>
      </c>
      <c r="BN42" s="9">
        <v>0</v>
      </c>
      <c r="BO42" s="9">
        <v>0</v>
      </c>
      <c r="BP42" s="9">
        <v>161.49281941758602</v>
      </c>
      <c r="BQ42" s="9">
        <v>159.32919141545653</v>
      </c>
      <c r="BR42" s="9">
        <v>155.61135396463166</v>
      </c>
      <c r="BS42" s="9">
        <v>148.33817227521561</v>
      </c>
      <c r="BT42" s="9">
        <v>163.85418835445003</v>
      </c>
      <c r="BU42" s="9">
        <v>171.02074817591628</v>
      </c>
      <c r="BV42" s="9">
        <v>182.6401725005048</v>
      </c>
      <c r="BW42" s="9">
        <v>185.61501220971795</v>
      </c>
      <c r="BX42" s="9">
        <v>229.17310188134303</v>
      </c>
      <c r="BY42" s="9">
        <v>245.0190961984467</v>
      </c>
      <c r="BZ42" s="9">
        <v>225.35213553643985</v>
      </c>
      <c r="CA42" s="9">
        <v>253.36094640983856</v>
      </c>
    </row>
    <row r="43" spans="1:79" x14ac:dyDescent="0.3">
      <c r="A43" t="s">
        <v>105</v>
      </c>
      <c r="C43" t="s">
        <v>2</v>
      </c>
      <c r="D43" t="s">
        <v>16</v>
      </c>
      <c r="E43" t="s">
        <v>16</v>
      </c>
      <c r="F43" t="s">
        <v>16</v>
      </c>
      <c r="G43" t="s">
        <v>16</v>
      </c>
      <c r="H43" t="s">
        <v>16</v>
      </c>
      <c r="I43" t="s">
        <v>16</v>
      </c>
      <c r="J43" t="s">
        <v>16</v>
      </c>
      <c r="K43" t="s">
        <v>16</v>
      </c>
      <c r="L43" t="s">
        <v>16</v>
      </c>
      <c r="M43" t="s">
        <v>16</v>
      </c>
      <c r="N43" t="s">
        <v>16</v>
      </c>
      <c r="O43" t="s">
        <v>16</v>
      </c>
      <c r="P43" t="s">
        <v>16</v>
      </c>
      <c r="Q43" t="s">
        <v>16</v>
      </c>
      <c r="R43" t="s">
        <v>16</v>
      </c>
      <c r="S43" s="9">
        <v>1.7163466085289973</v>
      </c>
      <c r="T43" s="9">
        <v>1.7546024496115142</v>
      </c>
      <c r="U43" s="9">
        <v>1.7295691514556455</v>
      </c>
      <c r="V43" s="9">
        <v>1.6929088959726606</v>
      </c>
      <c r="W43" s="9">
        <v>1.661692868242356</v>
      </c>
      <c r="X43" s="9">
        <v>1.548172499835603</v>
      </c>
      <c r="Y43" s="9">
        <v>1.8801154972237455</v>
      </c>
      <c r="Z43" s="9">
        <v>2.2773280210558537</v>
      </c>
      <c r="AA43" s="9">
        <v>2.5662527009784499</v>
      </c>
      <c r="AB43" s="9">
        <v>2.7158150245196051</v>
      </c>
      <c r="AC43" s="9">
        <v>2.8891006423736298</v>
      </c>
      <c r="AD43" s="9">
        <v>2.8769229778124692</v>
      </c>
      <c r="AE43" s="9">
        <v>3.6496151597936231</v>
      </c>
      <c r="AF43" s="9">
        <v>4.3409195750013723</v>
      </c>
      <c r="AG43" s="9">
        <v>4.2473049967924403</v>
      </c>
      <c r="AH43" s="9">
        <v>4.4957187725834347</v>
      </c>
      <c r="AI43" s="9">
        <v>5.6913123204329432</v>
      </c>
      <c r="AJ43" s="9">
        <v>10.897090603397837</v>
      </c>
      <c r="AK43" s="9">
        <v>10.661379907018652</v>
      </c>
      <c r="AL43" s="9">
        <v>6.1751860001907657</v>
      </c>
      <c r="AM43" s="9">
        <v>6.532959035701122</v>
      </c>
      <c r="AN43" s="9">
        <v>6.4110831452570594</v>
      </c>
      <c r="AO43" s="9">
        <v>6.0583863833886031</v>
      </c>
      <c r="AP43" s="9">
        <v>6.3693541168627119</v>
      </c>
      <c r="AQ43" s="9">
        <v>7.6362699890933206</v>
      </c>
      <c r="AR43" s="9">
        <v>9.376992020761465</v>
      </c>
      <c r="AS43" s="9">
        <v>12.747983906247365</v>
      </c>
      <c r="AT43" s="9">
        <v>15.889020177055107</v>
      </c>
      <c r="AU43" s="9">
        <v>17.873669544374302</v>
      </c>
      <c r="AV43" s="9">
        <v>18.489189692246264</v>
      </c>
      <c r="AW43" s="9">
        <v>17.891313425733053</v>
      </c>
      <c r="AX43" s="9">
        <v>18.660044998537458</v>
      </c>
      <c r="AY43" s="9">
        <v>19.326597144109144</v>
      </c>
      <c r="AZ43" s="9">
        <v>18.06465650835241</v>
      </c>
      <c r="BA43" s="9">
        <v>14.988436726640833</v>
      </c>
      <c r="BB43" s="9">
        <v>13.794741053309366</v>
      </c>
      <c r="BC43" s="9">
        <v>14.480370524994109</v>
      </c>
      <c r="BD43" s="9">
        <v>14.995365235802474</v>
      </c>
      <c r="BE43" s="9">
        <v>15.143521642214798</v>
      </c>
      <c r="BF43" s="9">
        <v>15.492521979594324</v>
      </c>
      <c r="BG43" s="9">
        <v>15.900266307439896</v>
      </c>
      <c r="BH43" s="9">
        <v>15.037472432039259</v>
      </c>
      <c r="BI43" s="9">
        <v>15.30214714044166</v>
      </c>
      <c r="BJ43" s="9">
        <v>15.003681435040292</v>
      </c>
      <c r="BK43" s="9">
        <v>14.645091327987561</v>
      </c>
      <c r="BL43" s="9">
        <v>16.242610860468172</v>
      </c>
      <c r="BM43" s="9">
        <v>17.495194109872802</v>
      </c>
      <c r="BN43" s="9">
        <v>15.899547693052989</v>
      </c>
      <c r="BO43" s="9">
        <v>16.386329798720531</v>
      </c>
      <c r="BP43" s="9">
        <v>15.715740983003951</v>
      </c>
      <c r="BQ43" s="9">
        <v>21.592266464664817</v>
      </c>
      <c r="BR43" s="9">
        <v>17.756169663428686</v>
      </c>
      <c r="BS43" s="9">
        <v>17.368255064285144</v>
      </c>
      <c r="BT43" s="9">
        <v>22.454880676317245</v>
      </c>
      <c r="BU43" s="9">
        <v>21.660587574000029</v>
      </c>
      <c r="BV43" s="9">
        <v>20.985676907753476</v>
      </c>
      <c r="BW43" s="9">
        <v>20.366341706064429</v>
      </c>
      <c r="BX43" s="9">
        <v>18.889913810160149</v>
      </c>
      <c r="BY43" s="9">
        <v>20.537773748537415</v>
      </c>
      <c r="BZ43" s="9">
        <v>17.8845959703586</v>
      </c>
      <c r="CA43" s="9">
        <v>21.369692164122043</v>
      </c>
    </row>
    <row r="44" spans="1:79" x14ac:dyDescent="0.3">
      <c r="A44" t="s">
        <v>108</v>
      </c>
      <c r="C44" t="s">
        <v>10</v>
      </c>
      <c r="D44" t="s">
        <v>16</v>
      </c>
      <c r="E44" t="s">
        <v>16</v>
      </c>
      <c r="F44" t="s">
        <v>16</v>
      </c>
      <c r="G44" t="s">
        <v>16</v>
      </c>
      <c r="H44" t="s">
        <v>16</v>
      </c>
      <c r="I44" t="s">
        <v>16</v>
      </c>
      <c r="J44" t="s">
        <v>16</v>
      </c>
      <c r="K44" t="s">
        <v>16</v>
      </c>
      <c r="L44" t="s">
        <v>16</v>
      </c>
      <c r="M44" t="s">
        <v>16</v>
      </c>
      <c r="N44" t="s">
        <v>16</v>
      </c>
      <c r="O44" t="s">
        <v>16</v>
      </c>
      <c r="P44" t="s">
        <v>16</v>
      </c>
      <c r="Q44" t="s">
        <v>16</v>
      </c>
      <c r="R44" t="s">
        <v>16</v>
      </c>
      <c r="S44" t="s">
        <v>16</v>
      </c>
      <c r="T44" t="s">
        <v>16</v>
      </c>
      <c r="U44" t="s">
        <v>16</v>
      </c>
      <c r="V44" t="s">
        <v>16</v>
      </c>
      <c r="W44" t="s">
        <v>16</v>
      </c>
      <c r="X44" t="s">
        <v>16</v>
      </c>
      <c r="Y44" t="s">
        <v>16</v>
      </c>
      <c r="Z44" t="s">
        <v>16</v>
      </c>
      <c r="AA44" t="s">
        <v>16</v>
      </c>
      <c r="AB44" t="s">
        <v>16</v>
      </c>
      <c r="AC44" t="s">
        <v>16</v>
      </c>
      <c r="AD44" t="s">
        <v>16</v>
      </c>
      <c r="AE44" t="s">
        <v>16</v>
      </c>
      <c r="AF44" t="s">
        <v>16</v>
      </c>
      <c r="AG44" t="s">
        <v>16</v>
      </c>
      <c r="AH44" t="s">
        <v>16</v>
      </c>
      <c r="AI44" t="s">
        <v>16</v>
      </c>
      <c r="AJ44" s="11">
        <v>118.04157390059507</v>
      </c>
      <c r="AK44" s="11">
        <v>132.35268312498681</v>
      </c>
      <c r="AL44" s="11">
        <v>125.03974000670986</v>
      </c>
      <c r="AM44" s="11">
        <v>116.99587423523955</v>
      </c>
      <c r="AN44" s="11">
        <v>111.86078311316281</v>
      </c>
      <c r="AO44" s="11">
        <v>94.117348550385287</v>
      </c>
      <c r="AP44" s="11">
        <v>72.34971356646524</v>
      </c>
      <c r="AQ44" s="11">
        <v>96.451296334599846</v>
      </c>
      <c r="AR44" s="11">
        <v>88.564344354215336</v>
      </c>
      <c r="AS44" s="11">
        <v>111.10880494517549</v>
      </c>
      <c r="AT44" s="11">
        <v>100.86130434030501</v>
      </c>
      <c r="AU44" s="11">
        <v>99.426985888771895</v>
      </c>
      <c r="AV44" s="11">
        <v>99.526440029965286</v>
      </c>
      <c r="AW44" s="11">
        <v>107.31873875144325</v>
      </c>
      <c r="AX44" s="11">
        <v>125.81276386079939</v>
      </c>
      <c r="AY44" s="11">
        <v>55.916010888595103</v>
      </c>
      <c r="AZ44" s="11">
        <v>50.748911162017279</v>
      </c>
      <c r="BA44" s="11">
        <v>56.32876621214016</v>
      </c>
      <c r="BB44" s="11">
        <v>66.948097119899231</v>
      </c>
      <c r="BC44" s="9">
        <v>80.318169995266089</v>
      </c>
      <c r="BD44" s="9">
        <v>83.202268104713355</v>
      </c>
      <c r="BE44" s="9">
        <v>94.841691057745123</v>
      </c>
      <c r="BF44" s="9">
        <v>98.193463075527816</v>
      </c>
      <c r="BG44" s="9">
        <v>97.101615030985428</v>
      </c>
      <c r="BH44" s="9">
        <v>106.3143209779311</v>
      </c>
      <c r="BI44" s="9">
        <v>81.801354429020719</v>
      </c>
      <c r="BJ44" s="9">
        <v>73.416586623221704</v>
      </c>
      <c r="BK44" s="9">
        <v>82.499238369987083</v>
      </c>
      <c r="BL44" s="9">
        <v>85.778828753450242</v>
      </c>
      <c r="BM44" s="9">
        <v>94.742248694746493</v>
      </c>
      <c r="BN44" s="9">
        <v>122.06586987547476</v>
      </c>
      <c r="BO44" s="9">
        <v>113.46628276590765</v>
      </c>
      <c r="BP44" s="9">
        <v>126.94817600284787</v>
      </c>
      <c r="BQ44" s="9">
        <v>146.71615935284041</v>
      </c>
      <c r="BR44" s="9">
        <v>164.39091572131636</v>
      </c>
      <c r="BS44" s="9">
        <v>157.93936300723817</v>
      </c>
      <c r="BT44" s="9">
        <v>172.93937457108444</v>
      </c>
      <c r="BU44" s="9">
        <v>174.7066059800467</v>
      </c>
      <c r="BV44" s="9">
        <v>240.02743292609057</v>
      </c>
      <c r="BW44" s="9">
        <v>258.30715564448747</v>
      </c>
      <c r="BX44" s="9">
        <v>370.17337078534985</v>
      </c>
      <c r="BY44" s="9">
        <v>352.63510606793858</v>
      </c>
      <c r="BZ44" s="9">
        <v>281.86746044179864</v>
      </c>
      <c r="CA44" s="9">
        <v>350.37716445957989</v>
      </c>
    </row>
    <row r="45" spans="1:79" x14ac:dyDescent="0.3">
      <c r="A45" t="s">
        <v>110</v>
      </c>
      <c r="C45" t="s">
        <v>13</v>
      </c>
      <c r="D45" t="s">
        <v>16</v>
      </c>
      <c r="E45" t="s">
        <v>16</v>
      </c>
      <c r="F45" t="s">
        <v>16</v>
      </c>
      <c r="G45" t="s">
        <v>16</v>
      </c>
      <c r="H45" t="s">
        <v>16</v>
      </c>
      <c r="I45" t="s">
        <v>16</v>
      </c>
      <c r="J45" t="s">
        <v>16</v>
      </c>
      <c r="K45" t="s">
        <v>16</v>
      </c>
      <c r="L45" t="s">
        <v>16</v>
      </c>
      <c r="M45" t="s">
        <v>16</v>
      </c>
      <c r="N45" t="s">
        <v>16</v>
      </c>
      <c r="O45" t="s">
        <v>16</v>
      </c>
      <c r="P45" t="s">
        <v>16</v>
      </c>
      <c r="Q45" t="s">
        <v>16</v>
      </c>
      <c r="R45" t="s">
        <v>16</v>
      </c>
      <c r="S45" t="s">
        <v>16</v>
      </c>
      <c r="T45" t="s">
        <v>16</v>
      </c>
      <c r="U45" t="s">
        <v>16</v>
      </c>
      <c r="V45" t="s">
        <v>16</v>
      </c>
      <c r="W45" t="s">
        <v>16</v>
      </c>
      <c r="X45" t="s">
        <v>16</v>
      </c>
      <c r="Y45" t="s">
        <v>16</v>
      </c>
      <c r="Z45" t="s">
        <v>16</v>
      </c>
      <c r="AA45" t="s">
        <v>16</v>
      </c>
      <c r="AB45" t="s">
        <v>16</v>
      </c>
      <c r="AC45" t="s">
        <v>16</v>
      </c>
      <c r="AD45" t="s">
        <v>16</v>
      </c>
      <c r="AE45" t="s">
        <v>16</v>
      </c>
      <c r="AF45" t="s">
        <v>16</v>
      </c>
      <c r="AG45" t="s">
        <v>16</v>
      </c>
      <c r="AH45" t="s">
        <v>16</v>
      </c>
      <c r="AI45" t="s">
        <v>16</v>
      </c>
      <c r="AJ45" t="s">
        <v>16</v>
      </c>
      <c r="AK45" t="s">
        <v>16</v>
      </c>
      <c r="AL45" t="s">
        <v>16</v>
      </c>
      <c r="AM45" t="s">
        <v>16</v>
      </c>
      <c r="AN45" t="s">
        <v>16</v>
      </c>
      <c r="AO45" t="s">
        <v>16</v>
      </c>
      <c r="AP45" t="s">
        <v>16</v>
      </c>
      <c r="AQ45" t="s">
        <v>16</v>
      </c>
      <c r="AR45" t="s">
        <v>16</v>
      </c>
      <c r="AS45" t="s">
        <v>16</v>
      </c>
      <c r="AT45" s="9">
        <v>251.61492423769539</v>
      </c>
      <c r="AU45" s="9">
        <v>218.24980178017628</v>
      </c>
      <c r="AV45" s="9">
        <v>159.56358617740344</v>
      </c>
      <c r="AW45" s="9">
        <v>94.184993676537587</v>
      </c>
      <c r="AX45" s="9">
        <v>74.152409967196903</v>
      </c>
      <c r="AY45" s="9">
        <v>81.661393578783603</v>
      </c>
      <c r="AZ45" s="9">
        <v>86.731256125257588</v>
      </c>
      <c r="BA45" s="9">
        <v>106.68162490588692</v>
      </c>
      <c r="BB45" s="9">
        <v>113.23358779199251</v>
      </c>
      <c r="BC45" s="9">
        <v>153.33734603628062</v>
      </c>
      <c r="BD45" s="9">
        <v>138.0611440871813</v>
      </c>
      <c r="BE45" s="9">
        <v>162.73237977142131</v>
      </c>
      <c r="BF45" s="9">
        <v>160.75135236002745</v>
      </c>
      <c r="BG45" s="9">
        <v>158.41571025468457</v>
      </c>
      <c r="BH45" s="9">
        <v>167.57990860573835</v>
      </c>
      <c r="BI45" s="9">
        <v>185.5144964269829</v>
      </c>
      <c r="BJ45" s="9">
        <v>195.53896816157717</v>
      </c>
      <c r="BK45" s="9">
        <v>218.32322236189924</v>
      </c>
      <c r="BL45" s="9">
        <v>273.81617667276322</v>
      </c>
      <c r="BM45" s="9">
        <v>288.66508947575346</v>
      </c>
      <c r="BN45" s="9">
        <v>314.84766745115297</v>
      </c>
      <c r="BO45" s="9">
        <v>332.66408617942551</v>
      </c>
      <c r="BP45" s="9">
        <v>327.47316756990642</v>
      </c>
      <c r="BQ45" s="9">
        <v>345.04085922464895</v>
      </c>
      <c r="BR45" s="9">
        <v>507.38847953255248</v>
      </c>
      <c r="BS45" s="9">
        <v>556.26410381437393</v>
      </c>
      <c r="BT45" s="9">
        <v>493.67727226988677</v>
      </c>
      <c r="BU45" s="9">
        <v>448.80878006792301</v>
      </c>
      <c r="BV45" s="9">
        <v>429.70265842389426</v>
      </c>
      <c r="BW45" s="9">
        <v>410.2230345273764</v>
      </c>
      <c r="BX45" s="9">
        <v>407.30892885167202</v>
      </c>
      <c r="BY45" s="9">
        <v>383.35616628317541</v>
      </c>
      <c r="BZ45" s="9">
        <v>367.59743073503165</v>
      </c>
      <c r="CA45" s="9">
        <v>359.52748369515638</v>
      </c>
    </row>
    <row r="46" spans="1:79" x14ac:dyDescent="0.3">
      <c r="A46" t="s">
        <v>111</v>
      </c>
      <c r="C46" t="s">
        <v>13</v>
      </c>
      <c r="D46" t="s">
        <v>16</v>
      </c>
      <c r="E46" t="s">
        <v>16</v>
      </c>
      <c r="F46" t="s">
        <v>16</v>
      </c>
      <c r="G46" t="s">
        <v>16</v>
      </c>
      <c r="H46" t="s">
        <v>16</v>
      </c>
      <c r="I46" t="s">
        <v>16</v>
      </c>
      <c r="J46" t="s">
        <v>16</v>
      </c>
      <c r="K46" t="s">
        <v>16</v>
      </c>
      <c r="L46" t="s">
        <v>16</v>
      </c>
      <c r="M46" t="s">
        <v>16</v>
      </c>
      <c r="N46" t="s">
        <v>16</v>
      </c>
      <c r="O46" t="s">
        <v>16</v>
      </c>
      <c r="P46" t="s">
        <v>16</v>
      </c>
      <c r="Q46" t="s">
        <v>16</v>
      </c>
      <c r="R46" t="s">
        <v>16</v>
      </c>
      <c r="S46" t="s">
        <v>16</v>
      </c>
      <c r="T46" t="s">
        <v>16</v>
      </c>
      <c r="U46" t="s">
        <v>16</v>
      </c>
      <c r="V46" t="s">
        <v>16</v>
      </c>
      <c r="W46" t="s">
        <v>16</v>
      </c>
      <c r="X46" t="s">
        <v>16</v>
      </c>
      <c r="Y46" t="s">
        <v>16</v>
      </c>
      <c r="Z46" t="s">
        <v>16</v>
      </c>
      <c r="AA46" t="s">
        <v>16</v>
      </c>
      <c r="AB46" t="s">
        <v>16</v>
      </c>
      <c r="AC46" t="s">
        <v>16</v>
      </c>
      <c r="AD46" t="s">
        <v>16</v>
      </c>
      <c r="AE46" s="9">
        <v>14.334480324187306</v>
      </c>
      <c r="AF46" s="9">
        <v>14.440464504881112</v>
      </c>
      <c r="AG46" s="9">
        <v>16.211022685161282</v>
      </c>
      <c r="AH46" s="9">
        <v>18.148840298945622</v>
      </c>
      <c r="AI46" s="9">
        <v>18.872946317866756</v>
      </c>
      <c r="AJ46" s="9">
        <v>16.562244515585544</v>
      </c>
      <c r="AK46" s="9">
        <v>14.223329187914603</v>
      </c>
      <c r="AL46" s="9">
        <v>14.081215349094593</v>
      </c>
      <c r="AM46" s="9">
        <v>16.187366094926613</v>
      </c>
      <c r="AN46" s="9">
        <v>14.741182298801149</v>
      </c>
      <c r="AO46" s="9">
        <v>15.650359274188437</v>
      </c>
      <c r="AP46" s="9">
        <v>16.513081094049621</v>
      </c>
      <c r="AQ46" s="9">
        <v>14.562437894537823</v>
      </c>
      <c r="AR46" t="s">
        <v>16</v>
      </c>
      <c r="AS46" t="s">
        <v>16</v>
      </c>
      <c r="AT46" t="s">
        <v>16</v>
      </c>
      <c r="AU46" t="s">
        <v>16</v>
      </c>
      <c r="AV46" t="s">
        <v>16</v>
      </c>
      <c r="AW46" t="s">
        <v>16</v>
      </c>
      <c r="AX46" s="9">
        <v>30.575384439807451</v>
      </c>
      <c r="AY46" s="9">
        <v>26.228708354886908</v>
      </c>
      <c r="AZ46" s="9">
        <v>24.098869515935768</v>
      </c>
      <c r="BA46" s="9">
        <v>26.568772950024918</v>
      </c>
      <c r="BB46" s="9">
        <v>32.709784375646713</v>
      </c>
      <c r="BC46" s="9">
        <v>37.343688672369197</v>
      </c>
      <c r="BD46" s="9">
        <v>35.790621690893005</v>
      </c>
      <c r="BE46" s="9">
        <v>43.797389636174948</v>
      </c>
      <c r="BF46" s="9">
        <v>33.765236886764733</v>
      </c>
      <c r="BG46" s="9">
        <v>34.080961742852104</v>
      </c>
      <c r="BH46" s="9">
        <v>39.696622429914306</v>
      </c>
      <c r="BI46" s="9">
        <v>38.148240189175453</v>
      </c>
      <c r="BJ46" t="s">
        <v>16</v>
      </c>
      <c r="BK46" t="s">
        <v>16</v>
      </c>
      <c r="BL46" s="9">
        <v>47.533950150590023</v>
      </c>
      <c r="BM46" s="9">
        <v>49.245946647804274</v>
      </c>
      <c r="BN46" s="9">
        <v>64.670958294545215</v>
      </c>
      <c r="BO46" s="9">
        <v>75.116183357409099</v>
      </c>
      <c r="BP46" s="9">
        <v>143.46580150845327</v>
      </c>
      <c r="BQ46" s="9">
        <v>96.694596337255049</v>
      </c>
      <c r="BR46" s="9">
        <v>134.08620186344734</v>
      </c>
      <c r="BS46" t="s">
        <v>16</v>
      </c>
      <c r="BT46" s="9">
        <v>181.67316201292874</v>
      </c>
      <c r="BU46" s="9">
        <v>210.73557242752918</v>
      </c>
      <c r="BV46" s="9">
        <v>222.207607481411</v>
      </c>
      <c r="BW46" s="9">
        <v>259.09563629118423</v>
      </c>
      <c r="BX46" s="9">
        <v>237.94153086503016</v>
      </c>
      <c r="BY46" s="9">
        <v>187.60664798464742</v>
      </c>
      <c r="BZ46" s="9">
        <v>242.50704632375869</v>
      </c>
      <c r="CA46" s="9">
        <v>308.73181039488509</v>
      </c>
    </row>
    <row r="47" spans="1:79" x14ac:dyDescent="0.3">
      <c r="A47" t="s">
        <v>112</v>
      </c>
      <c r="C47" t="s">
        <v>6</v>
      </c>
      <c r="D47" t="s">
        <v>16</v>
      </c>
      <c r="E47" t="s">
        <v>16</v>
      </c>
      <c r="F47" t="s">
        <v>16</v>
      </c>
      <c r="G47" t="s">
        <v>16</v>
      </c>
      <c r="H47" t="s">
        <v>16</v>
      </c>
      <c r="I47" t="s">
        <v>16</v>
      </c>
      <c r="J47" t="s">
        <v>16</v>
      </c>
      <c r="K47" t="s">
        <v>16</v>
      </c>
      <c r="L47" t="s">
        <v>16</v>
      </c>
      <c r="M47" t="s">
        <v>16</v>
      </c>
      <c r="N47" t="s">
        <v>16</v>
      </c>
      <c r="O47" t="s">
        <v>16</v>
      </c>
      <c r="P47" s="11">
        <v>252.2280042853433</v>
      </c>
      <c r="Q47" s="11">
        <v>287.06520458597487</v>
      </c>
      <c r="R47" s="11">
        <v>372.60763618885147</v>
      </c>
      <c r="S47" s="11">
        <v>450.90946256422461</v>
      </c>
      <c r="T47" s="11">
        <v>533.7430537565956</v>
      </c>
      <c r="U47" s="11">
        <v>622.38057638808368</v>
      </c>
      <c r="V47" s="11">
        <v>479.45678303100561</v>
      </c>
      <c r="W47" s="11">
        <v>2144.7153845715879</v>
      </c>
      <c r="X47" s="11">
        <v>3314.1893790729014</v>
      </c>
      <c r="Y47" s="11">
        <v>5580.1178683211028</v>
      </c>
      <c r="Z47" s="11">
        <v>4746.7713251162395</v>
      </c>
      <c r="AA47" s="11">
        <v>3941.5714092987691</v>
      </c>
      <c r="AB47" s="11">
        <v>4972.778351275233</v>
      </c>
      <c r="AC47" s="11">
        <v>5323.8809506025063</v>
      </c>
      <c r="AD47" s="11">
        <v>5994.9686695997416</v>
      </c>
      <c r="AE47" s="11">
        <v>9795.5917308334501</v>
      </c>
      <c r="AF47" s="11">
        <v>7005.0678038113228</v>
      </c>
      <c r="AG47" s="11">
        <v>7431.9142411936446</v>
      </c>
      <c r="AH47" s="11">
        <v>5795.4247574859419</v>
      </c>
      <c r="AI47" s="11">
        <v>5011.219481412697</v>
      </c>
      <c r="AJ47" s="11">
        <v>4070.1315723492266</v>
      </c>
      <c r="AK47" s="9">
        <v>2682.4364608807873</v>
      </c>
      <c r="AL47" s="9">
        <v>2100.6083617022805</v>
      </c>
      <c r="AM47" s="9">
        <v>1806.6222880219661</v>
      </c>
      <c r="AN47" s="9">
        <v>1207.2870769907993</v>
      </c>
      <c r="AO47" s="9">
        <v>1181.2404644577159</v>
      </c>
      <c r="AP47" s="9">
        <v>1038.5701033071609</v>
      </c>
      <c r="AQ47" s="9">
        <v>833.49674960419145</v>
      </c>
      <c r="AR47" s="9">
        <v>819.15181671007099</v>
      </c>
      <c r="AS47" s="9">
        <v>556.44545573729329</v>
      </c>
      <c r="AT47" s="9">
        <v>918.9025923043522</v>
      </c>
      <c r="AU47" s="9">
        <v>880.99073363760192</v>
      </c>
      <c r="AV47" s="9">
        <v>757.91268123125769</v>
      </c>
      <c r="AW47" s="9">
        <v>1024.5160250445463</v>
      </c>
      <c r="AX47" s="9">
        <v>718.87501120797162</v>
      </c>
      <c r="AY47" s="9">
        <v>828.0751105000993</v>
      </c>
      <c r="AZ47" s="9">
        <v>702.35723826581693</v>
      </c>
      <c r="BA47" s="9">
        <v>755.50681867228093</v>
      </c>
      <c r="BB47" s="9">
        <v>964.42210430956504</v>
      </c>
      <c r="BC47" s="9">
        <v>1632.0963670889091</v>
      </c>
      <c r="BD47" s="9">
        <v>1260.3537212322369</v>
      </c>
      <c r="BE47" s="9">
        <v>1795.037834202544</v>
      </c>
      <c r="BF47" s="9">
        <v>2709.6055709230322</v>
      </c>
      <c r="BG47" s="9">
        <v>1667.9300050895072</v>
      </c>
      <c r="BH47" s="9">
        <v>1624.9135133346306</v>
      </c>
      <c r="BI47" s="9">
        <v>1434.7117534092347</v>
      </c>
      <c r="BJ47" s="9">
        <v>1495.433744697443</v>
      </c>
      <c r="BK47" s="9">
        <v>1736.7746424130382</v>
      </c>
      <c r="BL47" s="9">
        <v>2439.408409544104</v>
      </c>
      <c r="BM47" s="9">
        <v>2535.1625685027152</v>
      </c>
      <c r="BN47" s="9">
        <v>2976.5109832143189</v>
      </c>
      <c r="BO47" s="9">
        <v>3313.6520266631401</v>
      </c>
      <c r="BP47" s="9">
        <v>2919.0861663541086</v>
      </c>
      <c r="BQ47" s="9">
        <v>2805.9747495406732</v>
      </c>
      <c r="BR47" s="9">
        <v>2551.3583249308808</v>
      </c>
      <c r="BS47" s="9">
        <v>2488.7684907828684</v>
      </c>
      <c r="BT47" s="9">
        <v>2403.300446475595</v>
      </c>
      <c r="BU47" s="9">
        <v>2298.5709801283642</v>
      </c>
      <c r="BV47" s="9">
        <v>2711.7574966563338</v>
      </c>
      <c r="BW47" s="9">
        <v>2487.6488978796742</v>
      </c>
      <c r="BX47" s="9">
        <v>3202.4218742434132</v>
      </c>
      <c r="BY47" s="9">
        <v>5008.2245875433582</v>
      </c>
      <c r="BZ47" s="9">
        <v>3109.3849391235171</v>
      </c>
      <c r="CA47" s="9">
        <v>3731.1811336567239</v>
      </c>
    </row>
    <row r="48" spans="1:79" x14ac:dyDescent="0.3">
      <c r="A48" t="s">
        <v>114</v>
      </c>
      <c r="C48" t="s">
        <v>13</v>
      </c>
      <c r="D48" t="s">
        <v>16</v>
      </c>
      <c r="E48" t="s">
        <v>16</v>
      </c>
      <c r="F48" t="s">
        <v>16</v>
      </c>
      <c r="G48" t="s">
        <v>16</v>
      </c>
      <c r="H48" t="s">
        <v>16</v>
      </c>
      <c r="I48" t="s">
        <v>16</v>
      </c>
      <c r="J48" t="s">
        <v>16</v>
      </c>
      <c r="K48" t="s">
        <v>16</v>
      </c>
      <c r="L48" t="s">
        <v>16</v>
      </c>
      <c r="M48" t="s">
        <v>16</v>
      </c>
      <c r="N48" t="s">
        <v>16</v>
      </c>
      <c r="O48" t="s">
        <v>16</v>
      </c>
      <c r="P48" t="s">
        <v>16</v>
      </c>
      <c r="Q48" t="s">
        <v>16</v>
      </c>
      <c r="R48" t="s">
        <v>16</v>
      </c>
      <c r="S48" t="s">
        <v>16</v>
      </c>
      <c r="T48" t="s">
        <v>16</v>
      </c>
      <c r="U48" t="s">
        <v>16</v>
      </c>
      <c r="V48" t="s">
        <v>16</v>
      </c>
      <c r="W48" t="s">
        <v>16</v>
      </c>
      <c r="X48" t="s">
        <v>16</v>
      </c>
      <c r="Y48" t="s">
        <v>16</v>
      </c>
      <c r="Z48" t="s">
        <v>16</v>
      </c>
      <c r="AA48" t="s">
        <v>16</v>
      </c>
      <c r="AB48" t="s">
        <v>16</v>
      </c>
      <c r="AC48" s="9">
        <v>53.511789571453818</v>
      </c>
      <c r="AD48" s="9">
        <v>37.601216403924653</v>
      </c>
      <c r="AE48" s="9">
        <v>34.297617805683323</v>
      </c>
      <c r="AF48" s="9">
        <v>37.177002557639952</v>
      </c>
      <c r="AG48" s="9">
        <v>50.457084296315905</v>
      </c>
      <c r="AH48" s="9">
        <v>37.2322153317985</v>
      </c>
      <c r="AI48" s="9">
        <v>42.533326699687606</v>
      </c>
      <c r="AJ48" s="9">
        <v>47.231125045125665</v>
      </c>
      <c r="AK48" s="9">
        <v>54.722600036605229</v>
      </c>
      <c r="AL48" s="9">
        <v>50.986533077889568</v>
      </c>
      <c r="AM48" s="9">
        <v>49.128095354991146</v>
      </c>
      <c r="AN48" s="9">
        <v>44.183372510377147</v>
      </c>
      <c r="AO48" s="9">
        <v>46.941415281676733</v>
      </c>
      <c r="AP48" s="9">
        <v>52.581949897399248</v>
      </c>
      <c r="AQ48" s="9">
        <v>47.388581419232302</v>
      </c>
      <c r="AR48" s="9">
        <v>44.926737678771197</v>
      </c>
      <c r="AS48" s="9">
        <v>52.991761578919508</v>
      </c>
      <c r="AT48" s="9">
        <v>121.40872166961793</v>
      </c>
      <c r="AU48" s="9">
        <v>168.01752887155575</v>
      </c>
      <c r="AV48" s="9">
        <v>137.99023661379576</v>
      </c>
      <c r="AW48" s="9">
        <v>133.5529288285629</v>
      </c>
      <c r="AX48" s="9">
        <v>45.670776047399755</v>
      </c>
      <c r="AY48" s="9">
        <v>77.021936972897791</v>
      </c>
      <c r="AZ48" s="9">
        <v>109.49918759204404</v>
      </c>
      <c r="BA48" s="9">
        <v>100.78143956435831</v>
      </c>
      <c r="BB48" s="9">
        <v>110.77145425541083</v>
      </c>
      <c r="BC48" s="9">
        <v>112.66766580321529</v>
      </c>
      <c r="BD48" s="9">
        <v>95.988642881874355</v>
      </c>
      <c r="BE48" s="9">
        <v>97.935926375126769</v>
      </c>
      <c r="BF48" s="9">
        <v>92.593215796792634</v>
      </c>
      <c r="BG48" s="9">
        <v>86.173545087688538</v>
      </c>
      <c r="BH48" s="9">
        <v>75.189214089051873</v>
      </c>
      <c r="BI48" s="9">
        <v>72.739394112868368</v>
      </c>
      <c r="BJ48" s="9">
        <v>80.113013249688919</v>
      </c>
      <c r="BK48" s="9">
        <v>74.175784953751148</v>
      </c>
      <c r="BL48" s="9">
        <v>78.206111510892597</v>
      </c>
      <c r="BM48" s="9">
        <v>80.058654476106568</v>
      </c>
      <c r="BN48" s="9">
        <v>81.517519242335098</v>
      </c>
      <c r="BO48" s="9">
        <v>82.360990407852341</v>
      </c>
      <c r="BP48" s="9">
        <v>80.901156323353717</v>
      </c>
      <c r="BQ48" s="9">
        <v>83.104554697496255</v>
      </c>
      <c r="BR48" s="9">
        <v>94.394425228333191</v>
      </c>
      <c r="BS48" s="9">
        <v>110.86304551395419</v>
      </c>
      <c r="BT48" s="9">
        <v>117.67105706010108</v>
      </c>
      <c r="BU48" s="9">
        <v>122.94248444060462</v>
      </c>
      <c r="BV48" s="9">
        <v>131.54354887955122</v>
      </c>
      <c r="BW48" s="9">
        <v>138.42807223329811</v>
      </c>
      <c r="BX48" s="9">
        <v>159.89080512482104</v>
      </c>
      <c r="BY48" s="9">
        <v>187.80889349547905</v>
      </c>
      <c r="BZ48" s="9">
        <v>176.43166455758063</v>
      </c>
      <c r="CA48" s="9">
        <v>170.96158095850092</v>
      </c>
    </row>
    <row r="49" spans="1:79" x14ac:dyDescent="0.3">
      <c r="A49" t="s">
        <v>116</v>
      </c>
      <c r="C49" t="s">
        <v>6</v>
      </c>
      <c r="D49" t="s">
        <v>16</v>
      </c>
      <c r="E49" t="s">
        <v>16</v>
      </c>
      <c r="F49" t="s">
        <v>16</v>
      </c>
      <c r="G49" t="s">
        <v>16</v>
      </c>
      <c r="H49" t="s">
        <v>16</v>
      </c>
      <c r="I49" t="s">
        <v>16</v>
      </c>
      <c r="J49" t="s">
        <v>16</v>
      </c>
      <c r="K49" t="s">
        <v>16</v>
      </c>
      <c r="L49" t="s">
        <v>16</v>
      </c>
      <c r="M49" t="s">
        <v>16</v>
      </c>
      <c r="N49" t="s">
        <v>16</v>
      </c>
      <c r="O49" t="s">
        <v>16</v>
      </c>
      <c r="P49" t="s">
        <v>16</v>
      </c>
      <c r="Q49" t="s">
        <v>16</v>
      </c>
      <c r="R49" t="s">
        <v>16</v>
      </c>
      <c r="S49" t="s">
        <v>16</v>
      </c>
      <c r="T49" t="s">
        <v>16</v>
      </c>
      <c r="U49" t="s">
        <v>16</v>
      </c>
      <c r="V49" t="s">
        <v>16</v>
      </c>
      <c r="W49" t="s">
        <v>16</v>
      </c>
      <c r="X49" t="s">
        <v>16</v>
      </c>
      <c r="Y49" t="s">
        <v>16</v>
      </c>
      <c r="Z49" t="s">
        <v>16</v>
      </c>
      <c r="AA49" t="s">
        <v>16</v>
      </c>
      <c r="AB49" t="s">
        <v>16</v>
      </c>
      <c r="AC49" t="s">
        <v>16</v>
      </c>
      <c r="AD49" t="s">
        <v>16</v>
      </c>
      <c r="AE49" t="s">
        <v>16</v>
      </c>
      <c r="AF49" t="s">
        <v>16</v>
      </c>
      <c r="AG49" t="s">
        <v>16</v>
      </c>
      <c r="AH49" t="s">
        <v>16</v>
      </c>
      <c r="AI49" s="11">
        <v>143.45652681029117</v>
      </c>
      <c r="AJ49" s="11">
        <v>133.97650952422694</v>
      </c>
      <c r="AK49" s="11">
        <v>146.40559210856648</v>
      </c>
      <c r="AL49" s="11">
        <v>126.91995921870439</v>
      </c>
      <c r="AM49" s="11">
        <v>127.43401773383796</v>
      </c>
      <c r="AN49" s="11">
        <v>120.57485947584705</v>
      </c>
      <c r="AO49" s="11">
        <v>109.42144301644163</v>
      </c>
      <c r="AP49" s="11">
        <v>104.509815743846</v>
      </c>
      <c r="AQ49" s="11">
        <v>110.549057774571</v>
      </c>
      <c r="AR49" s="11">
        <v>117.65193048204436</v>
      </c>
      <c r="AS49" s="11">
        <v>118.67432542937983</v>
      </c>
      <c r="AT49" s="11">
        <v>119.8235107033362</v>
      </c>
      <c r="AU49" s="11">
        <v>117.60456269311102</v>
      </c>
      <c r="AV49" s="9">
        <v>110.22296251514663</v>
      </c>
      <c r="AW49" s="9">
        <v>129.59371301801391</v>
      </c>
      <c r="AX49" s="9">
        <v>105.92863003294778</v>
      </c>
      <c r="AY49" s="9">
        <v>108.00353083951657</v>
      </c>
      <c r="AZ49" s="9">
        <v>106.20152983941928</v>
      </c>
      <c r="BA49" s="9">
        <v>105.68886820026127</v>
      </c>
      <c r="BB49" s="9">
        <v>112.00453850626037</v>
      </c>
      <c r="BC49" s="9">
        <v>120.86512571776748</v>
      </c>
      <c r="BD49" s="9">
        <v>110.52729995197903</v>
      </c>
      <c r="BE49" s="9">
        <v>122.08105492414585</v>
      </c>
      <c r="BF49" s="9">
        <v>122.43223067566117</v>
      </c>
      <c r="BG49" s="9">
        <v>133.04642383687354</v>
      </c>
      <c r="BH49" s="9">
        <v>133.60184741627054</v>
      </c>
      <c r="BI49" s="9">
        <v>151.69774953958347</v>
      </c>
      <c r="BJ49" s="9">
        <v>175.86101169394576</v>
      </c>
      <c r="BK49" s="9">
        <v>197.63762843542276</v>
      </c>
      <c r="BL49" s="9">
        <v>193.49305423017637</v>
      </c>
      <c r="BM49" s="9">
        <v>206.75081124334122</v>
      </c>
      <c r="BN49" s="9">
        <v>195.19074527260088</v>
      </c>
      <c r="BO49" s="9">
        <v>211.50417725952627</v>
      </c>
      <c r="BP49" s="9">
        <v>192.76809975657903</v>
      </c>
      <c r="BQ49" s="9">
        <v>222.97357979555233</v>
      </c>
      <c r="BR49" s="9">
        <v>228.60973094867887</v>
      </c>
      <c r="BS49" s="9">
        <v>244.57182317204041</v>
      </c>
      <c r="BT49" s="9">
        <v>345.06839734193164</v>
      </c>
      <c r="BU49" s="9">
        <v>337.89994497775734</v>
      </c>
      <c r="BV49" s="9">
        <v>401.39921956742228</v>
      </c>
      <c r="BW49" s="9">
        <v>385.32820402156995</v>
      </c>
      <c r="BX49" s="9">
        <v>357.47940672234955</v>
      </c>
      <c r="BY49" s="9">
        <v>471.40532162098737</v>
      </c>
      <c r="BZ49" s="9">
        <v>421.01374384681901</v>
      </c>
      <c r="CA49" s="9">
        <v>411.6417473899113</v>
      </c>
    </row>
    <row r="50" spans="1:79" x14ac:dyDescent="0.3">
      <c r="A50" t="s">
        <v>117</v>
      </c>
      <c r="C50" t="s">
        <v>2</v>
      </c>
      <c r="D50" t="s">
        <v>16</v>
      </c>
      <c r="E50" t="s">
        <v>16</v>
      </c>
      <c r="F50" t="s">
        <v>16</v>
      </c>
      <c r="G50" t="s">
        <v>16</v>
      </c>
      <c r="H50" t="s">
        <v>16</v>
      </c>
      <c r="I50" t="s">
        <v>16</v>
      </c>
      <c r="J50" t="s">
        <v>16</v>
      </c>
      <c r="K50" t="s">
        <v>16</v>
      </c>
      <c r="L50" t="s">
        <v>16</v>
      </c>
      <c r="M50" t="s">
        <v>16</v>
      </c>
      <c r="N50" t="s">
        <v>16</v>
      </c>
      <c r="O50" t="s">
        <v>16</v>
      </c>
      <c r="P50" t="s">
        <v>16</v>
      </c>
      <c r="Q50" t="s">
        <v>16</v>
      </c>
      <c r="R50" t="s">
        <v>16</v>
      </c>
      <c r="S50" t="s">
        <v>16</v>
      </c>
      <c r="T50" t="s">
        <v>16</v>
      </c>
      <c r="U50" t="s">
        <v>16</v>
      </c>
      <c r="V50" t="s">
        <v>16</v>
      </c>
      <c r="W50" t="s">
        <v>16</v>
      </c>
      <c r="X50" t="s">
        <v>16</v>
      </c>
      <c r="Y50" t="s">
        <v>16</v>
      </c>
      <c r="Z50" t="s">
        <v>16</v>
      </c>
      <c r="AA50" t="s">
        <v>16</v>
      </c>
      <c r="AB50" t="s">
        <v>16</v>
      </c>
      <c r="AC50" t="s">
        <v>16</v>
      </c>
      <c r="AD50" t="s">
        <v>16</v>
      </c>
      <c r="AE50" t="s">
        <v>16</v>
      </c>
      <c r="AF50" t="s">
        <v>16</v>
      </c>
      <c r="AG50" t="s">
        <v>16</v>
      </c>
      <c r="AH50" t="s">
        <v>16</v>
      </c>
      <c r="AI50" t="s">
        <v>16</v>
      </c>
      <c r="AJ50" t="s">
        <v>16</v>
      </c>
      <c r="AK50" t="s">
        <v>16</v>
      </c>
      <c r="AL50" t="s">
        <v>16</v>
      </c>
      <c r="AM50" t="s">
        <v>16</v>
      </c>
      <c r="AN50" t="s">
        <v>16</v>
      </c>
      <c r="AO50" s="9">
        <v>17.912859210173483</v>
      </c>
      <c r="AP50" s="9">
        <v>20.843293578726581</v>
      </c>
      <c r="AQ50" s="9">
        <v>21.360677042076329</v>
      </c>
      <c r="AR50" s="9">
        <v>21.636584954130882</v>
      </c>
      <c r="AS50" s="9">
        <v>23.970661932644603</v>
      </c>
      <c r="AT50" s="9">
        <v>24.828951136032035</v>
      </c>
      <c r="AU50" s="9">
        <v>26.927356134749886</v>
      </c>
      <c r="AV50" s="9">
        <v>31.260952583470843</v>
      </c>
      <c r="AW50" s="9">
        <v>19.704603874811305</v>
      </c>
      <c r="AX50" s="9">
        <v>17.347742951188167</v>
      </c>
      <c r="AY50" s="9">
        <v>15.972245319603934</v>
      </c>
      <c r="AZ50" s="9">
        <v>15.330734526057551</v>
      </c>
      <c r="BA50" s="9">
        <v>16.659032530799582</v>
      </c>
      <c r="BB50" s="9">
        <v>15.7252971913691</v>
      </c>
      <c r="BC50" s="9">
        <v>15.792670954567011</v>
      </c>
      <c r="BD50" s="9">
        <v>14.798360227887001</v>
      </c>
      <c r="BE50" s="9">
        <v>15.341309222025279</v>
      </c>
      <c r="BF50" s="9">
        <v>15.149115160530501</v>
      </c>
      <c r="BG50" s="9">
        <v>15.118588549264434</v>
      </c>
      <c r="BH50" s="9">
        <v>19.29198209927139</v>
      </c>
      <c r="BI50" s="9">
        <v>17.678103019262121</v>
      </c>
      <c r="BJ50" s="9">
        <v>17.368034617847503</v>
      </c>
      <c r="BK50" s="9">
        <v>21.149303490223872</v>
      </c>
      <c r="BL50" s="9">
        <v>15.974353897425488</v>
      </c>
      <c r="BM50" s="9">
        <v>13.568518389911532</v>
      </c>
      <c r="BN50" s="9">
        <v>10.199172366078027</v>
      </c>
      <c r="BO50" s="9">
        <v>12.419544347786957</v>
      </c>
      <c r="BP50" s="9">
        <v>14.618550692225549</v>
      </c>
      <c r="BQ50" s="9">
        <v>17.101219593908944</v>
      </c>
      <c r="BR50" s="9">
        <v>40.034825248103822</v>
      </c>
      <c r="BS50" s="9">
        <v>23.536956200040379</v>
      </c>
      <c r="BT50" s="9">
        <v>28.810369949381105</v>
      </c>
      <c r="BU50" s="9">
        <v>29.113316927928171</v>
      </c>
      <c r="BV50" s="9">
        <v>27.67601794420581</v>
      </c>
      <c r="BW50" s="9">
        <v>27.575638724438559</v>
      </c>
      <c r="BX50" s="9">
        <v>27.867435331838102</v>
      </c>
      <c r="BY50" s="9">
        <v>47.201402780158901</v>
      </c>
      <c r="BZ50" s="9">
        <v>25.165004114941848</v>
      </c>
      <c r="CA50" s="9">
        <v>33.596245442390035</v>
      </c>
    </row>
    <row r="51" spans="1:79" x14ac:dyDescent="0.3">
      <c r="A51" t="s">
        <v>118</v>
      </c>
      <c r="C51" t="s">
        <v>13</v>
      </c>
      <c r="D51" t="s">
        <v>16</v>
      </c>
      <c r="E51" t="s">
        <v>16</v>
      </c>
      <c r="F51" t="s">
        <v>16</v>
      </c>
      <c r="G51" t="s">
        <v>16</v>
      </c>
      <c r="H51" t="s">
        <v>16</v>
      </c>
      <c r="I51" t="s">
        <v>16</v>
      </c>
      <c r="J51" t="s">
        <v>16</v>
      </c>
      <c r="K51" t="s">
        <v>16</v>
      </c>
      <c r="L51" t="s">
        <v>16</v>
      </c>
      <c r="M51" t="s">
        <v>16</v>
      </c>
      <c r="N51" t="s">
        <v>16</v>
      </c>
      <c r="O51" s="9">
        <v>11.687540466833761</v>
      </c>
      <c r="P51" s="9">
        <v>10.011669408936719</v>
      </c>
      <c r="Q51" s="9">
        <v>9.4681452259616403</v>
      </c>
      <c r="R51" s="9">
        <v>9.8258807516384437</v>
      </c>
      <c r="S51" s="9">
        <v>10.573563196505384</v>
      </c>
      <c r="T51" s="9">
        <v>10.303846699850585</v>
      </c>
      <c r="U51" s="9">
        <v>10.505454513530829</v>
      </c>
      <c r="V51" s="9">
        <v>10.208173175214759</v>
      </c>
      <c r="W51" s="9">
        <v>11.198767353139212</v>
      </c>
      <c r="X51" s="9">
        <v>11.789166054582498</v>
      </c>
      <c r="Y51" s="9">
        <v>14.078053766046686</v>
      </c>
      <c r="Z51" s="9">
        <v>15.837507512613223</v>
      </c>
      <c r="AA51" s="9">
        <v>15.244425456856526</v>
      </c>
      <c r="AB51" s="9">
        <v>15.543506578014505</v>
      </c>
      <c r="AC51" s="9">
        <v>17.769103335267122</v>
      </c>
      <c r="AD51" s="9">
        <v>21.945117762379518</v>
      </c>
      <c r="AE51" s="9">
        <v>18.754052652468676</v>
      </c>
      <c r="AF51" s="9">
        <v>18.150338110877126</v>
      </c>
      <c r="AG51" s="9">
        <v>20.220756141875423</v>
      </c>
      <c r="AH51" s="9">
        <v>19.115645194635544</v>
      </c>
      <c r="AI51" s="9">
        <v>21.148379970820297</v>
      </c>
      <c r="AJ51" s="9">
        <v>27.938079870204465</v>
      </c>
      <c r="AK51" s="9">
        <v>24.803705167355929</v>
      </c>
      <c r="AL51" s="9">
        <v>18.698402548165308</v>
      </c>
      <c r="AM51" s="9">
        <v>12.230223639423279</v>
      </c>
      <c r="AN51" s="9">
        <v>9.4796343421934939</v>
      </c>
      <c r="AO51" s="9">
        <v>6.8936391197833933</v>
      </c>
      <c r="AP51" s="9">
        <v>13.857782344607196</v>
      </c>
      <c r="AQ51" s="9">
        <v>6.673558918157557</v>
      </c>
      <c r="AR51" s="9">
        <v>9.3279629806995725</v>
      </c>
      <c r="AS51" s="9">
        <v>17.045575216623138</v>
      </c>
      <c r="AT51" s="9">
        <v>17.60674889081718</v>
      </c>
      <c r="AU51" s="9">
        <v>31.698550531097649</v>
      </c>
      <c r="AV51" s="9">
        <v>37.254417951380688</v>
      </c>
      <c r="AW51" s="9">
        <v>30.321078303680348</v>
      </c>
      <c r="AX51" s="9">
        <v>28.656877550222202</v>
      </c>
      <c r="AY51" s="9">
        <v>27.650305806479722</v>
      </c>
      <c r="AZ51" s="9">
        <v>20.341055029401737</v>
      </c>
      <c r="BA51" s="9">
        <v>9.6615558005499267</v>
      </c>
      <c r="BB51" s="9">
        <v>11.990860771231421</v>
      </c>
      <c r="BC51" s="9">
        <v>17.446613910520462</v>
      </c>
      <c r="BD51" s="9">
        <v>27.997269580582365</v>
      </c>
      <c r="BE51" s="9">
        <v>33.251081140881361</v>
      </c>
      <c r="BF51" s="9">
        <v>33.088707479218428</v>
      </c>
      <c r="BG51" s="9">
        <v>36.107470932714627</v>
      </c>
      <c r="BH51" s="9">
        <v>29.328113857040957</v>
      </c>
      <c r="BI51" s="9">
        <v>28.718735119957813</v>
      </c>
      <c r="BJ51" s="11">
        <v>31.974755053163605</v>
      </c>
      <c r="BK51" s="11">
        <v>29.949545143705567</v>
      </c>
      <c r="BL51" s="11">
        <v>22.480907514567701</v>
      </c>
      <c r="BM51" s="11">
        <v>26.526402764076366</v>
      </c>
      <c r="BN51" s="11">
        <v>27.597351251014587</v>
      </c>
      <c r="BO51" s="11">
        <v>28.720285954934532</v>
      </c>
      <c r="BP51" s="9">
        <v>31.437674116255064</v>
      </c>
      <c r="BQ51" s="9">
        <v>31.637561710685709</v>
      </c>
      <c r="BR51" s="9">
        <v>48.634373471271012</v>
      </c>
      <c r="BS51" s="9">
        <v>41.139571122643908</v>
      </c>
      <c r="BT51" s="9">
        <v>50.47635363910792</v>
      </c>
      <c r="BU51" s="9">
        <v>45.828156448460263</v>
      </c>
      <c r="BV51" s="9">
        <v>31.806064580456319</v>
      </c>
      <c r="BW51" s="9">
        <v>29.000464167081539</v>
      </c>
      <c r="BX51" s="9">
        <v>22.512122499595126</v>
      </c>
      <c r="BY51" s="9">
        <v>25.480335805066165</v>
      </c>
      <c r="BZ51" s="9">
        <v>28.000961134875105</v>
      </c>
      <c r="CA51" s="9">
        <v>22.172372978562336</v>
      </c>
    </row>
    <row r="52" spans="1:79" x14ac:dyDescent="0.3">
      <c r="A52" t="s">
        <v>120</v>
      </c>
      <c r="C52" t="s">
        <v>13</v>
      </c>
      <c r="D52" t="s">
        <v>16</v>
      </c>
      <c r="E52" t="s">
        <v>16</v>
      </c>
      <c r="F52" t="s">
        <v>16</v>
      </c>
      <c r="G52" t="s">
        <v>16</v>
      </c>
      <c r="H52" t="s">
        <v>16</v>
      </c>
      <c r="I52" t="s">
        <v>16</v>
      </c>
      <c r="J52" t="s">
        <v>16</v>
      </c>
      <c r="K52" t="s">
        <v>16</v>
      </c>
      <c r="L52" t="s">
        <v>16</v>
      </c>
      <c r="M52" t="s">
        <v>16</v>
      </c>
      <c r="N52" t="s">
        <v>16</v>
      </c>
      <c r="O52" t="s">
        <v>16</v>
      </c>
      <c r="P52" t="s">
        <v>16</v>
      </c>
      <c r="Q52" t="s">
        <v>16</v>
      </c>
      <c r="R52" t="s">
        <v>16</v>
      </c>
      <c r="S52" t="s">
        <v>16</v>
      </c>
      <c r="T52" t="s">
        <v>16</v>
      </c>
      <c r="U52" t="s">
        <v>16</v>
      </c>
      <c r="V52" t="s">
        <v>16</v>
      </c>
      <c r="W52" t="s">
        <v>16</v>
      </c>
      <c r="X52" t="s">
        <v>16</v>
      </c>
      <c r="Y52" t="s">
        <v>16</v>
      </c>
      <c r="Z52" t="s">
        <v>16</v>
      </c>
      <c r="AA52" t="s">
        <v>16</v>
      </c>
      <c r="AB52" t="s">
        <v>16</v>
      </c>
      <c r="AC52" t="s">
        <v>16</v>
      </c>
      <c r="AD52" t="s">
        <v>16</v>
      </c>
      <c r="AE52" t="s">
        <v>16</v>
      </c>
      <c r="AF52" t="s">
        <v>16</v>
      </c>
      <c r="AG52" t="s">
        <v>16</v>
      </c>
      <c r="AH52" t="s">
        <v>16</v>
      </c>
      <c r="AI52" t="s">
        <v>16</v>
      </c>
      <c r="AJ52" t="s">
        <v>16</v>
      </c>
      <c r="AK52" t="s">
        <v>16</v>
      </c>
      <c r="AL52" t="s">
        <v>16</v>
      </c>
      <c r="AM52" t="s">
        <v>16</v>
      </c>
      <c r="AN52" t="s">
        <v>16</v>
      </c>
      <c r="AO52" t="s">
        <v>16</v>
      </c>
      <c r="AP52" t="s">
        <v>16</v>
      </c>
      <c r="AQ52" t="s">
        <v>16</v>
      </c>
      <c r="AR52" t="s">
        <v>16</v>
      </c>
      <c r="AS52" t="s">
        <v>16</v>
      </c>
      <c r="AT52" t="s">
        <v>16</v>
      </c>
      <c r="AU52" t="s">
        <v>16</v>
      </c>
      <c r="AV52" t="s">
        <v>16</v>
      </c>
      <c r="AW52" t="s">
        <v>16</v>
      </c>
      <c r="AX52" t="s">
        <v>16</v>
      </c>
      <c r="AY52" t="s">
        <v>16</v>
      </c>
      <c r="AZ52" t="s">
        <v>16</v>
      </c>
      <c r="BA52" t="s">
        <v>16</v>
      </c>
      <c r="BB52" t="s">
        <v>16</v>
      </c>
      <c r="BC52" t="s">
        <v>16</v>
      </c>
      <c r="BD52" t="s">
        <v>16</v>
      </c>
      <c r="BE52" t="s">
        <v>16</v>
      </c>
      <c r="BF52" t="s">
        <v>16</v>
      </c>
      <c r="BG52" t="s">
        <v>16</v>
      </c>
      <c r="BH52" t="s">
        <v>16</v>
      </c>
      <c r="BI52" t="s">
        <v>16</v>
      </c>
      <c r="BJ52" t="s">
        <v>16</v>
      </c>
      <c r="BK52" t="s">
        <v>16</v>
      </c>
      <c r="BL52" t="s">
        <v>16</v>
      </c>
      <c r="BM52" t="s">
        <v>16</v>
      </c>
      <c r="BN52" t="s">
        <v>16</v>
      </c>
      <c r="BO52" t="s">
        <v>16</v>
      </c>
      <c r="BP52" t="s">
        <v>16</v>
      </c>
      <c r="BQ52" t="s">
        <v>16</v>
      </c>
      <c r="BR52" t="s">
        <v>16</v>
      </c>
      <c r="BS52" t="s">
        <v>16</v>
      </c>
      <c r="BT52" t="s">
        <v>16</v>
      </c>
      <c r="BU52" t="s">
        <v>16</v>
      </c>
      <c r="BV52" t="s">
        <v>16</v>
      </c>
      <c r="BW52" t="s">
        <v>16</v>
      </c>
      <c r="BX52" t="s">
        <v>16</v>
      </c>
      <c r="BY52" t="s">
        <v>16</v>
      </c>
      <c r="BZ52" t="s">
        <v>16</v>
      </c>
      <c r="CA52" t="s">
        <v>16</v>
      </c>
    </row>
    <row r="53" spans="1:79" x14ac:dyDescent="0.3">
      <c r="A53" t="s">
        <v>122</v>
      </c>
      <c r="C53" t="s">
        <v>13</v>
      </c>
      <c r="D53" t="s">
        <v>16</v>
      </c>
      <c r="E53" t="s">
        <v>16</v>
      </c>
      <c r="F53" t="s">
        <v>16</v>
      </c>
      <c r="G53" s="11">
        <v>271.69891935940524</v>
      </c>
      <c r="H53" s="11">
        <v>287.14372989305917</v>
      </c>
      <c r="I53" s="11">
        <v>244.91117865328175</v>
      </c>
      <c r="J53" s="11">
        <v>230.06668888606839</v>
      </c>
      <c r="K53" s="11">
        <v>238.04412173445289</v>
      </c>
      <c r="L53" s="11">
        <v>267.66783354213254</v>
      </c>
      <c r="M53" s="11">
        <v>386.01857160017636</v>
      </c>
      <c r="N53" s="11">
        <v>290.05876394473097</v>
      </c>
      <c r="O53" s="11">
        <v>272.50277416827862</v>
      </c>
      <c r="P53" s="11">
        <v>310.91061236457398</v>
      </c>
      <c r="Q53" s="11">
        <v>494.82638206523455</v>
      </c>
      <c r="R53" s="11">
        <v>800.02234255165331</v>
      </c>
      <c r="S53" s="11">
        <v>801.33190894319682</v>
      </c>
      <c r="T53" s="11">
        <v>1123.072440084358</v>
      </c>
      <c r="U53" s="11">
        <v>1150.0852137124805</v>
      </c>
      <c r="V53" s="11">
        <v>1245.6884765290408</v>
      </c>
      <c r="W53" s="11">
        <v>1383.5124449150671</v>
      </c>
      <c r="X53" s="11">
        <v>1453.2837954327051</v>
      </c>
      <c r="Y53" s="11">
        <v>1498.9179778228622</v>
      </c>
      <c r="Z53" s="11">
        <v>1414.4022980467469</v>
      </c>
      <c r="AA53" s="11">
        <v>1557.6040870405991</v>
      </c>
      <c r="AB53" s="11">
        <v>1593.6008855375219</v>
      </c>
      <c r="AC53" s="11">
        <v>2007.3811544075293</v>
      </c>
      <c r="AD53" s="11">
        <v>2577.5627895017888</v>
      </c>
      <c r="AE53" s="11">
        <v>3238.0212887412795</v>
      </c>
      <c r="AF53" s="11">
        <v>4017.8158701705624</v>
      </c>
      <c r="AG53" s="11">
        <v>4469.1157851734451</v>
      </c>
      <c r="AH53" s="11">
        <v>4010.1641199935352</v>
      </c>
      <c r="AI53" s="11">
        <v>3581.4427129983019</v>
      </c>
      <c r="AJ53" s="11">
        <v>3590.0374501243577</v>
      </c>
      <c r="AK53" s="11">
        <v>3971.72780816463</v>
      </c>
      <c r="AL53" s="11">
        <v>3906.268706103665</v>
      </c>
      <c r="AM53" s="11">
        <v>3969.3835373444113</v>
      </c>
      <c r="AN53" s="11">
        <v>4276.7863431614733</v>
      </c>
      <c r="AO53" s="11">
        <v>4246.4987013396913</v>
      </c>
      <c r="AP53" s="11">
        <v>4328.7275052265531</v>
      </c>
      <c r="AQ53" s="11">
        <v>4780.0973855959364</v>
      </c>
      <c r="AR53" s="11">
        <v>5610.7309738647409</v>
      </c>
      <c r="AS53" s="11">
        <v>5534.0564676777412</v>
      </c>
      <c r="AT53" s="9">
        <v>4984.0301723119182</v>
      </c>
      <c r="AU53" s="9">
        <v>4094.1392561364873</v>
      </c>
      <c r="AV53" s="9">
        <v>3524.5606911271711</v>
      </c>
      <c r="AW53" s="9">
        <v>3257.1938790750423</v>
      </c>
      <c r="AX53" s="9">
        <v>3472.8300868394681</v>
      </c>
      <c r="AY53" s="9">
        <v>3089.4475602674679</v>
      </c>
      <c r="AZ53" s="9">
        <v>2685.2649274886794</v>
      </c>
      <c r="BA53" s="9">
        <v>2468.5097055247675</v>
      </c>
      <c r="BB53" s="9">
        <v>2187.2576711205584</v>
      </c>
      <c r="BC53" s="9">
        <v>2095.990308204769</v>
      </c>
      <c r="BD53" s="9">
        <v>2460.0500644882841</v>
      </c>
      <c r="BE53" s="9">
        <v>2750.6419642791366</v>
      </c>
      <c r="BF53" s="9">
        <v>3013.9893051863346</v>
      </c>
      <c r="BG53" s="9">
        <v>2983.3459668528885</v>
      </c>
      <c r="BH53" s="9">
        <v>3088.3679130635937</v>
      </c>
      <c r="BI53" s="9">
        <v>3428.6967017798997</v>
      </c>
      <c r="BJ53" s="9">
        <v>3475.9367913213518</v>
      </c>
      <c r="BK53" s="9">
        <v>3425.0588638804261</v>
      </c>
      <c r="BL53" s="9">
        <v>3400.444139857811</v>
      </c>
      <c r="BM53" s="9">
        <v>3556.8699927221778</v>
      </c>
      <c r="BN53" s="9">
        <v>3441.7288880353963</v>
      </c>
      <c r="BO53" s="9">
        <v>3566.0924451087108</v>
      </c>
      <c r="BP53" s="9">
        <v>3726.9605998873731</v>
      </c>
      <c r="BQ53" s="9">
        <v>3800.5629929708198</v>
      </c>
      <c r="BR53" s="9">
        <v>3804.6096668820155</v>
      </c>
      <c r="BS53" s="9">
        <v>3834.9595002678884</v>
      </c>
      <c r="BT53" s="9">
        <v>3736.1797193179796</v>
      </c>
      <c r="BU53" s="9">
        <v>3682.5866715200304</v>
      </c>
      <c r="BV53" s="9">
        <v>3528.6723737510524</v>
      </c>
      <c r="BW53" s="9">
        <v>3505.6347805200226</v>
      </c>
      <c r="BX53" s="9">
        <v>3640.8775353974142</v>
      </c>
      <c r="BY53" s="9">
        <v>3279.1623890126416</v>
      </c>
      <c r="BZ53" s="9">
        <v>3110.1214473958635</v>
      </c>
      <c r="CA53" s="9">
        <v>2958.5611749418549</v>
      </c>
    </row>
    <row r="54" spans="1:79" x14ac:dyDescent="0.3">
      <c r="A54" t="s">
        <v>124</v>
      </c>
      <c r="C54" t="s">
        <v>13</v>
      </c>
      <c r="D54" t="s">
        <v>16</v>
      </c>
      <c r="E54" t="s">
        <v>16</v>
      </c>
      <c r="F54" t="s">
        <v>16</v>
      </c>
      <c r="G54" t="s">
        <v>16</v>
      </c>
      <c r="H54" t="s">
        <v>16</v>
      </c>
      <c r="I54" t="s">
        <v>16</v>
      </c>
      <c r="J54" t="s">
        <v>16</v>
      </c>
      <c r="K54" t="s">
        <v>16</v>
      </c>
      <c r="L54" t="s">
        <v>16</v>
      </c>
      <c r="M54" t="s">
        <v>16</v>
      </c>
      <c r="N54" t="s">
        <v>16</v>
      </c>
      <c r="O54" t="s">
        <v>16</v>
      </c>
      <c r="P54" t="s">
        <v>16</v>
      </c>
      <c r="Q54" t="s">
        <v>16</v>
      </c>
      <c r="R54" t="s">
        <v>16</v>
      </c>
      <c r="S54" t="s">
        <v>16</v>
      </c>
      <c r="T54" t="s">
        <v>16</v>
      </c>
      <c r="U54" t="s">
        <v>16</v>
      </c>
      <c r="V54" t="s">
        <v>16</v>
      </c>
      <c r="W54" t="s">
        <v>16</v>
      </c>
      <c r="X54" t="s">
        <v>16</v>
      </c>
      <c r="Y54" t="s">
        <v>16</v>
      </c>
      <c r="Z54" t="s">
        <v>16</v>
      </c>
      <c r="AA54" t="s">
        <v>16</v>
      </c>
      <c r="AB54" t="s">
        <v>16</v>
      </c>
      <c r="AC54" t="s">
        <v>16</v>
      </c>
      <c r="AD54" t="s">
        <v>16</v>
      </c>
      <c r="AE54" t="s">
        <v>16</v>
      </c>
      <c r="AF54" t="s">
        <v>16</v>
      </c>
      <c r="AG54" t="s">
        <v>16</v>
      </c>
      <c r="AH54" t="s">
        <v>16</v>
      </c>
      <c r="AI54" t="s">
        <v>16</v>
      </c>
      <c r="AJ54" t="s">
        <v>16</v>
      </c>
      <c r="AK54" t="s">
        <v>16</v>
      </c>
      <c r="AL54" t="s">
        <v>16</v>
      </c>
      <c r="AM54" t="s">
        <v>16</v>
      </c>
      <c r="AN54" t="s">
        <v>16</v>
      </c>
      <c r="AO54" t="s">
        <v>16</v>
      </c>
      <c r="AP54" t="s">
        <v>16</v>
      </c>
      <c r="AQ54" t="s">
        <v>16</v>
      </c>
      <c r="AR54" t="s">
        <v>16</v>
      </c>
      <c r="AS54" t="s">
        <v>16</v>
      </c>
      <c r="AT54" t="s">
        <v>16</v>
      </c>
      <c r="AU54" t="s">
        <v>16</v>
      </c>
      <c r="AV54" t="s">
        <v>16</v>
      </c>
      <c r="AW54" t="s">
        <v>16</v>
      </c>
      <c r="AX54" t="s">
        <v>16</v>
      </c>
      <c r="AY54" t="s">
        <v>16</v>
      </c>
      <c r="AZ54" t="s">
        <v>16</v>
      </c>
      <c r="BA54" t="s">
        <v>16</v>
      </c>
      <c r="BB54" t="s">
        <v>16</v>
      </c>
      <c r="BC54" t="s">
        <v>16</v>
      </c>
      <c r="BD54" t="s">
        <v>16</v>
      </c>
      <c r="BE54" t="s">
        <v>16</v>
      </c>
      <c r="BF54" t="s">
        <v>16</v>
      </c>
      <c r="BG54" t="s">
        <v>16</v>
      </c>
      <c r="BH54" t="s">
        <v>16</v>
      </c>
      <c r="BI54" t="s">
        <v>16</v>
      </c>
      <c r="BJ54" s="9">
        <v>3199.485926812054</v>
      </c>
      <c r="BK54" s="9">
        <v>2933.2028320356508</v>
      </c>
      <c r="BL54" s="9">
        <v>4055.8616849533391</v>
      </c>
      <c r="BM54" s="9">
        <v>2893.7779527587923</v>
      </c>
      <c r="BN54" s="9">
        <v>3058.5914381678913</v>
      </c>
      <c r="BO54" s="9">
        <v>4366.0904431374502</v>
      </c>
      <c r="BP54" s="9">
        <v>2779.7029659300415</v>
      </c>
      <c r="BQ54" s="9">
        <v>2763.7481866365952</v>
      </c>
      <c r="BR54" s="9">
        <v>3602.7651045169891</v>
      </c>
      <c r="BS54" s="9">
        <v>2893.347768597399</v>
      </c>
      <c r="BT54" s="9">
        <v>844.28213888601249</v>
      </c>
      <c r="BU54" s="9">
        <v>363.92862113631111</v>
      </c>
      <c r="BV54" s="9">
        <v>511.16447689967237</v>
      </c>
      <c r="BW54" s="9">
        <v>314.31853770828008</v>
      </c>
      <c r="BX54" s="9">
        <v>167.54884931885334</v>
      </c>
      <c r="BY54" s="9">
        <v>250.7486813426649</v>
      </c>
      <c r="BZ54" s="9">
        <v>520.44564716720402</v>
      </c>
      <c r="CA54" s="9">
        <v>925.41579551042389</v>
      </c>
    </row>
    <row r="55" spans="1:79" x14ac:dyDescent="0.3">
      <c r="A55" t="s">
        <v>127</v>
      </c>
      <c r="C55" t="s">
        <v>57</v>
      </c>
      <c r="D55" t="s">
        <v>16</v>
      </c>
      <c r="E55" t="s">
        <v>16</v>
      </c>
      <c r="F55" t="s">
        <v>16</v>
      </c>
      <c r="G55" s="9">
        <v>133.11122055775678</v>
      </c>
      <c r="H55" s="9">
        <v>149.70152685360074</v>
      </c>
      <c r="I55" s="9">
        <v>171.10622581194681</v>
      </c>
      <c r="J55" s="9">
        <v>240.89090121217657</v>
      </c>
      <c r="K55" s="9">
        <v>218.98229892802044</v>
      </c>
      <c r="L55" s="9">
        <v>282.32436238565975</v>
      </c>
      <c r="M55" s="9">
        <v>407.6851684912653</v>
      </c>
      <c r="N55" s="9">
        <v>385.35628407130372</v>
      </c>
      <c r="O55" s="9">
        <v>446.86148379723755</v>
      </c>
      <c r="P55" s="9">
        <v>502.06063383960503</v>
      </c>
      <c r="Q55" s="9">
        <v>507.07350047120752</v>
      </c>
      <c r="R55" s="9">
        <v>604.26308117421706</v>
      </c>
      <c r="S55" s="9">
        <v>653.93869170496669</v>
      </c>
      <c r="T55" s="9">
        <v>935.92460233572615</v>
      </c>
      <c r="U55" s="9">
        <v>1291.6901071994007</v>
      </c>
      <c r="V55" s="9">
        <v>1133.4388197413605</v>
      </c>
      <c r="W55" s="9">
        <v>1060.6184320808431</v>
      </c>
      <c r="X55" s="9">
        <v>1301.9846416085952</v>
      </c>
      <c r="Y55" s="9">
        <v>1742.9569337212574</v>
      </c>
      <c r="Z55" s="9">
        <v>2084.6644122640696</v>
      </c>
      <c r="AA55" s="9">
        <v>2090.5876882035659</v>
      </c>
      <c r="AB55" s="9">
        <v>1807.3942120666459</v>
      </c>
      <c r="AC55" s="9">
        <v>1642.7575150752723</v>
      </c>
      <c r="AD55" s="9">
        <v>1282.3106833186255</v>
      </c>
      <c r="AE55" s="9">
        <v>1109.0793089659717</v>
      </c>
      <c r="AF55" s="9">
        <v>1636.2157112527464</v>
      </c>
      <c r="AG55" s="9">
        <v>1688.7222238526374</v>
      </c>
      <c r="AH55" s="9">
        <v>1247.2899627854797</v>
      </c>
      <c r="AI55" s="9">
        <v>1475.3889404616373</v>
      </c>
      <c r="AJ55" s="9">
        <v>1701.4237220072023</v>
      </c>
      <c r="AK55" s="9">
        <v>1432.7766361311776</v>
      </c>
      <c r="AL55" s="9">
        <v>1566.5057793291683</v>
      </c>
      <c r="AM55" s="9">
        <v>2238.7182440870351</v>
      </c>
      <c r="AN55" s="9">
        <v>2565.6752341536999</v>
      </c>
      <c r="AO55" s="9">
        <v>1821.7811385127407</v>
      </c>
      <c r="AP55" s="9">
        <v>1552.1748538130223</v>
      </c>
      <c r="AQ55" s="9">
        <v>1764.4388155889712</v>
      </c>
      <c r="AR55" s="9">
        <v>1926.594256892658</v>
      </c>
      <c r="AS55" t="s">
        <v>16</v>
      </c>
      <c r="AT55" s="9">
        <v>2231.2468600942148</v>
      </c>
      <c r="AU55" s="9">
        <v>1788.8177811635035</v>
      </c>
      <c r="AV55" s="9">
        <v>1548.7691935784321</v>
      </c>
      <c r="AW55" s="9">
        <v>1765.8748261826656</v>
      </c>
      <c r="AX55" s="9">
        <v>1306.5215842238963</v>
      </c>
      <c r="AY55" s="9">
        <v>954.84401646785284</v>
      </c>
      <c r="AZ55" s="9">
        <v>676.73976942637421</v>
      </c>
      <c r="BA55" s="9">
        <v>534.32778219421107</v>
      </c>
      <c r="BB55" s="9">
        <v>1546.6138325832212</v>
      </c>
      <c r="BC55" s="9">
        <v>2771.4229414653469</v>
      </c>
      <c r="BD55" s="9">
        <v>3570.2066746451997</v>
      </c>
      <c r="BE55" s="9">
        <v>2263.5640163012777</v>
      </c>
      <c r="BF55" s="9">
        <v>2655.4962807924221</v>
      </c>
      <c r="BG55" s="9">
        <v>2007.4824595449566</v>
      </c>
      <c r="BH55" s="9">
        <v>5702.7557745896374</v>
      </c>
      <c r="BI55" s="9">
        <v>3973.8586601731895</v>
      </c>
      <c r="BJ55" s="9">
        <v>4674.0077364660237</v>
      </c>
      <c r="BK55" s="9">
        <v>5569.7373982515601</v>
      </c>
      <c r="BL55" s="9">
        <v>6719.2011887395875</v>
      </c>
      <c r="BM55" s="9">
        <v>6552.2114388487753</v>
      </c>
      <c r="BN55" t="s">
        <v>16</v>
      </c>
      <c r="BO55" t="s">
        <v>16</v>
      </c>
      <c r="BP55" t="s">
        <v>16</v>
      </c>
      <c r="BQ55" t="s">
        <v>16</v>
      </c>
      <c r="BR55" t="s">
        <v>16</v>
      </c>
      <c r="BS55" s="9">
        <v>3111.2374559067239</v>
      </c>
      <c r="BT55" s="9">
        <v>3260.4288866577217</v>
      </c>
      <c r="BU55" s="9">
        <v>4232.3954328960081</v>
      </c>
      <c r="BV55" s="9">
        <v>2156.234827956695</v>
      </c>
      <c r="BW55" s="9">
        <v>1950.2691362879666</v>
      </c>
      <c r="BX55" s="9">
        <v>1132.4120040314465</v>
      </c>
      <c r="BY55" s="9">
        <v>668.0643349046851</v>
      </c>
      <c r="BZ55" t="s">
        <v>16</v>
      </c>
      <c r="CA55" t="s">
        <v>16</v>
      </c>
    </row>
    <row r="56" spans="1:79" x14ac:dyDescent="0.3">
      <c r="A56" t="s">
        <v>128</v>
      </c>
      <c r="C56" t="s">
        <v>4</v>
      </c>
      <c r="D56" t="s">
        <v>16</v>
      </c>
      <c r="E56" t="s">
        <v>16</v>
      </c>
      <c r="F56" t="s">
        <v>16</v>
      </c>
      <c r="G56" t="s">
        <v>16</v>
      </c>
      <c r="H56" t="s">
        <v>16</v>
      </c>
      <c r="I56" t="s">
        <v>16</v>
      </c>
      <c r="J56" t="s">
        <v>16</v>
      </c>
      <c r="K56" t="s">
        <v>16</v>
      </c>
      <c r="L56" t="s">
        <v>16</v>
      </c>
      <c r="M56" t="s">
        <v>16</v>
      </c>
      <c r="N56" t="s">
        <v>16</v>
      </c>
      <c r="O56" t="s">
        <v>16</v>
      </c>
      <c r="P56" t="s">
        <v>16</v>
      </c>
      <c r="Q56" t="s">
        <v>16</v>
      </c>
      <c r="R56" t="s">
        <v>16</v>
      </c>
      <c r="S56" t="s">
        <v>16</v>
      </c>
      <c r="T56" t="s">
        <v>16</v>
      </c>
      <c r="U56" t="s">
        <v>16</v>
      </c>
      <c r="V56" t="s">
        <v>16</v>
      </c>
      <c r="W56" t="s">
        <v>16</v>
      </c>
      <c r="X56" t="s">
        <v>16</v>
      </c>
      <c r="Y56" t="s">
        <v>16</v>
      </c>
      <c r="Z56" t="s">
        <v>16</v>
      </c>
      <c r="AA56" t="s">
        <v>16</v>
      </c>
      <c r="AB56" t="s">
        <v>16</v>
      </c>
      <c r="AC56" t="s">
        <v>16</v>
      </c>
      <c r="AD56" t="s">
        <v>16</v>
      </c>
      <c r="AE56" t="s">
        <v>16</v>
      </c>
      <c r="AF56" t="s">
        <v>16</v>
      </c>
      <c r="AG56" s="11">
        <v>15.211072268833931</v>
      </c>
      <c r="AH56" s="11">
        <v>21.477944472610645</v>
      </c>
      <c r="AI56" s="11">
        <v>22.012678470504991</v>
      </c>
      <c r="AJ56" s="11">
        <v>22.133359942245896</v>
      </c>
      <c r="AK56" s="11">
        <v>19.553208176398925</v>
      </c>
      <c r="AL56" s="11">
        <v>19.557149979257883</v>
      </c>
      <c r="AM56" s="11">
        <v>19.060012483222391</v>
      </c>
      <c r="AN56" s="11">
        <v>17.360304778107288</v>
      </c>
      <c r="AO56" s="11">
        <v>15.831075412689634</v>
      </c>
      <c r="AP56" s="11">
        <v>15.803168154038522</v>
      </c>
      <c r="AQ56" s="11">
        <v>14.125596431385629</v>
      </c>
      <c r="AR56" s="11">
        <v>13.682453315535458</v>
      </c>
      <c r="AS56" s="11">
        <v>14.695723547193847</v>
      </c>
      <c r="AT56" s="11">
        <v>20.881936143209842</v>
      </c>
      <c r="AU56" s="11">
        <v>23.023995964950892</v>
      </c>
      <c r="AV56" s="11">
        <v>28.973218655629147</v>
      </c>
      <c r="AW56" s="11">
        <v>33.515613052322458</v>
      </c>
      <c r="AX56" s="11">
        <v>34.817243642135843</v>
      </c>
      <c r="AY56" s="11">
        <v>35.31319497646755</v>
      </c>
      <c r="AZ56" s="9">
        <v>36.209991222620687</v>
      </c>
      <c r="BA56" s="9">
        <v>35.100153641586566</v>
      </c>
      <c r="BB56" s="9">
        <v>39.056598195937156</v>
      </c>
      <c r="BC56" s="9">
        <v>40.878220674287725</v>
      </c>
      <c r="BD56" s="9">
        <v>39.169504822027058</v>
      </c>
      <c r="BE56" s="9">
        <v>36.858257392063337</v>
      </c>
      <c r="BF56" s="9">
        <v>37.56775381206355</v>
      </c>
      <c r="BG56" s="9">
        <v>43.750822363862419</v>
      </c>
      <c r="BH56" s="9">
        <v>48.295590563801547</v>
      </c>
      <c r="BI56" s="9">
        <v>63.209332261701128</v>
      </c>
      <c r="BJ56" s="9">
        <v>62.8939465246712</v>
      </c>
      <c r="BK56" s="9">
        <v>64.020525855196325</v>
      </c>
      <c r="BL56" s="11">
        <v>71.782397502048553</v>
      </c>
      <c r="BM56" s="9">
        <v>78.037457435760032</v>
      </c>
      <c r="BN56" s="11">
        <v>86.714004227468266</v>
      </c>
      <c r="BO56" s="11">
        <v>84.704029220894213</v>
      </c>
      <c r="BP56" s="9">
        <v>74.730412329469814</v>
      </c>
      <c r="BQ56" s="9">
        <v>78.984639201642295</v>
      </c>
      <c r="BR56" s="9">
        <v>79.434803314861512</v>
      </c>
      <c r="BS56" s="11">
        <v>80.420282024341489</v>
      </c>
      <c r="BT56" s="9">
        <v>94.234058288667384</v>
      </c>
      <c r="BU56" s="9">
        <v>86.872720125095626</v>
      </c>
      <c r="BV56" s="9">
        <v>90.651944449148502</v>
      </c>
      <c r="BW56" s="9">
        <v>87.002479841840284</v>
      </c>
      <c r="BX56" s="9">
        <v>84.523466216616811</v>
      </c>
      <c r="BY56" s="9">
        <v>78.809494192228257</v>
      </c>
      <c r="BZ56" s="9">
        <v>74.301520578031472</v>
      </c>
      <c r="CA56" s="9">
        <v>72.377144369718806</v>
      </c>
    </row>
    <row r="57" spans="1:79" x14ac:dyDescent="0.3">
      <c r="A57" t="s">
        <v>130</v>
      </c>
      <c r="C57" t="s">
        <v>13</v>
      </c>
      <c r="D57" t="s">
        <v>16</v>
      </c>
      <c r="E57" t="s">
        <v>16</v>
      </c>
      <c r="F57" t="s">
        <v>16</v>
      </c>
      <c r="G57" t="s">
        <v>16</v>
      </c>
      <c r="H57" t="s">
        <v>16</v>
      </c>
      <c r="I57" t="s">
        <v>16</v>
      </c>
      <c r="J57" t="s">
        <v>16</v>
      </c>
      <c r="K57" t="s">
        <v>16</v>
      </c>
      <c r="L57" t="s">
        <v>16</v>
      </c>
      <c r="M57" t="s">
        <v>16</v>
      </c>
      <c r="N57" t="s">
        <v>16</v>
      </c>
      <c r="O57" t="s">
        <v>16</v>
      </c>
      <c r="P57" t="s">
        <v>16</v>
      </c>
      <c r="Q57" t="s">
        <v>16</v>
      </c>
      <c r="R57" t="s">
        <v>16</v>
      </c>
      <c r="S57" t="s">
        <v>16</v>
      </c>
      <c r="T57" t="s">
        <v>16</v>
      </c>
      <c r="U57" t="s">
        <v>16</v>
      </c>
      <c r="V57" t="s">
        <v>16</v>
      </c>
      <c r="W57" s="11">
        <v>77.903230949918864</v>
      </c>
      <c r="X57" s="11">
        <v>74.807125809558187</v>
      </c>
      <c r="Y57" s="11">
        <v>79.492412515059272</v>
      </c>
      <c r="Z57" s="11">
        <v>112.93941099232765</v>
      </c>
      <c r="AA57" s="11">
        <v>155.3026316023938</v>
      </c>
      <c r="AB57" s="11">
        <v>182.01867206908975</v>
      </c>
      <c r="AC57" s="11">
        <v>235.16952768866852</v>
      </c>
      <c r="AD57" s="11">
        <v>307.89006462375028</v>
      </c>
      <c r="AE57" s="11">
        <v>290.58457026568703</v>
      </c>
      <c r="AF57" s="11">
        <v>305.55706883076061</v>
      </c>
      <c r="AG57" s="11">
        <v>378.03879664618279</v>
      </c>
      <c r="AH57" s="11">
        <v>729.62589793553514</v>
      </c>
      <c r="AI57" s="11">
        <v>612.8094197562001</v>
      </c>
      <c r="AJ57" s="11">
        <v>290.49202397728595</v>
      </c>
      <c r="AK57" s="11">
        <v>332.9447727865907</v>
      </c>
      <c r="AL57" s="11">
        <v>320.6241668286994</v>
      </c>
      <c r="AM57" s="11">
        <v>274.99343336421748</v>
      </c>
      <c r="AN57" s="11">
        <v>243.96014236439743</v>
      </c>
      <c r="AO57" s="11">
        <v>246.92666383307915</v>
      </c>
      <c r="AP57" s="11">
        <v>262.93448627600429</v>
      </c>
      <c r="AQ57" s="11">
        <v>246.49724057812119</v>
      </c>
      <c r="AR57" s="11">
        <v>224.26463561604487</v>
      </c>
      <c r="AS57" s="11">
        <v>217.08905188621949</v>
      </c>
      <c r="AT57" s="11">
        <v>179.93920261586499</v>
      </c>
      <c r="AU57" s="11">
        <v>194.9217567558172</v>
      </c>
      <c r="AV57" s="11">
        <v>194.73484124146651</v>
      </c>
      <c r="AW57" s="11">
        <v>128.23393671503962</v>
      </c>
      <c r="AX57" s="11">
        <v>119.54679905275181</v>
      </c>
      <c r="AY57" s="11">
        <v>154.99234741716262</v>
      </c>
      <c r="AZ57" s="11">
        <v>152.74978477910193</v>
      </c>
      <c r="BA57" s="11">
        <v>163.01304143681583</v>
      </c>
      <c r="BB57" s="11">
        <v>177.65842261021072</v>
      </c>
      <c r="BC57" s="11">
        <v>176.56579624158567</v>
      </c>
      <c r="BD57" s="11">
        <v>188.28950786029793</v>
      </c>
      <c r="BE57" s="11">
        <v>218.82877280113155</v>
      </c>
      <c r="BF57" s="11">
        <v>213.99234407543335</v>
      </c>
      <c r="BG57" s="9">
        <v>194.27804921795348</v>
      </c>
      <c r="BH57" s="9">
        <v>198.18108159314343</v>
      </c>
      <c r="BI57" s="9">
        <v>213.82104985704999</v>
      </c>
      <c r="BJ57" s="9">
        <v>233.64036792210203</v>
      </c>
      <c r="BK57" s="9">
        <v>244.79106564816493</v>
      </c>
      <c r="BL57" s="9">
        <v>248.94094271355101</v>
      </c>
      <c r="BM57" s="9">
        <v>277.16965086150628</v>
      </c>
      <c r="BN57" s="9">
        <v>358.85122276077277</v>
      </c>
      <c r="BO57" s="9">
        <v>386.33211521649469</v>
      </c>
      <c r="BP57" s="9">
        <v>392.34995118399451</v>
      </c>
      <c r="BQ57" s="9">
        <v>453.22776804733388</v>
      </c>
      <c r="BR57" s="9">
        <v>504.94687816696347</v>
      </c>
      <c r="BS57" s="9">
        <v>586.88329597251595</v>
      </c>
      <c r="BT57" s="9">
        <v>642.2480600742856</v>
      </c>
      <c r="BU57" s="9">
        <v>645.08590121738882</v>
      </c>
      <c r="BV57" s="9">
        <v>678.68975657811382</v>
      </c>
      <c r="BW57" s="9">
        <v>686.02214511536909</v>
      </c>
      <c r="BX57" s="9">
        <v>728.52364513082978</v>
      </c>
      <c r="BY57" s="9">
        <v>786.42344668847511</v>
      </c>
      <c r="BZ57" s="9">
        <v>832.23447871992403</v>
      </c>
      <c r="CA57" s="9">
        <v>903.05968014092844</v>
      </c>
    </row>
    <row r="58" spans="1:79" x14ac:dyDescent="0.3">
      <c r="A58" t="s">
        <v>131</v>
      </c>
      <c r="C58" t="s">
        <v>13</v>
      </c>
      <c r="D58" t="s">
        <v>16</v>
      </c>
      <c r="E58" t="s">
        <v>16</v>
      </c>
      <c r="F58" t="s">
        <v>16</v>
      </c>
      <c r="G58" t="s">
        <v>16</v>
      </c>
      <c r="H58" t="s">
        <v>16</v>
      </c>
      <c r="I58" t="s">
        <v>16</v>
      </c>
      <c r="J58" t="s">
        <v>16</v>
      </c>
      <c r="K58" t="s">
        <v>16</v>
      </c>
      <c r="L58" t="s">
        <v>16</v>
      </c>
      <c r="M58" t="s">
        <v>16</v>
      </c>
      <c r="N58" t="s">
        <v>16</v>
      </c>
      <c r="O58" t="s">
        <v>16</v>
      </c>
      <c r="P58" t="s">
        <v>16</v>
      </c>
      <c r="Q58" t="s">
        <v>16</v>
      </c>
      <c r="R58" t="s">
        <v>16</v>
      </c>
      <c r="S58" s="9">
        <v>6.2483151641779369</v>
      </c>
      <c r="T58" s="9">
        <v>18.441266280648605</v>
      </c>
      <c r="U58" s="9">
        <v>18.106956653043493</v>
      </c>
      <c r="V58" s="9">
        <v>15.41004985744191</v>
      </c>
      <c r="W58" s="9">
        <v>16.975692139644039</v>
      </c>
      <c r="X58" s="9">
        <v>18.03315992004169</v>
      </c>
      <c r="Y58" s="9">
        <v>18.660758646085608</v>
      </c>
      <c r="Z58" s="9">
        <v>20.180514900812803</v>
      </c>
      <c r="AA58" s="9">
        <v>21.63601821424098</v>
      </c>
      <c r="AB58" s="9">
        <v>22.524928612707718</v>
      </c>
      <c r="AC58" s="9">
        <v>25.777140454869826</v>
      </c>
      <c r="AD58" s="9">
        <v>29.064130263792592</v>
      </c>
      <c r="AE58" s="9">
        <v>30.099590991524391</v>
      </c>
      <c r="AF58" s="9">
        <v>38.494828141558152</v>
      </c>
      <c r="AG58" s="9">
        <v>47.934050814382537</v>
      </c>
      <c r="AH58" s="9">
        <v>47.207407023332614</v>
      </c>
      <c r="AI58" s="9">
        <v>40.954199423371847</v>
      </c>
      <c r="AJ58" s="9">
        <v>39.864586870582102</v>
      </c>
      <c r="AK58" s="9">
        <v>38.957225470629375</v>
      </c>
      <c r="AL58" s="9">
        <v>34.895308509624591</v>
      </c>
      <c r="AM58" s="9">
        <v>32.726945424635964</v>
      </c>
      <c r="AN58" s="9">
        <v>37.223927752683558</v>
      </c>
      <c r="AO58" s="9">
        <v>46.896250125198456</v>
      </c>
      <c r="AP58" s="9">
        <v>55.185842494954876</v>
      </c>
      <c r="AQ58" s="9">
        <v>69.240885571725471</v>
      </c>
      <c r="AR58" s="9">
        <v>68.213520444905498</v>
      </c>
      <c r="AS58" s="9">
        <v>71.578096389102981</v>
      </c>
      <c r="AT58" s="9">
        <v>73.315450392252458</v>
      </c>
      <c r="AU58" s="9">
        <v>68.450022459511089</v>
      </c>
      <c r="AV58" s="9">
        <v>67.769738508231598</v>
      </c>
      <c r="AW58" s="9">
        <v>74.778300533837438</v>
      </c>
      <c r="AX58" s="9">
        <v>53.356049388446309</v>
      </c>
      <c r="AY58" s="9">
        <v>50.050353022294956</v>
      </c>
      <c r="AZ58" t="s">
        <v>16</v>
      </c>
      <c r="BA58" t="s">
        <v>16</v>
      </c>
      <c r="BB58" t="s">
        <v>16</v>
      </c>
      <c r="BC58" t="s">
        <v>16</v>
      </c>
      <c r="BD58" t="s">
        <v>16</v>
      </c>
      <c r="BE58" t="s">
        <v>16</v>
      </c>
      <c r="BF58" t="s">
        <v>16</v>
      </c>
      <c r="BG58" s="9">
        <v>44.057614378224088</v>
      </c>
      <c r="BH58" s="9">
        <v>43.885897049035172</v>
      </c>
      <c r="BI58" s="9">
        <v>42.998998795248596</v>
      </c>
      <c r="BJ58" t="s">
        <v>16</v>
      </c>
      <c r="BK58" t="s">
        <v>16</v>
      </c>
      <c r="BL58" s="9">
        <v>55.820031515106123</v>
      </c>
      <c r="BM58" s="9">
        <v>54.881765715391182</v>
      </c>
      <c r="BN58" s="9">
        <v>58.496972447687469</v>
      </c>
      <c r="BO58" s="9">
        <v>55.884152769280171</v>
      </c>
      <c r="BP58" s="9">
        <v>62.850971391501922</v>
      </c>
      <c r="BQ58" s="9">
        <v>68.736633893518402</v>
      </c>
      <c r="BR58" s="9">
        <v>78.764800279600706</v>
      </c>
      <c r="BS58" s="9">
        <v>77.364058229362797</v>
      </c>
      <c r="BT58" s="9">
        <v>89.784518404340133</v>
      </c>
      <c r="BU58" s="9">
        <v>96.758654140660894</v>
      </c>
      <c r="BV58" s="9">
        <v>107.12046561026629</v>
      </c>
      <c r="BW58" s="9">
        <v>183.32799137706223</v>
      </c>
      <c r="BX58" s="9">
        <v>170.14636040681049</v>
      </c>
      <c r="BY58" s="9">
        <v>190.85449367636778</v>
      </c>
      <c r="BZ58" s="9">
        <v>336.60832329771296</v>
      </c>
      <c r="CA58" s="9">
        <v>256.16708608620462</v>
      </c>
    </row>
    <row r="59" spans="1:79" x14ac:dyDescent="0.3">
      <c r="A59" t="s">
        <v>132</v>
      </c>
      <c r="C59" t="s">
        <v>13</v>
      </c>
      <c r="D59" t="s">
        <v>16</v>
      </c>
      <c r="E59" t="s">
        <v>16</v>
      </c>
      <c r="F59" t="s">
        <v>16</v>
      </c>
      <c r="G59" t="s">
        <v>16</v>
      </c>
      <c r="H59" t="s">
        <v>16</v>
      </c>
      <c r="I59" t="s">
        <v>16</v>
      </c>
      <c r="J59" t="s">
        <v>16</v>
      </c>
      <c r="K59" t="s">
        <v>16</v>
      </c>
      <c r="L59" t="s">
        <v>16</v>
      </c>
      <c r="M59" t="s">
        <v>16</v>
      </c>
      <c r="N59" t="s">
        <v>16</v>
      </c>
      <c r="O59" t="s">
        <v>16</v>
      </c>
      <c r="P59" t="s">
        <v>16</v>
      </c>
      <c r="Q59" s="9">
        <v>2.1318557471194794</v>
      </c>
      <c r="R59" s="9">
        <v>12.877335246725357</v>
      </c>
      <c r="S59" s="9">
        <v>46.660423131061926</v>
      </c>
      <c r="T59" s="9">
        <v>85.176383730638307</v>
      </c>
      <c r="U59" s="9">
        <v>148.43886906124814</v>
      </c>
      <c r="V59" s="9">
        <v>199.26344943781839</v>
      </c>
      <c r="W59" s="9">
        <v>227.40513463683649</v>
      </c>
      <c r="X59" s="9">
        <v>278.55817833579226</v>
      </c>
      <c r="Y59" s="9">
        <v>285.82920247697558</v>
      </c>
      <c r="Z59" s="9">
        <v>302.95801224166007</v>
      </c>
      <c r="AA59" s="9">
        <v>518.0107033036694</v>
      </c>
      <c r="AB59" s="9">
        <v>657.66419016752252</v>
      </c>
      <c r="AC59" s="9">
        <v>518.62069340508197</v>
      </c>
      <c r="AD59" s="9">
        <v>389.78518124818328</v>
      </c>
      <c r="AE59" s="9">
        <v>364.30464593592973</v>
      </c>
      <c r="AF59" s="9">
        <v>323.14659724583674</v>
      </c>
      <c r="AG59" s="9">
        <v>223.60100466386413</v>
      </c>
      <c r="AH59" s="9">
        <v>176.48019076373362</v>
      </c>
      <c r="AI59" s="9">
        <v>134.72982949530484</v>
      </c>
      <c r="AJ59" s="9">
        <v>182.91496450621736</v>
      </c>
      <c r="AK59" s="9">
        <v>161.16429715635425</v>
      </c>
      <c r="AL59" s="9">
        <v>122.48858153255566</v>
      </c>
      <c r="AM59" s="9">
        <v>85.870133699386173</v>
      </c>
      <c r="AN59" s="9">
        <v>138.52968768360819</v>
      </c>
      <c r="AO59" s="9">
        <v>179.76432727847254</v>
      </c>
      <c r="AP59" s="9">
        <v>192.32436365302377</v>
      </c>
      <c r="AQ59" s="9">
        <v>186.38864949303994</v>
      </c>
      <c r="AR59" s="9">
        <v>186.24503737445201</v>
      </c>
      <c r="AS59" s="9">
        <v>168.32657056308878</v>
      </c>
      <c r="AT59" s="9">
        <v>170.30815019463299</v>
      </c>
      <c r="AU59" s="9">
        <v>165.86087870408915</v>
      </c>
      <c r="AV59" s="9">
        <v>109.59134291543897</v>
      </c>
      <c r="AW59" s="9">
        <v>112.01146400698278</v>
      </c>
      <c r="AX59" s="9">
        <v>138.69735316181942</v>
      </c>
      <c r="AY59" s="9">
        <v>157.06026921542221</v>
      </c>
      <c r="AZ59" s="9">
        <v>168.64328435290278</v>
      </c>
      <c r="BA59" s="9">
        <v>166.44502481636479</v>
      </c>
      <c r="BB59" s="9">
        <v>211.08640201304078</v>
      </c>
      <c r="BC59" s="9">
        <v>241.62471330916588</v>
      </c>
      <c r="BD59" s="9">
        <v>233.72479637118659</v>
      </c>
      <c r="BE59" s="9">
        <v>236.03732794728381</v>
      </c>
      <c r="BF59" s="9">
        <v>253.10722546450125</v>
      </c>
      <c r="BG59" s="9">
        <v>272.64994619757198</v>
      </c>
      <c r="BH59" s="9">
        <v>311.72523264471954</v>
      </c>
      <c r="BI59" s="9">
        <v>312.52304419054985</v>
      </c>
      <c r="BJ59" s="9">
        <v>302.1181382302932</v>
      </c>
      <c r="BK59" s="9">
        <v>309.03281552370652</v>
      </c>
      <c r="BL59" s="9">
        <v>340.54041742470218</v>
      </c>
      <c r="BM59" s="9">
        <v>334.71856218786417</v>
      </c>
      <c r="BN59" s="9">
        <v>715.90901027782638</v>
      </c>
      <c r="BO59" s="9">
        <v>709.72200263601098</v>
      </c>
      <c r="BP59" s="9">
        <v>362.37655594215903</v>
      </c>
      <c r="BQ59" s="9">
        <v>304.29664134791295</v>
      </c>
      <c r="BR59" s="9">
        <v>321.9872750958811</v>
      </c>
      <c r="BS59" s="9">
        <v>357.32458591936552</v>
      </c>
      <c r="BT59" s="9">
        <v>370.98612303185411</v>
      </c>
      <c r="BU59" s="9">
        <v>405.42373286137712</v>
      </c>
      <c r="BV59" s="9">
        <v>480.43051541813844</v>
      </c>
      <c r="BW59" s="9">
        <v>736.17817345110745</v>
      </c>
      <c r="BX59" s="9">
        <v>1086.8374469939288</v>
      </c>
      <c r="BY59" s="9">
        <v>1105.670396211156</v>
      </c>
      <c r="BZ59" s="9">
        <v>924.7558857022201</v>
      </c>
      <c r="CA59" s="9">
        <v>931.32196530939393</v>
      </c>
    </row>
    <row r="60" spans="1:79" x14ac:dyDescent="0.3">
      <c r="A60" t="s">
        <v>133</v>
      </c>
      <c r="C60" t="s">
        <v>6</v>
      </c>
      <c r="D60" t="s">
        <v>16</v>
      </c>
      <c r="E60" t="s">
        <v>16</v>
      </c>
      <c r="F60" t="s">
        <v>16</v>
      </c>
      <c r="G60" t="s">
        <v>16</v>
      </c>
      <c r="H60" t="s">
        <v>16</v>
      </c>
      <c r="I60" t="s">
        <v>16</v>
      </c>
      <c r="J60" t="s">
        <v>16</v>
      </c>
      <c r="K60" t="s">
        <v>16</v>
      </c>
      <c r="L60" t="s">
        <v>16</v>
      </c>
      <c r="M60" t="s">
        <v>16</v>
      </c>
      <c r="N60" t="s">
        <v>16</v>
      </c>
      <c r="O60" t="s">
        <v>16</v>
      </c>
      <c r="P60" t="s">
        <v>16</v>
      </c>
      <c r="Q60" t="s">
        <v>16</v>
      </c>
      <c r="R60" t="s">
        <v>16</v>
      </c>
      <c r="S60" t="s">
        <v>16</v>
      </c>
      <c r="T60" t="s">
        <v>16</v>
      </c>
      <c r="U60" t="s">
        <v>16</v>
      </c>
      <c r="V60" t="s">
        <v>16</v>
      </c>
      <c r="W60" t="s">
        <v>16</v>
      </c>
      <c r="X60" t="s">
        <v>16</v>
      </c>
      <c r="Y60" t="s">
        <v>16</v>
      </c>
      <c r="Z60" t="s">
        <v>16</v>
      </c>
      <c r="AA60" t="s">
        <v>16</v>
      </c>
      <c r="AB60" t="s">
        <v>16</v>
      </c>
      <c r="AC60" t="s">
        <v>16</v>
      </c>
      <c r="AD60" t="s">
        <v>16</v>
      </c>
      <c r="AE60" t="s">
        <v>16</v>
      </c>
      <c r="AF60" t="s">
        <v>16</v>
      </c>
      <c r="AG60" t="s">
        <v>16</v>
      </c>
      <c r="AH60" t="s">
        <v>16</v>
      </c>
      <c r="AI60" t="s">
        <v>16</v>
      </c>
      <c r="AJ60" t="s">
        <v>16</v>
      </c>
      <c r="AK60" t="s">
        <v>16</v>
      </c>
      <c r="AL60" t="s">
        <v>16</v>
      </c>
      <c r="AM60" t="s">
        <v>16</v>
      </c>
      <c r="AN60" s="9">
        <v>300.69889678330964</v>
      </c>
      <c r="AO60" s="9">
        <v>242.3581853176</v>
      </c>
      <c r="AP60" s="9">
        <v>447.03043633433862</v>
      </c>
      <c r="AQ60" s="9">
        <v>403.43940051652453</v>
      </c>
      <c r="AR60" s="9">
        <v>300.72502202410521</v>
      </c>
      <c r="AS60" s="9">
        <v>434.6197219036456</v>
      </c>
      <c r="AT60" s="9">
        <v>382.69383018117657</v>
      </c>
      <c r="AU60" s="9">
        <v>255.80177535039667</v>
      </c>
      <c r="AV60" s="9">
        <v>290.71580750102942</v>
      </c>
      <c r="AW60" s="9">
        <v>141.09889381696286</v>
      </c>
      <c r="AX60" s="9">
        <v>165.91488176831882</v>
      </c>
      <c r="AY60" s="9">
        <v>139.54016387142622</v>
      </c>
      <c r="AZ60" s="9">
        <v>93.33585495723392</v>
      </c>
      <c r="BA60" s="9">
        <v>93.562630861297649</v>
      </c>
      <c r="BB60" t="s">
        <v>16</v>
      </c>
      <c r="BC60" s="9">
        <v>139.38975201609395</v>
      </c>
      <c r="BD60" t="s">
        <v>16</v>
      </c>
      <c r="BE60" t="s">
        <v>16</v>
      </c>
      <c r="BF60" t="s">
        <v>16</v>
      </c>
      <c r="BG60" t="s">
        <v>16</v>
      </c>
      <c r="BH60" s="9">
        <v>182.54697403361106</v>
      </c>
      <c r="BI60" s="9">
        <v>204.40014025376396</v>
      </c>
      <c r="BJ60" s="9">
        <v>223.31923330739249</v>
      </c>
      <c r="BK60" s="9">
        <v>252.96498796067073</v>
      </c>
      <c r="BL60" s="9">
        <v>252.01969000765047</v>
      </c>
      <c r="BM60" s="9">
        <v>237.93327671918851</v>
      </c>
      <c r="BN60" s="9">
        <v>264.34744126235665</v>
      </c>
      <c r="BO60" s="9">
        <v>277.64918936010338</v>
      </c>
      <c r="BP60" s="9">
        <v>309.06687433400748</v>
      </c>
      <c r="BQ60" s="9">
        <v>333.51227272515803</v>
      </c>
      <c r="BR60" s="9">
        <v>410.34897614157751</v>
      </c>
      <c r="BS60" s="9">
        <v>438.98399567062029</v>
      </c>
      <c r="BT60" s="9">
        <v>357.78954085314007</v>
      </c>
      <c r="BU60" s="9">
        <v>348.3103672466936</v>
      </c>
      <c r="BV60" s="9">
        <v>399.95974182345509</v>
      </c>
      <c r="BW60" s="9">
        <v>349.48447684526917</v>
      </c>
      <c r="BX60" s="9">
        <v>310.45107893464535</v>
      </c>
      <c r="BY60" s="9">
        <v>285.00614073169305</v>
      </c>
      <c r="BZ60" s="9">
        <v>326.07875959814783</v>
      </c>
      <c r="CA60" s="9">
        <v>398.67728549369241</v>
      </c>
    </row>
    <row r="61" spans="1:79" x14ac:dyDescent="0.3">
      <c r="A61" t="s">
        <v>134</v>
      </c>
      <c r="C61" t="s">
        <v>57</v>
      </c>
      <c r="D61" t="s">
        <v>16</v>
      </c>
      <c r="E61" t="s">
        <v>16</v>
      </c>
      <c r="F61" t="s">
        <v>16</v>
      </c>
      <c r="G61" t="s">
        <v>16</v>
      </c>
      <c r="H61" t="s">
        <v>16</v>
      </c>
      <c r="I61" t="s">
        <v>16</v>
      </c>
      <c r="J61" t="s">
        <v>16</v>
      </c>
      <c r="K61" t="s">
        <v>16</v>
      </c>
      <c r="L61" t="s">
        <v>16</v>
      </c>
      <c r="M61" t="s">
        <v>16</v>
      </c>
      <c r="N61" t="s">
        <v>16</v>
      </c>
      <c r="O61" t="s">
        <v>16</v>
      </c>
      <c r="P61" t="s">
        <v>16</v>
      </c>
      <c r="Q61" t="s">
        <v>16</v>
      </c>
      <c r="R61" t="s">
        <v>16</v>
      </c>
      <c r="S61" t="s">
        <v>16</v>
      </c>
      <c r="T61" t="s">
        <v>16</v>
      </c>
      <c r="U61" t="s">
        <v>16</v>
      </c>
      <c r="V61" t="s">
        <v>16</v>
      </c>
      <c r="W61" t="s">
        <v>16</v>
      </c>
      <c r="X61" t="s">
        <v>16</v>
      </c>
      <c r="Y61" t="s">
        <v>16</v>
      </c>
      <c r="Z61" t="s">
        <v>16</v>
      </c>
      <c r="AA61" t="s">
        <v>16</v>
      </c>
      <c r="AB61" t="s">
        <v>16</v>
      </c>
      <c r="AC61" t="s">
        <v>16</v>
      </c>
      <c r="AD61" t="s">
        <v>16</v>
      </c>
      <c r="AE61" t="s">
        <v>16</v>
      </c>
      <c r="AF61" t="s">
        <v>16</v>
      </c>
      <c r="AG61" t="s">
        <v>16</v>
      </c>
      <c r="AH61" t="s">
        <v>16</v>
      </c>
      <c r="AI61" t="s">
        <v>16</v>
      </c>
      <c r="AJ61" s="9">
        <v>88.429828298114927</v>
      </c>
      <c r="AK61" s="9">
        <v>73.736840750925481</v>
      </c>
      <c r="AL61" s="9">
        <v>82.286517345813067</v>
      </c>
      <c r="AM61" s="9">
        <v>88.712261452173891</v>
      </c>
      <c r="AN61" s="9">
        <v>75.505476083390818</v>
      </c>
      <c r="AO61" s="9">
        <v>77.098262085176046</v>
      </c>
      <c r="AP61" s="9">
        <v>77.078335966847789</v>
      </c>
      <c r="AQ61" s="9">
        <v>78.406585788509005</v>
      </c>
      <c r="AR61" s="9">
        <v>82.160902606832465</v>
      </c>
      <c r="AS61" s="9">
        <v>85.773318654463409</v>
      </c>
      <c r="AT61" s="9">
        <v>86.230135745615527</v>
      </c>
      <c r="AU61" s="9">
        <v>89.679850884861423</v>
      </c>
      <c r="AV61" s="9">
        <v>72.85733845251454</v>
      </c>
      <c r="AW61" s="9">
        <v>61.182642340679102</v>
      </c>
      <c r="AX61" s="9">
        <v>62.441433219420226</v>
      </c>
      <c r="AY61" s="9">
        <v>57.469053009012285</v>
      </c>
      <c r="AZ61" s="9">
        <v>60.141686511905938</v>
      </c>
      <c r="BA61" s="9">
        <v>64.840570843054707</v>
      </c>
      <c r="BB61" t="s">
        <v>16</v>
      </c>
      <c r="BC61" s="9">
        <v>88.021800731868012</v>
      </c>
      <c r="BD61" s="9">
        <v>110.76728501466467</v>
      </c>
      <c r="BE61" s="9">
        <v>146.02030048825148</v>
      </c>
      <c r="BF61" s="9">
        <v>525.97708167299083</v>
      </c>
      <c r="BG61" s="9">
        <v>165.52065917953453</v>
      </c>
      <c r="BH61" s="9">
        <v>101.89060861217347</v>
      </c>
      <c r="BI61" s="9">
        <v>76.343733486082158</v>
      </c>
      <c r="BJ61" s="10">
        <v>70.650693527554679</v>
      </c>
      <c r="BK61" t="s">
        <v>16</v>
      </c>
      <c r="BL61" t="s">
        <v>16</v>
      </c>
      <c r="BM61" t="s">
        <v>16</v>
      </c>
      <c r="BN61" s="9">
        <v>55.994751104180494</v>
      </c>
      <c r="BO61" s="9">
        <v>109.25219060184398</v>
      </c>
      <c r="BP61" s="9">
        <v>168.9439871742735</v>
      </c>
      <c r="BQ61" s="9">
        <v>186.30300291912928</v>
      </c>
      <c r="BR61" s="9">
        <v>192.66616214422709</v>
      </c>
      <c r="BS61" s="9">
        <v>202.02497031671817</v>
      </c>
      <c r="BT61" s="9">
        <v>195.09817048131796</v>
      </c>
      <c r="BU61" s="9">
        <v>181.09124101688317</v>
      </c>
      <c r="BV61" s="9">
        <v>202.1128097978972</v>
      </c>
      <c r="BW61" s="10">
        <v>197.05046945008675</v>
      </c>
      <c r="BX61" s="10">
        <v>260.21240710506663</v>
      </c>
      <c r="BY61" s="10">
        <v>491.18324433213331</v>
      </c>
      <c r="BZ61" s="10">
        <v>332.71733727810647</v>
      </c>
      <c r="CA61" s="10">
        <v>232.85927980866492</v>
      </c>
    </row>
    <row r="62" spans="1:79" ht="17.399999999999999" x14ac:dyDescent="0.3">
      <c r="A62" s="3" t="s">
        <v>20</v>
      </c>
    </row>
    <row r="63" spans="1:79" x14ac:dyDescent="0.3">
      <c r="A63" s="5" t="s">
        <v>22</v>
      </c>
    </row>
    <row r="64" spans="1:79" x14ac:dyDescent="0.3">
      <c r="A64" t="s">
        <v>136</v>
      </c>
      <c r="C64" t="s">
        <v>13</v>
      </c>
      <c r="D64" t="s">
        <v>16</v>
      </c>
      <c r="E64" t="s">
        <v>16</v>
      </c>
      <c r="F64" t="s">
        <v>16</v>
      </c>
      <c r="G64" t="s">
        <v>16</v>
      </c>
      <c r="H64" t="s">
        <v>16</v>
      </c>
      <c r="I64" t="s">
        <v>16</v>
      </c>
      <c r="J64" t="s">
        <v>16</v>
      </c>
      <c r="K64" t="s">
        <v>16</v>
      </c>
      <c r="L64" t="s">
        <v>16</v>
      </c>
      <c r="M64" t="s">
        <v>16</v>
      </c>
      <c r="N64" t="s">
        <v>16</v>
      </c>
      <c r="O64" t="s">
        <v>16</v>
      </c>
      <c r="P64" t="s">
        <v>16</v>
      </c>
      <c r="Q64" t="s">
        <v>16</v>
      </c>
      <c r="R64" t="s">
        <v>16</v>
      </c>
      <c r="S64" t="s">
        <v>16</v>
      </c>
      <c r="T64" t="s">
        <v>16</v>
      </c>
      <c r="U64" t="s">
        <v>16</v>
      </c>
      <c r="V64" t="s">
        <v>16</v>
      </c>
      <c r="W64" t="s">
        <v>16</v>
      </c>
      <c r="X64" t="s">
        <v>16</v>
      </c>
      <c r="Y64" t="s">
        <v>16</v>
      </c>
      <c r="Z64" t="s">
        <v>16</v>
      </c>
      <c r="AA64" t="s">
        <v>16</v>
      </c>
      <c r="AB64" t="s">
        <v>16</v>
      </c>
      <c r="AC64" t="s">
        <v>16</v>
      </c>
      <c r="AD64" t="s">
        <v>16</v>
      </c>
      <c r="AE64" t="s">
        <v>16</v>
      </c>
      <c r="AF64" t="s">
        <v>16</v>
      </c>
      <c r="AG64" t="s">
        <v>16</v>
      </c>
      <c r="AH64" s="9">
        <v>2.3585569787567997</v>
      </c>
      <c r="AI64" s="9">
        <v>3.4681528859672057</v>
      </c>
      <c r="AJ64" s="9">
        <v>4.5085488094616242</v>
      </c>
      <c r="AK64" s="9">
        <v>5.0109154182227682</v>
      </c>
      <c r="AL64" s="9">
        <v>5.8126445672997979</v>
      </c>
      <c r="AM64" s="9">
        <v>6.2297098223345095</v>
      </c>
      <c r="AN64" s="9">
        <v>6.7664304251340699</v>
      </c>
      <c r="AO64" s="9">
        <v>6.3826223447595289</v>
      </c>
      <c r="AP64" t="s">
        <v>16</v>
      </c>
      <c r="AQ64" t="s">
        <v>16</v>
      </c>
      <c r="AR64" t="s">
        <v>16</v>
      </c>
      <c r="AS64" s="9">
        <v>7.8655919162057382</v>
      </c>
      <c r="AT64" s="9">
        <v>8.3564955360038571</v>
      </c>
      <c r="AU64" s="9">
        <v>8.230914579572989</v>
      </c>
      <c r="AV64" s="9">
        <v>8.9880853982969295</v>
      </c>
      <c r="AW64" s="9">
        <v>10.260661553036588</v>
      </c>
      <c r="AX64" s="9">
        <v>12.890313462513486</v>
      </c>
      <c r="AY64" s="9">
        <v>12.771742665302719</v>
      </c>
      <c r="AZ64" s="9">
        <v>11.871086953805737</v>
      </c>
      <c r="BA64" s="9">
        <v>13.858702233619388</v>
      </c>
      <c r="BB64" t="s">
        <v>16</v>
      </c>
      <c r="BC64" t="s">
        <v>16</v>
      </c>
      <c r="BD64" s="9">
        <v>9.7415557485656503</v>
      </c>
      <c r="BE64" s="9">
        <v>9.8454935254031017</v>
      </c>
      <c r="BF64" s="9">
        <v>9.9204708830624178</v>
      </c>
      <c r="BG64" s="9">
        <v>10.590115966196665</v>
      </c>
      <c r="BH64" s="9">
        <v>11.040600338818678</v>
      </c>
      <c r="BI64" s="9">
        <v>12.605318898122022</v>
      </c>
      <c r="BJ64" s="9">
        <v>15.562514499679521</v>
      </c>
      <c r="BK64" s="9">
        <v>17.037694850067439</v>
      </c>
      <c r="BL64" s="9">
        <v>21.78492422918842</v>
      </c>
      <c r="BM64" s="9">
        <v>20.321499283992914</v>
      </c>
      <c r="BN64" s="9">
        <v>17.885632272375162</v>
      </c>
      <c r="BO64" s="9">
        <v>17.694286226291837</v>
      </c>
      <c r="BP64" s="9">
        <v>17.243763294399017</v>
      </c>
      <c r="BQ64" s="9">
        <v>20.041880207101833</v>
      </c>
      <c r="BR64" s="9">
        <v>22.185481775560753</v>
      </c>
      <c r="BS64" s="9">
        <v>22.154415353190757</v>
      </c>
      <c r="BT64" s="9">
        <v>24.235476386688205</v>
      </c>
      <c r="BU64" s="9">
        <v>25.442582338773541</v>
      </c>
      <c r="BV64" s="9">
        <v>25.687965514203242</v>
      </c>
      <c r="BW64" s="9">
        <v>26.830529135927872</v>
      </c>
      <c r="BX64" s="9">
        <v>28.55384856497523</v>
      </c>
      <c r="BY64" s="9">
        <v>28.379517328070033</v>
      </c>
      <c r="BZ64" s="9">
        <v>24.190375</v>
      </c>
      <c r="CA64" s="9">
        <v>25.51770533495705</v>
      </c>
    </row>
    <row r="65" spans="1:79" x14ac:dyDescent="0.3">
      <c r="A65" t="s">
        <v>137</v>
      </c>
      <c r="C65" t="s">
        <v>13</v>
      </c>
      <c r="D65" t="s">
        <v>16</v>
      </c>
      <c r="E65" t="s">
        <v>16</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c r="BY65" s="9">
        <v>0</v>
      </c>
      <c r="BZ65" s="9">
        <v>0</v>
      </c>
      <c r="CA65" s="9">
        <v>0</v>
      </c>
    </row>
    <row r="66" spans="1:79" x14ac:dyDescent="0.3">
      <c r="A66" t="s">
        <v>21</v>
      </c>
      <c r="C66" t="s">
        <v>6</v>
      </c>
      <c r="D66" t="s">
        <v>16</v>
      </c>
      <c r="E66" t="s">
        <v>16</v>
      </c>
      <c r="F66" t="s">
        <v>16</v>
      </c>
      <c r="G66" t="s">
        <v>16</v>
      </c>
      <c r="H66" t="s">
        <v>16</v>
      </c>
      <c r="I66" t="s">
        <v>16</v>
      </c>
      <c r="J66" t="s">
        <v>16</v>
      </c>
      <c r="K66" t="s">
        <v>16</v>
      </c>
      <c r="L66" t="s">
        <v>16</v>
      </c>
      <c r="M66" t="s">
        <v>16</v>
      </c>
      <c r="N66" t="s">
        <v>16</v>
      </c>
      <c r="O66" t="s">
        <v>16</v>
      </c>
      <c r="P66" t="s">
        <v>16</v>
      </c>
      <c r="Q66" t="s">
        <v>16</v>
      </c>
      <c r="R66" t="s">
        <v>16</v>
      </c>
      <c r="S66" t="s">
        <v>16</v>
      </c>
      <c r="T66" t="s">
        <v>16</v>
      </c>
      <c r="U66" t="s">
        <v>16</v>
      </c>
      <c r="V66" t="s">
        <v>16</v>
      </c>
      <c r="W66" t="s">
        <v>16</v>
      </c>
      <c r="X66" t="s">
        <v>16</v>
      </c>
      <c r="Y66" t="s">
        <v>16</v>
      </c>
      <c r="Z66" t="s">
        <v>16</v>
      </c>
      <c r="AA66" t="s">
        <v>16</v>
      </c>
      <c r="AB66" t="s">
        <v>16</v>
      </c>
      <c r="AC66" t="s">
        <v>16</v>
      </c>
      <c r="AD66" t="s">
        <v>16</v>
      </c>
      <c r="AE66" t="s">
        <v>16</v>
      </c>
      <c r="AF66" t="s">
        <v>16</v>
      </c>
      <c r="AG66" t="s">
        <v>16</v>
      </c>
      <c r="AH66" t="s">
        <v>16</v>
      </c>
      <c r="AI66" t="s">
        <v>16</v>
      </c>
      <c r="AJ66" t="s">
        <v>16</v>
      </c>
      <c r="AK66" t="s">
        <v>16</v>
      </c>
      <c r="AL66" t="s">
        <v>16</v>
      </c>
      <c r="AM66" t="s">
        <v>16</v>
      </c>
      <c r="AN66" t="s">
        <v>16</v>
      </c>
      <c r="AO66" t="s">
        <v>16</v>
      </c>
      <c r="AP66" t="s">
        <v>16</v>
      </c>
      <c r="AQ66" t="s">
        <v>16</v>
      </c>
      <c r="AR66" t="s">
        <v>16</v>
      </c>
      <c r="AS66" t="s">
        <v>16</v>
      </c>
      <c r="AT66" t="s">
        <v>16</v>
      </c>
      <c r="AU66" t="s">
        <v>16</v>
      </c>
      <c r="AV66" t="s">
        <v>16</v>
      </c>
      <c r="AW66" t="s">
        <v>16</v>
      </c>
      <c r="AX66" t="s">
        <v>16</v>
      </c>
      <c r="AY66" t="s">
        <v>16</v>
      </c>
      <c r="AZ66" t="s">
        <v>16</v>
      </c>
      <c r="BA66" t="s">
        <v>16</v>
      </c>
      <c r="BB66" t="s">
        <v>16</v>
      </c>
      <c r="BC66" t="s">
        <v>16</v>
      </c>
      <c r="BD66" t="s">
        <v>16</v>
      </c>
      <c r="BE66" t="s">
        <v>16</v>
      </c>
      <c r="BF66" t="s">
        <v>16</v>
      </c>
      <c r="BG66" t="s">
        <v>16</v>
      </c>
      <c r="BH66" t="s">
        <v>16</v>
      </c>
      <c r="BI66" t="s">
        <v>16</v>
      </c>
      <c r="BJ66" t="s">
        <v>16</v>
      </c>
      <c r="BK66" t="s">
        <v>16</v>
      </c>
      <c r="BL66" t="s">
        <v>16</v>
      </c>
      <c r="BM66" t="s">
        <v>16</v>
      </c>
      <c r="BN66" t="s">
        <v>16</v>
      </c>
      <c r="BO66" t="s">
        <v>16</v>
      </c>
      <c r="BP66" t="s">
        <v>16</v>
      </c>
      <c r="BQ66" t="s">
        <v>16</v>
      </c>
      <c r="BR66" t="s">
        <v>16</v>
      </c>
      <c r="BS66" t="s">
        <v>16</v>
      </c>
      <c r="BT66" t="s">
        <v>16</v>
      </c>
      <c r="BU66" t="s">
        <v>16</v>
      </c>
      <c r="BV66" t="s">
        <v>16</v>
      </c>
      <c r="BW66" t="s">
        <v>16</v>
      </c>
      <c r="BX66" t="s">
        <v>16</v>
      </c>
      <c r="BY66" t="s">
        <v>16</v>
      </c>
      <c r="BZ66" t="s">
        <v>16</v>
      </c>
      <c r="CA66" t="s">
        <v>16</v>
      </c>
    </row>
    <row r="67" spans="1:79" x14ac:dyDescent="0.3">
      <c r="A67" t="s">
        <v>140</v>
      </c>
      <c r="C67" t="s">
        <v>13</v>
      </c>
      <c r="D67" t="s">
        <v>16</v>
      </c>
      <c r="E67" t="s">
        <v>16</v>
      </c>
      <c r="F67" t="s">
        <v>16</v>
      </c>
      <c r="G67" t="s">
        <v>16</v>
      </c>
      <c r="H67" t="s">
        <v>16</v>
      </c>
      <c r="I67" t="s">
        <v>16</v>
      </c>
      <c r="J67" t="s">
        <v>16</v>
      </c>
      <c r="K67" t="s">
        <v>16</v>
      </c>
      <c r="L67" t="s">
        <v>16</v>
      </c>
      <c r="M67" t="s">
        <v>16</v>
      </c>
      <c r="N67" s="11">
        <v>247.109342153189</v>
      </c>
      <c r="O67" t="s">
        <v>16</v>
      </c>
      <c r="P67" s="9">
        <v>247.61144360972384</v>
      </c>
      <c r="Q67" s="11">
        <v>244.20543127964754</v>
      </c>
      <c r="R67" s="11">
        <v>234.19625011569627</v>
      </c>
      <c r="S67" s="11">
        <v>221.36700962026308</v>
      </c>
      <c r="T67" s="11">
        <v>236.25503986314365</v>
      </c>
      <c r="U67" s="11">
        <v>227.77854955861088</v>
      </c>
      <c r="V67" s="11">
        <v>210.22721662130365</v>
      </c>
      <c r="W67" s="11">
        <v>199.84073428869644</v>
      </c>
      <c r="X67" s="11">
        <v>208.13930202808666</v>
      </c>
      <c r="Y67" s="11">
        <v>196.77039806457583</v>
      </c>
      <c r="Z67" s="11">
        <v>191.13376294918226</v>
      </c>
      <c r="AA67" s="11">
        <v>188.1255469329644</v>
      </c>
      <c r="AB67" s="11">
        <v>186.88368481652122</v>
      </c>
      <c r="AC67" s="11">
        <v>172.67348712290757</v>
      </c>
      <c r="AD67" s="11">
        <v>209.30490667892181</v>
      </c>
      <c r="AE67" s="11">
        <v>209.13687347451531</v>
      </c>
      <c r="AF67" s="11">
        <v>224.39861269325914</v>
      </c>
      <c r="AG67" s="11">
        <v>225.71798818610932</v>
      </c>
      <c r="AH67" s="11">
        <v>259.74064952628828</v>
      </c>
      <c r="AI67" s="11">
        <v>277.18297933575724</v>
      </c>
      <c r="AJ67" s="11">
        <v>207.73199247950112</v>
      </c>
      <c r="AK67" s="11">
        <v>230.01552412533539</v>
      </c>
      <c r="AL67" s="11">
        <v>215.38683740706318</v>
      </c>
      <c r="AM67" s="11">
        <v>203.90954238784147</v>
      </c>
      <c r="AN67" s="11">
        <v>187.22009173907935</v>
      </c>
      <c r="AO67" s="11">
        <v>176.08295342701308</v>
      </c>
      <c r="AP67" s="11">
        <v>205.77495348381632</v>
      </c>
      <c r="AQ67" s="11">
        <v>172.95364267317791</v>
      </c>
      <c r="AR67" s="11">
        <v>152.37062029776433</v>
      </c>
      <c r="AS67" s="11">
        <v>127.13707981604897</v>
      </c>
      <c r="AT67" s="9">
        <v>101.48178197206602</v>
      </c>
      <c r="AU67" s="9">
        <v>72.841644895834193</v>
      </c>
      <c r="AV67" s="9">
        <v>130.96226946885304</v>
      </c>
      <c r="AW67" s="9">
        <v>187.75493971873718</v>
      </c>
      <c r="AX67" s="9">
        <v>189.3630828452892</v>
      </c>
      <c r="AY67" s="9">
        <v>145.43372037744328</v>
      </c>
      <c r="AZ67" s="9">
        <v>177.10876997200145</v>
      </c>
      <c r="BA67" s="9">
        <v>238.48133533885533</v>
      </c>
      <c r="BB67" s="9">
        <v>257.00958767506654</v>
      </c>
      <c r="BC67" s="9">
        <v>278.92800244787509</v>
      </c>
      <c r="BD67" s="9">
        <v>373.87593431549004</v>
      </c>
      <c r="BE67" s="9">
        <v>439.49372100732984</v>
      </c>
      <c r="BF67" s="9">
        <v>407.21385310032082</v>
      </c>
      <c r="BG67" s="9">
        <v>303.57693567774061</v>
      </c>
      <c r="BH67" s="9">
        <v>268.55088956119477</v>
      </c>
      <c r="BI67" s="9">
        <v>332.60081885511136</v>
      </c>
      <c r="BJ67" s="9">
        <v>320.9399015995948</v>
      </c>
      <c r="BK67" s="9">
        <v>321.04447730422413</v>
      </c>
      <c r="BL67" s="9">
        <v>368.6438903299844</v>
      </c>
      <c r="BM67" s="9">
        <v>362.09685209286107</v>
      </c>
      <c r="BN67" s="9">
        <v>389.06484694453889</v>
      </c>
      <c r="BO67" s="9">
        <v>370.17801399667832</v>
      </c>
      <c r="BP67" s="9">
        <v>417.48646720022856</v>
      </c>
      <c r="BQ67" s="9">
        <v>409.5960399057314</v>
      </c>
      <c r="BR67" s="9">
        <v>472.85902319349452</v>
      </c>
      <c r="BS67" s="9">
        <v>507.69008211743892</v>
      </c>
      <c r="BT67" s="9">
        <v>535.37681479215996</v>
      </c>
      <c r="BU67" s="9">
        <v>593.81237204622789</v>
      </c>
      <c r="BV67" s="9">
        <v>665.47254199717668</v>
      </c>
      <c r="BW67" s="9">
        <v>699.53140995664512</v>
      </c>
      <c r="BX67" s="9">
        <v>712.53805811264738</v>
      </c>
      <c r="BY67" s="9">
        <v>690.87244665195567</v>
      </c>
      <c r="BZ67" s="9">
        <v>760.76324192143034</v>
      </c>
      <c r="CA67" s="9">
        <v>865.44451445655102</v>
      </c>
    </row>
    <row r="68" spans="1:79" x14ac:dyDescent="0.3">
      <c r="A68" t="s">
        <v>141</v>
      </c>
      <c r="C68" t="s">
        <v>13</v>
      </c>
      <c r="D68" t="s">
        <v>16</v>
      </c>
      <c r="E68" t="s">
        <v>16</v>
      </c>
      <c r="F68" t="s">
        <v>16</v>
      </c>
      <c r="G68" t="s">
        <v>16</v>
      </c>
      <c r="H68" t="s">
        <v>16</v>
      </c>
      <c r="I68" s="10">
        <v>89.392135337987924</v>
      </c>
      <c r="J68" t="s">
        <v>16</v>
      </c>
      <c r="K68" t="s">
        <v>16</v>
      </c>
      <c r="L68" s="10">
        <v>90.923425747400714</v>
      </c>
      <c r="M68" s="10">
        <v>105.06745309848414</v>
      </c>
      <c r="N68" s="10">
        <v>98.379659005515265</v>
      </c>
      <c r="O68" s="10">
        <v>81.360816992803933</v>
      </c>
      <c r="P68" s="10">
        <v>79.824091539696951</v>
      </c>
      <c r="Q68" s="10">
        <v>83.097921573215316</v>
      </c>
      <c r="R68" s="10">
        <v>116.22223577849969</v>
      </c>
      <c r="S68" s="10">
        <v>112.31582036257238</v>
      </c>
      <c r="T68" s="10">
        <v>103.50892013637915</v>
      </c>
      <c r="U68" s="10">
        <v>116.71400015524905</v>
      </c>
      <c r="V68" s="10">
        <v>120.07048290146811</v>
      </c>
      <c r="W68" s="10">
        <v>121.67552888593856</v>
      </c>
      <c r="X68" s="10">
        <v>115.907945265861</v>
      </c>
      <c r="Y68" s="10">
        <v>131.71742089748753</v>
      </c>
      <c r="Z68" s="11">
        <v>121.75583800807425</v>
      </c>
      <c r="AA68" s="11">
        <v>144.66949927734441</v>
      </c>
      <c r="AB68" s="11">
        <v>186.38500573333141</v>
      </c>
      <c r="AC68" s="11">
        <v>196.1896092836069</v>
      </c>
      <c r="AD68" s="11">
        <v>179.59214455474537</v>
      </c>
      <c r="AE68" s="11">
        <v>176.80562184385701</v>
      </c>
      <c r="AF68" s="11">
        <v>216.68260437754304</v>
      </c>
      <c r="AG68" s="11">
        <v>269.81596687009778</v>
      </c>
      <c r="AH68" s="11">
        <v>291.51136970181574</v>
      </c>
      <c r="AI68" s="11">
        <v>399.18547747706526</v>
      </c>
      <c r="AJ68" s="11">
        <v>386.24413045152903</v>
      </c>
      <c r="AK68" s="11">
        <v>424.81556358596129</v>
      </c>
      <c r="AL68" s="11">
        <v>457.96187787143725</v>
      </c>
      <c r="AM68" s="11">
        <v>533.28347404453223</v>
      </c>
      <c r="AN68" s="11">
        <v>906.11190375910314</v>
      </c>
      <c r="AO68" s="11">
        <v>786.24821673768815</v>
      </c>
      <c r="AP68" s="11">
        <v>777.23621073193556</v>
      </c>
      <c r="AQ68" s="11">
        <v>674.22617438411567</v>
      </c>
      <c r="AR68" s="11">
        <v>569.56830207163387</v>
      </c>
      <c r="AS68" s="11">
        <v>576.35308386285124</v>
      </c>
      <c r="AT68" s="11">
        <v>489.74188581376927</v>
      </c>
      <c r="AU68" s="11">
        <v>443.79685662533916</v>
      </c>
      <c r="AV68" s="11">
        <v>384.81569452011155</v>
      </c>
      <c r="AW68" s="11">
        <v>293.36137696799267</v>
      </c>
      <c r="AX68" s="11">
        <v>249.77098365911957</v>
      </c>
      <c r="AY68" s="11">
        <v>232.47274187726183</v>
      </c>
      <c r="AZ68" s="11">
        <v>210.21711725478852</v>
      </c>
      <c r="BA68" s="11">
        <v>203.6906571049671</v>
      </c>
      <c r="BB68" s="11">
        <v>196.18670258486702</v>
      </c>
      <c r="BC68" s="11">
        <v>202.07300923130029</v>
      </c>
      <c r="BD68" s="11">
        <v>190.05444623033196</v>
      </c>
      <c r="BE68" s="11">
        <v>250.03887330598556</v>
      </c>
      <c r="BF68" s="9">
        <v>263.46139254459246</v>
      </c>
      <c r="BG68" s="9">
        <v>201.98922373247436</v>
      </c>
      <c r="BH68" s="9">
        <v>195.51853623644649</v>
      </c>
      <c r="BI68" s="9">
        <v>193.90714546483343</v>
      </c>
      <c r="BJ68" s="9">
        <v>199.28498289757584</v>
      </c>
      <c r="BK68" s="9">
        <v>222.07524009723579</v>
      </c>
      <c r="BL68" s="9">
        <v>217.41487018872979</v>
      </c>
      <c r="BM68" s="9">
        <v>236.1599323582569</v>
      </c>
      <c r="BN68" s="9">
        <v>247.05035622932428</v>
      </c>
      <c r="BO68" s="9">
        <v>258.02960748840309</v>
      </c>
      <c r="BP68" s="9">
        <v>257.77961442902023</v>
      </c>
      <c r="BQ68" s="9">
        <v>270.89737559217912</v>
      </c>
      <c r="BR68" s="9">
        <v>263.78049703090403</v>
      </c>
      <c r="BS68" s="9">
        <v>281.4015609448453</v>
      </c>
      <c r="BT68" s="9">
        <v>279.59903970056502</v>
      </c>
      <c r="BU68" s="9">
        <v>291.66520510421049</v>
      </c>
      <c r="BV68" s="9">
        <v>325.79799908290573</v>
      </c>
      <c r="BW68" s="9">
        <v>350.51539860762364</v>
      </c>
      <c r="BX68" s="9">
        <v>381.43707255402541</v>
      </c>
      <c r="BY68" s="9">
        <v>376.88675070928679</v>
      </c>
      <c r="BZ68" s="9">
        <v>458.49400000000003</v>
      </c>
      <c r="CA68" s="9">
        <v>434.47850558766856</v>
      </c>
    </row>
    <row r="69" spans="1:79" x14ac:dyDescent="0.3">
      <c r="A69" t="s">
        <v>142</v>
      </c>
      <c r="C69" t="s">
        <v>13</v>
      </c>
      <c r="D69" t="s">
        <v>16</v>
      </c>
      <c r="E69" t="s">
        <v>16</v>
      </c>
      <c r="F69" t="s">
        <v>16</v>
      </c>
      <c r="G69" t="s">
        <v>16</v>
      </c>
      <c r="H69" t="s">
        <v>16</v>
      </c>
      <c r="I69" t="s">
        <v>16</v>
      </c>
      <c r="J69" t="s">
        <v>16</v>
      </c>
      <c r="K69" s="11">
        <v>127.85121454154347</v>
      </c>
      <c r="L69" s="11">
        <v>135.91192698324588</v>
      </c>
      <c r="M69" s="11">
        <v>146.74026009480346</v>
      </c>
      <c r="N69" s="11">
        <v>143.63419556183933</v>
      </c>
      <c r="O69" s="11">
        <v>156.70031820526776</v>
      </c>
      <c r="P69" s="11">
        <v>146.02717188128616</v>
      </c>
      <c r="Q69" s="11">
        <v>146.83972419037741</v>
      </c>
      <c r="R69" s="11">
        <v>142.33928829798424</v>
      </c>
      <c r="S69" s="11">
        <v>176.1103102327537</v>
      </c>
      <c r="T69" s="11">
        <v>154.78223372639701</v>
      </c>
      <c r="U69" s="11">
        <v>223.12345207023813</v>
      </c>
      <c r="V69" s="11">
        <v>227.80592218607774</v>
      </c>
      <c r="W69" s="11">
        <v>251.38071881500045</v>
      </c>
      <c r="X69" s="9">
        <v>237.55147669102519</v>
      </c>
      <c r="Y69" s="9">
        <v>200.7365458233416</v>
      </c>
      <c r="Z69" s="9">
        <v>359.95849214408707</v>
      </c>
      <c r="AA69" s="9">
        <v>248.52922353660574</v>
      </c>
      <c r="AB69" s="9">
        <v>267.26448520346992</v>
      </c>
      <c r="AC69" s="9">
        <v>228.99107011332302</v>
      </c>
      <c r="AD69" s="9">
        <v>238.56917724521657</v>
      </c>
      <c r="AE69" s="9">
        <v>333.31303387818309</v>
      </c>
      <c r="AF69" s="9">
        <v>372.09425310868323</v>
      </c>
      <c r="AG69" s="9">
        <v>448.85181492808164</v>
      </c>
      <c r="AH69" s="9">
        <v>395.20615612267147</v>
      </c>
      <c r="AI69" s="9">
        <v>446.52509558891813</v>
      </c>
      <c r="AJ69" s="9">
        <v>463.48795299017252</v>
      </c>
      <c r="AK69" s="9">
        <v>651.9613253882942</v>
      </c>
      <c r="AL69" s="9">
        <v>705.70891286966639</v>
      </c>
      <c r="AM69" s="9">
        <v>704.35216724761324</v>
      </c>
      <c r="AN69" s="9">
        <v>767.02763804017172</v>
      </c>
      <c r="AO69" s="9">
        <v>699.02753830634629</v>
      </c>
      <c r="AP69" s="9">
        <v>600.75568052959022</v>
      </c>
      <c r="AQ69" s="9">
        <v>627.94326033484595</v>
      </c>
      <c r="AR69" s="9">
        <v>701.65554462933915</v>
      </c>
      <c r="AS69" s="9">
        <v>700.46279798175783</v>
      </c>
      <c r="AT69" s="9">
        <v>688.82696750120738</v>
      </c>
      <c r="AU69" s="9">
        <v>523.373616192692</v>
      </c>
      <c r="AV69" s="11">
        <v>630.16484840346629</v>
      </c>
      <c r="AW69" s="11">
        <v>577.02312184401364</v>
      </c>
      <c r="AX69" s="11">
        <v>562.72311377620679</v>
      </c>
      <c r="AY69" s="11">
        <v>542.69142368618645</v>
      </c>
      <c r="AZ69" s="11">
        <v>454.22422656583478</v>
      </c>
      <c r="BA69" s="11">
        <v>389.61267960904797</v>
      </c>
      <c r="BB69" s="9">
        <v>407.72131600903487</v>
      </c>
      <c r="BC69" s="9">
        <v>396.18695330829689</v>
      </c>
      <c r="BD69" s="9">
        <v>501.20784819638664</v>
      </c>
      <c r="BE69" s="9">
        <v>589.51003257023069</v>
      </c>
      <c r="BF69" s="9">
        <v>436.72375360216569</v>
      </c>
      <c r="BG69" s="9">
        <v>473.94555066513703</v>
      </c>
      <c r="BH69" s="9">
        <v>283.33958826573752</v>
      </c>
      <c r="BI69" s="9">
        <v>226.83391629267607</v>
      </c>
      <c r="BJ69" s="9">
        <v>264.91718223529892</v>
      </c>
      <c r="BK69" s="9">
        <v>260.61821751049683</v>
      </c>
      <c r="BL69" s="9">
        <v>282.44247154365388</v>
      </c>
      <c r="BM69" s="9">
        <v>265.03891950434866</v>
      </c>
      <c r="BN69" s="9">
        <v>290.20924686190551</v>
      </c>
      <c r="BO69" s="9">
        <v>306.95980569103841</v>
      </c>
      <c r="BP69" s="9">
        <v>338.20358135454455</v>
      </c>
      <c r="BQ69" s="9">
        <v>361.87509704830592</v>
      </c>
      <c r="BR69" s="9">
        <v>338.73322814487835</v>
      </c>
      <c r="BS69" s="9">
        <v>336.56040957832442</v>
      </c>
      <c r="BT69" s="9">
        <v>368.71365753811727</v>
      </c>
      <c r="BU69" s="9">
        <v>322.70471860594995</v>
      </c>
      <c r="BV69" s="9">
        <v>316.08308299882447</v>
      </c>
      <c r="BW69" s="9">
        <v>379.11443512596526</v>
      </c>
      <c r="BX69" s="9">
        <v>380.53608779922837</v>
      </c>
      <c r="BY69" s="9">
        <v>360.33630297924884</v>
      </c>
      <c r="BZ69" s="9">
        <v>441.37959509667115</v>
      </c>
      <c r="CA69" s="9">
        <v>401.30784512801438</v>
      </c>
    </row>
    <row r="70" spans="1:79" x14ac:dyDescent="0.3">
      <c r="A70" t="s">
        <v>144</v>
      </c>
      <c r="C70" t="s">
        <v>6</v>
      </c>
      <c r="D70" t="s">
        <v>16</v>
      </c>
      <c r="E70" t="s">
        <v>16</v>
      </c>
      <c r="F70" t="s">
        <v>16</v>
      </c>
      <c r="G70" t="s">
        <v>16</v>
      </c>
      <c r="H70" t="s">
        <v>16</v>
      </c>
      <c r="I70" t="s">
        <v>16</v>
      </c>
      <c r="J70" t="s">
        <v>16</v>
      </c>
      <c r="K70" t="s">
        <v>16</v>
      </c>
      <c r="L70" t="s">
        <v>16</v>
      </c>
      <c r="M70" t="s">
        <v>16</v>
      </c>
      <c r="N70" t="s">
        <v>16</v>
      </c>
      <c r="O70" t="s">
        <v>16</v>
      </c>
      <c r="P70" t="s">
        <v>16</v>
      </c>
      <c r="Q70" t="s">
        <v>16</v>
      </c>
      <c r="R70" t="s">
        <v>16</v>
      </c>
      <c r="S70" t="s">
        <v>16</v>
      </c>
      <c r="T70" t="s">
        <v>16</v>
      </c>
      <c r="U70" t="s">
        <v>16</v>
      </c>
      <c r="V70" t="s">
        <v>16</v>
      </c>
      <c r="W70" t="s">
        <v>16</v>
      </c>
      <c r="X70" t="s">
        <v>16</v>
      </c>
      <c r="Y70" t="s">
        <v>16</v>
      </c>
      <c r="Z70" t="s">
        <v>16</v>
      </c>
      <c r="AA70" t="s">
        <v>16</v>
      </c>
      <c r="AB70" t="s">
        <v>16</v>
      </c>
      <c r="AC70" t="s">
        <v>16</v>
      </c>
      <c r="AD70" t="s">
        <v>16</v>
      </c>
      <c r="AE70" t="s">
        <v>16</v>
      </c>
      <c r="AF70" t="s">
        <v>16</v>
      </c>
      <c r="AG70" t="s">
        <v>16</v>
      </c>
      <c r="AH70" t="s">
        <v>16</v>
      </c>
      <c r="AI70" t="s">
        <v>16</v>
      </c>
      <c r="AJ70" t="s">
        <v>16</v>
      </c>
      <c r="AK70" t="s">
        <v>16</v>
      </c>
      <c r="AL70" t="s">
        <v>16</v>
      </c>
      <c r="AM70" t="s">
        <v>16</v>
      </c>
      <c r="AN70" t="s">
        <v>16</v>
      </c>
      <c r="AO70" t="s">
        <v>16</v>
      </c>
      <c r="AP70" t="s">
        <v>16</v>
      </c>
      <c r="AQ70" t="s">
        <v>16</v>
      </c>
      <c r="AR70" s="9">
        <v>7.4090232954690149</v>
      </c>
      <c r="AS70" s="9">
        <v>7.4383202178106664</v>
      </c>
      <c r="AT70" s="9">
        <v>7.1932147169459473</v>
      </c>
      <c r="AU70" s="9">
        <v>7.4746562449177452</v>
      </c>
      <c r="AV70" s="9">
        <v>7.1601259027229585</v>
      </c>
      <c r="AW70" s="9">
        <v>6.1557931242555481</v>
      </c>
      <c r="AX70" s="9">
        <v>5.4623780835891402</v>
      </c>
      <c r="AY70" s="9">
        <v>5.3816327597795688</v>
      </c>
      <c r="AZ70" s="9">
        <v>0</v>
      </c>
      <c r="BA70" s="9">
        <v>0</v>
      </c>
      <c r="BB70" s="9">
        <v>0</v>
      </c>
      <c r="BC70" s="9">
        <v>0</v>
      </c>
      <c r="BD70" s="9">
        <v>0</v>
      </c>
      <c r="BE70" s="9">
        <v>0</v>
      </c>
      <c r="BF70" s="9">
        <v>0</v>
      </c>
      <c r="BG70" s="9">
        <v>0</v>
      </c>
      <c r="BH70" s="9">
        <v>0</v>
      </c>
      <c r="BI70" s="9">
        <v>0</v>
      </c>
      <c r="BJ70" s="9">
        <v>0</v>
      </c>
      <c r="BK70" s="9">
        <v>0</v>
      </c>
      <c r="BL70" s="9">
        <v>0</v>
      </c>
      <c r="BM70" s="9">
        <v>0</v>
      </c>
      <c r="BN70" s="9">
        <v>0</v>
      </c>
      <c r="BO70" s="9">
        <v>0</v>
      </c>
      <c r="BP70" t="s">
        <v>16</v>
      </c>
      <c r="BQ70" s="9">
        <v>5.8053474091475437</v>
      </c>
      <c r="BR70" s="9">
        <v>6.9236216944130273</v>
      </c>
      <c r="BS70" s="9">
        <v>7.7762179100076141</v>
      </c>
      <c r="BT70" s="9">
        <v>10.067508401416868</v>
      </c>
      <c r="BU70" s="9">
        <v>9.4242224855368075</v>
      </c>
      <c r="BV70" s="9">
        <v>12.81327409170259</v>
      </c>
      <c r="BW70" s="9">
        <v>17.516713835021072</v>
      </c>
      <c r="BX70" s="9">
        <v>19.946108200443891</v>
      </c>
      <c r="BY70" s="9">
        <v>29.874244488171129</v>
      </c>
      <c r="BZ70" s="9">
        <v>12.704528304212378</v>
      </c>
      <c r="CA70" s="9">
        <v>9.8670701969303583</v>
      </c>
    </row>
    <row r="71" spans="1:79" x14ac:dyDescent="0.3">
      <c r="A71" t="s">
        <v>147</v>
      </c>
      <c r="C71" t="s">
        <v>13</v>
      </c>
      <c r="D71" t="s">
        <v>16</v>
      </c>
      <c r="E71" t="s">
        <v>16</v>
      </c>
      <c r="F71" t="s">
        <v>16</v>
      </c>
      <c r="G71" s="9">
        <v>23.465366058898798</v>
      </c>
      <c r="H71" s="9">
        <v>23.745708103525743</v>
      </c>
      <c r="I71" s="9">
        <v>26.470261529156062</v>
      </c>
      <c r="J71" s="9">
        <v>24.444466396312773</v>
      </c>
      <c r="K71" s="9">
        <v>26.973533180887372</v>
      </c>
      <c r="L71" s="9">
        <v>29.704507835495018</v>
      </c>
      <c r="M71" s="9">
        <v>46.159721150607467</v>
      </c>
      <c r="N71" s="9">
        <v>49.924522657631272</v>
      </c>
      <c r="O71" s="9">
        <v>45.14453952995904</v>
      </c>
      <c r="P71" s="9">
        <v>36.166992731333231</v>
      </c>
      <c r="Q71" s="9">
        <v>34.792827341370852</v>
      </c>
      <c r="R71" s="9">
        <v>34.416973753387992</v>
      </c>
      <c r="S71" s="9">
        <v>33.300950976641104</v>
      </c>
      <c r="T71" s="9">
        <v>48.814491700561611</v>
      </c>
      <c r="U71" s="9">
        <v>50.541802407726863</v>
      </c>
      <c r="V71" s="9">
        <v>51.642089467250884</v>
      </c>
      <c r="W71" s="9">
        <v>52.918581017594072</v>
      </c>
      <c r="X71" s="9">
        <v>53.861611509090565</v>
      </c>
      <c r="Y71" s="9">
        <v>54.324136216812505</v>
      </c>
      <c r="Z71" s="9">
        <v>72.603977210712856</v>
      </c>
      <c r="AA71" s="9">
        <v>81.786319113530055</v>
      </c>
      <c r="AB71" s="9">
        <v>106.97769359634998</v>
      </c>
      <c r="AC71" s="9">
        <v>104.98747944402508</v>
      </c>
      <c r="AD71" s="9">
        <v>98.574342910995611</v>
      </c>
      <c r="AE71" s="9">
        <v>115.17453673398379</v>
      </c>
      <c r="AF71" s="9">
        <v>121.6138653980004</v>
      </c>
      <c r="AG71" s="9">
        <v>150.48622226495618</v>
      </c>
      <c r="AH71" s="9">
        <v>192.87382924334355</v>
      </c>
      <c r="AI71" s="9">
        <v>197.74035991657863</v>
      </c>
      <c r="AJ71" s="9">
        <v>192.67145385722444</v>
      </c>
      <c r="AK71" s="9">
        <v>186.92111520925098</v>
      </c>
      <c r="AL71" s="9">
        <v>189.94205756972318</v>
      </c>
      <c r="AM71" s="9">
        <v>183.31779474429706</v>
      </c>
      <c r="AN71" s="9">
        <v>202.55217264586469</v>
      </c>
      <c r="AO71" s="9">
        <v>227.4133428472386</v>
      </c>
      <c r="AP71" s="9">
        <v>244.58857827388957</v>
      </c>
      <c r="AQ71" s="9">
        <v>277.10908859812741</v>
      </c>
      <c r="AR71" s="9">
        <v>285.76474521401013</v>
      </c>
      <c r="AS71" s="9">
        <v>271.96426893894164</v>
      </c>
      <c r="AT71" s="9">
        <v>220.53052406106403</v>
      </c>
      <c r="AU71" s="9">
        <v>150.29546035773987</v>
      </c>
      <c r="AV71" t="s">
        <v>16</v>
      </c>
      <c r="AW71" s="9">
        <v>130.07617943376621</v>
      </c>
      <c r="AX71" t="s">
        <v>16</v>
      </c>
      <c r="AY71" t="s">
        <v>16</v>
      </c>
      <c r="AZ71" t="s">
        <v>16</v>
      </c>
      <c r="BA71" t="s">
        <v>16</v>
      </c>
      <c r="BB71" t="s">
        <v>16</v>
      </c>
      <c r="BC71" t="s">
        <v>16</v>
      </c>
      <c r="BD71" s="11">
        <v>116.58200227601671</v>
      </c>
      <c r="BE71" s="11">
        <v>133.0062769817539</v>
      </c>
      <c r="BF71" s="11">
        <v>132.52278749966646</v>
      </c>
      <c r="BG71" s="11">
        <v>167.88341417104465</v>
      </c>
      <c r="BH71" s="11">
        <v>120.09267959632304</v>
      </c>
      <c r="BI71" s="11">
        <v>117.98770921350479</v>
      </c>
      <c r="BJ71" s="9">
        <v>135.42876443159224</v>
      </c>
      <c r="BK71" s="9">
        <v>160.69941024586555</v>
      </c>
      <c r="BL71" s="9">
        <v>199.23606903568185</v>
      </c>
      <c r="BM71" s="9">
        <v>223.51292830076946</v>
      </c>
      <c r="BN71" s="9">
        <v>231.70412095923047</v>
      </c>
      <c r="BO71" s="9">
        <v>255.80116696773905</v>
      </c>
      <c r="BP71" s="9">
        <v>262.38067843999988</v>
      </c>
      <c r="BQ71" s="9">
        <v>316.90254715500947</v>
      </c>
      <c r="BR71" s="9">
        <v>284.28131226897699</v>
      </c>
      <c r="BS71" s="9">
        <v>346.79465856171902</v>
      </c>
      <c r="BT71" s="9">
        <v>412.0169719221476</v>
      </c>
      <c r="BU71" s="9">
        <v>450.90448191755826</v>
      </c>
      <c r="BV71" s="9">
        <v>428.65749754743814</v>
      </c>
      <c r="BW71" s="9">
        <v>461.24931841043679</v>
      </c>
      <c r="BX71" s="9">
        <v>390.01433019887054</v>
      </c>
      <c r="BY71" s="9">
        <v>448.95964381712292</v>
      </c>
      <c r="BZ71" s="9">
        <v>458.31036213979934</v>
      </c>
      <c r="CA71" s="9">
        <v>508.6231814146372</v>
      </c>
    </row>
    <row r="72" spans="1:79" x14ac:dyDescent="0.3">
      <c r="A72" t="s">
        <v>150</v>
      </c>
      <c r="C72" t="s">
        <v>13</v>
      </c>
      <c r="D72" t="s">
        <v>16</v>
      </c>
      <c r="E72" t="s">
        <v>16</v>
      </c>
      <c r="F72" t="s">
        <v>16</v>
      </c>
      <c r="G72" t="s">
        <v>16</v>
      </c>
      <c r="H72" t="s">
        <v>16</v>
      </c>
      <c r="I72" t="s">
        <v>16</v>
      </c>
      <c r="J72" t="s">
        <v>16</v>
      </c>
      <c r="K72" t="s">
        <v>16</v>
      </c>
      <c r="L72" t="s">
        <v>16</v>
      </c>
      <c r="M72" t="s">
        <v>16</v>
      </c>
      <c r="N72" t="s">
        <v>16</v>
      </c>
      <c r="O72" t="s">
        <v>16</v>
      </c>
      <c r="P72" t="s">
        <v>16</v>
      </c>
      <c r="Q72" t="s">
        <v>16</v>
      </c>
      <c r="R72" t="s">
        <v>16</v>
      </c>
      <c r="S72" t="s">
        <v>16</v>
      </c>
      <c r="T72" t="s">
        <v>16</v>
      </c>
      <c r="U72" t="s">
        <v>16</v>
      </c>
      <c r="V72" t="s">
        <v>16</v>
      </c>
      <c r="W72" t="s">
        <v>16</v>
      </c>
      <c r="X72" t="s">
        <v>16</v>
      </c>
      <c r="Y72" t="s">
        <v>16</v>
      </c>
      <c r="Z72" t="s">
        <v>16</v>
      </c>
      <c r="AA72" t="s">
        <v>16</v>
      </c>
      <c r="AB72" t="s">
        <v>16</v>
      </c>
      <c r="AC72" t="s">
        <v>16</v>
      </c>
      <c r="AD72" t="s">
        <v>16</v>
      </c>
      <c r="AE72" t="s">
        <v>16</v>
      </c>
      <c r="AF72" s="9">
        <v>85.743459604977389</v>
      </c>
      <c r="AG72" s="9">
        <v>85.922497710242368</v>
      </c>
      <c r="AH72" t="s">
        <v>16</v>
      </c>
      <c r="AI72" t="s">
        <v>16</v>
      </c>
      <c r="AJ72" t="s">
        <v>16</v>
      </c>
      <c r="AK72" s="11">
        <v>98.965927707713064</v>
      </c>
      <c r="AL72" s="11">
        <v>110.84829440090566</v>
      </c>
      <c r="AM72" s="9">
        <v>100.82460896194233</v>
      </c>
      <c r="AN72" s="9">
        <v>80.714614365903998</v>
      </c>
      <c r="AO72" s="9">
        <v>67.366735828679325</v>
      </c>
      <c r="AP72" s="9">
        <v>72.492889612243104</v>
      </c>
      <c r="AQ72" s="9">
        <v>73.299105144755075</v>
      </c>
      <c r="AR72" s="9">
        <v>82.721897654056093</v>
      </c>
      <c r="AS72" s="9">
        <v>100.21498720706009</v>
      </c>
      <c r="AT72" s="9">
        <v>96.925090413760856</v>
      </c>
      <c r="AU72" s="9">
        <v>89.377012546429313</v>
      </c>
      <c r="AV72" s="9">
        <v>141.36326866803577</v>
      </c>
      <c r="AW72" s="9">
        <v>118.7682590123821</v>
      </c>
      <c r="AX72" s="9">
        <v>89.58701621305373</v>
      </c>
      <c r="AY72" s="9">
        <v>81.861274927207944</v>
      </c>
      <c r="AZ72" s="9">
        <v>80.985885849255766</v>
      </c>
      <c r="BA72" s="9">
        <v>92.459934795497603</v>
      </c>
      <c r="BB72" s="9">
        <v>76.310757384878599</v>
      </c>
      <c r="BC72" s="9">
        <v>72.883745922050309</v>
      </c>
      <c r="BD72" s="9">
        <v>71.60924980485845</v>
      </c>
      <c r="BE72" s="9">
        <v>76.234302908941501</v>
      </c>
      <c r="BF72" s="9">
        <v>91.946974963779653</v>
      </c>
      <c r="BG72" s="9">
        <v>96.004535254703725</v>
      </c>
      <c r="BH72" s="9">
        <v>89.104282128483078</v>
      </c>
      <c r="BI72" s="9">
        <v>85.728476118716017</v>
      </c>
      <c r="BJ72" s="9">
        <v>102.10567891314263</v>
      </c>
      <c r="BK72" s="9">
        <v>113.03895897063862</v>
      </c>
      <c r="BL72" s="9">
        <v>152.76070156433047</v>
      </c>
      <c r="BM72" s="9">
        <v>147.91836817450124</v>
      </c>
      <c r="BN72" s="9">
        <v>131.17688370112927</v>
      </c>
      <c r="BO72" s="9">
        <v>138.91938658233971</v>
      </c>
      <c r="BP72" s="9">
        <v>138.32704650927923</v>
      </c>
      <c r="BQ72" s="9">
        <v>133.33223895822039</v>
      </c>
      <c r="BR72" s="9">
        <v>128.72370947446791</v>
      </c>
      <c r="BS72" s="9">
        <v>133.55712592920634</v>
      </c>
      <c r="BT72" s="9">
        <v>151.54405123460279</v>
      </c>
      <c r="BU72" s="9">
        <v>159.28292389986132</v>
      </c>
      <c r="BV72" s="9">
        <v>224.90740955758343</v>
      </c>
      <c r="BW72" s="9">
        <v>284.28519474819387</v>
      </c>
      <c r="BX72" s="9">
        <v>255.528984932057</v>
      </c>
      <c r="BY72" s="9">
        <v>233.1344760332471</v>
      </c>
      <c r="BZ72" s="9">
        <v>220.53065109819909</v>
      </c>
      <c r="CA72" s="9">
        <v>217.30287715939903</v>
      </c>
    </row>
    <row r="73" spans="1:79" x14ac:dyDescent="0.3">
      <c r="A73" t="s">
        <v>151</v>
      </c>
      <c r="C73" t="s">
        <v>13</v>
      </c>
      <c r="D73" s="9">
        <v>415.429661061817</v>
      </c>
      <c r="E73" s="9">
        <v>420.85255556676901</v>
      </c>
      <c r="F73" s="9">
        <v>468.20730938061644</v>
      </c>
      <c r="G73" s="9">
        <v>474.47557268653924</v>
      </c>
      <c r="H73" s="9">
        <v>438.82583460496267</v>
      </c>
      <c r="I73" s="9">
        <v>497.69448696900423</v>
      </c>
      <c r="J73" s="9">
        <v>627.57706773864447</v>
      </c>
      <c r="K73" s="9">
        <v>594.19313131319768</v>
      </c>
      <c r="L73" s="9">
        <v>606.73392333159325</v>
      </c>
      <c r="M73" s="9">
        <v>658.8637816253779</v>
      </c>
      <c r="N73" s="9">
        <v>612.52767380283603</v>
      </c>
      <c r="O73" s="9">
        <v>599.74590374087234</v>
      </c>
      <c r="P73" s="9">
        <v>675.85606475179884</v>
      </c>
      <c r="Q73" s="9">
        <v>684.15964469560458</v>
      </c>
      <c r="R73" s="9">
        <v>776.21093129440817</v>
      </c>
      <c r="S73" s="9">
        <v>871.19124426839664</v>
      </c>
      <c r="T73" s="9">
        <v>912.0952419737165</v>
      </c>
      <c r="U73" s="9">
        <v>874.80061132406752</v>
      </c>
      <c r="V73" s="9">
        <v>918.28457292508574</v>
      </c>
      <c r="W73" s="9">
        <v>913.26607761362709</v>
      </c>
      <c r="X73" s="9">
        <v>993.97202522655289</v>
      </c>
      <c r="Y73" s="9">
        <v>1163.2199719369044</v>
      </c>
      <c r="Z73" s="9">
        <v>1085.943204082052</v>
      </c>
      <c r="AA73" s="9">
        <v>1115.6722109921973</v>
      </c>
      <c r="AB73" s="9">
        <v>1347.0765935016402</v>
      </c>
      <c r="AC73" s="9">
        <v>1491.9204914614263</v>
      </c>
      <c r="AD73" s="9">
        <v>1632.0384929992731</v>
      </c>
      <c r="AE73" s="9">
        <v>1756.9958381054505</v>
      </c>
      <c r="AF73" s="9">
        <v>1971.9088918834241</v>
      </c>
      <c r="AG73" s="9">
        <v>1841.7533656834544</v>
      </c>
      <c r="AH73" s="9">
        <v>1872.6803762201303</v>
      </c>
      <c r="AI73" s="9">
        <v>2081.5804807907703</v>
      </c>
      <c r="AJ73" s="9">
        <v>1976.7387153165062</v>
      </c>
      <c r="AK73" s="9">
        <v>2616.8644219379771</v>
      </c>
      <c r="AL73" s="9">
        <v>2530.0311126347005</v>
      </c>
      <c r="AM73" s="9">
        <v>2422.4614950621594</v>
      </c>
      <c r="AN73" s="9">
        <v>3036.3127539933284</v>
      </c>
      <c r="AO73" s="9">
        <v>3164.97639019709</v>
      </c>
      <c r="AP73" s="9">
        <v>2663.7320630446948</v>
      </c>
      <c r="AQ73" s="9">
        <v>2576.1010490837734</v>
      </c>
      <c r="AR73" s="9">
        <v>2395.0221029949425</v>
      </c>
      <c r="AS73" s="9">
        <v>2538.4629338032819</v>
      </c>
      <c r="AT73" s="9">
        <v>2404.3469296397438</v>
      </c>
      <c r="AU73" s="9">
        <v>2534.8891155956917</v>
      </c>
      <c r="AV73" s="9">
        <v>2813.6562586317305</v>
      </c>
      <c r="AW73" s="9">
        <v>3002.9519835289871</v>
      </c>
      <c r="AX73" s="9">
        <v>3775.1081822985511</v>
      </c>
      <c r="AY73" s="9">
        <v>3153.77011513355</v>
      </c>
      <c r="AZ73" s="9">
        <v>3347.7673960622305</v>
      </c>
      <c r="BA73" s="9">
        <v>3354.4241149588638</v>
      </c>
      <c r="BB73" s="9">
        <v>3459.4581099995467</v>
      </c>
      <c r="BC73" s="9">
        <v>3639.7921402860438</v>
      </c>
      <c r="BD73" s="9">
        <v>3756.9493001478299</v>
      </c>
      <c r="BE73" s="9">
        <v>3717.696444099689</v>
      </c>
      <c r="BF73" s="9">
        <v>3593.6531339881299</v>
      </c>
      <c r="BG73" s="9">
        <v>3584.3082866724185</v>
      </c>
      <c r="BH73" s="9">
        <v>3453.1362216810439</v>
      </c>
      <c r="BI73" s="9">
        <v>3508.7754233976466</v>
      </c>
      <c r="BJ73" s="9">
        <v>3290.5333875143447</v>
      </c>
      <c r="BK73" s="9">
        <v>4415.4293704293441</v>
      </c>
      <c r="BL73" s="9">
        <v>4390.6753346515343</v>
      </c>
      <c r="BM73" s="9">
        <v>5272.6368032231476</v>
      </c>
      <c r="BN73" s="9">
        <v>5021.6440190942631</v>
      </c>
      <c r="BO73" s="9">
        <v>5481.6970040790711</v>
      </c>
      <c r="BP73" s="9">
        <v>5803.3469541086997</v>
      </c>
      <c r="BQ73" s="9">
        <v>6138.8704285805143</v>
      </c>
      <c r="BR73" s="9">
        <v>6413.144147022861</v>
      </c>
      <c r="BS73" s="9">
        <v>6023.1306892155371</v>
      </c>
      <c r="BT73" s="9">
        <v>6735.1272769649249</v>
      </c>
      <c r="BU73" s="9">
        <v>6102.3993080969258</v>
      </c>
      <c r="BV73" s="9">
        <v>6824.9371172026249</v>
      </c>
      <c r="BW73" s="9">
        <v>7501.6814003992604</v>
      </c>
      <c r="BX73" s="9">
        <v>9801.8954208721207</v>
      </c>
      <c r="BY73" s="9">
        <v>9442.013783420789</v>
      </c>
      <c r="BZ73" s="9">
        <v>10065.268402781787</v>
      </c>
      <c r="CA73" s="9">
        <v>9910.6984724423692</v>
      </c>
    </row>
    <row r="74" spans="1:79" x14ac:dyDescent="0.3">
      <c r="A74" t="s">
        <v>152</v>
      </c>
      <c r="C74" t="s">
        <v>13</v>
      </c>
      <c r="D74" t="s">
        <v>16</v>
      </c>
      <c r="E74" t="s">
        <v>16</v>
      </c>
      <c r="F74" t="s">
        <v>16</v>
      </c>
      <c r="G74" t="s">
        <v>16</v>
      </c>
      <c r="H74" t="s">
        <v>16</v>
      </c>
      <c r="I74" t="s">
        <v>16</v>
      </c>
      <c r="J74" t="s">
        <v>16</v>
      </c>
      <c r="K74" t="s">
        <v>16</v>
      </c>
      <c r="L74" t="s">
        <v>16</v>
      </c>
      <c r="M74" t="s">
        <v>16</v>
      </c>
      <c r="N74" t="s">
        <v>16</v>
      </c>
      <c r="O74" t="s">
        <v>16</v>
      </c>
      <c r="P74" t="s">
        <v>16</v>
      </c>
      <c r="Q74" t="s">
        <v>16</v>
      </c>
      <c r="R74" t="s">
        <v>16</v>
      </c>
      <c r="S74" t="s">
        <v>16</v>
      </c>
      <c r="T74" t="s">
        <v>16</v>
      </c>
      <c r="U74" t="s">
        <v>16</v>
      </c>
      <c r="V74" t="s">
        <v>16</v>
      </c>
      <c r="W74" t="s">
        <v>16</v>
      </c>
      <c r="X74" t="s">
        <v>16</v>
      </c>
      <c r="Y74" t="s">
        <v>16</v>
      </c>
      <c r="Z74" t="s">
        <v>16</v>
      </c>
      <c r="AA74" t="s">
        <v>16</v>
      </c>
      <c r="AB74" s="9">
        <v>8.4433016473452208E-2</v>
      </c>
      <c r="AC74" s="9">
        <v>6.3818627435079961E-2</v>
      </c>
      <c r="AD74" s="9">
        <v>8.140562827754852E-2</v>
      </c>
      <c r="AE74" s="9">
        <v>9.2227569846713181E-2</v>
      </c>
      <c r="AF74" s="9">
        <v>0.12280869893850248</v>
      </c>
      <c r="AG74" s="9">
        <v>0.15575683245702815</v>
      </c>
      <c r="AH74" s="9">
        <v>0.18634024285973302</v>
      </c>
      <c r="AI74" s="9">
        <v>0.12401771205633906</v>
      </c>
      <c r="AJ74" s="9">
        <v>0.14123997111889774</v>
      </c>
      <c r="AK74" s="9">
        <v>0.17334920196319389</v>
      </c>
      <c r="AL74" t="s">
        <v>16</v>
      </c>
      <c r="AM74" t="s">
        <v>16</v>
      </c>
      <c r="AN74" t="s">
        <v>16</v>
      </c>
      <c r="AO74" t="s">
        <v>16</v>
      </c>
      <c r="AP74" t="s">
        <v>16</v>
      </c>
      <c r="AQ74" t="s">
        <v>16</v>
      </c>
      <c r="AR74" t="s">
        <v>16</v>
      </c>
      <c r="AS74" t="s">
        <v>16</v>
      </c>
      <c r="AT74" s="9">
        <v>108.85796005988804</v>
      </c>
      <c r="AU74" s="9">
        <v>90.212231499175346</v>
      </c>
      <c r="AV74" s="9">
        <v>60.434324553599673</v>
      </c>
      <c r="AW74" s="9">
        <v>50.989969939429123</v>
      </c>
      <c r="AX74" s="9">
        <v>51.780971064433487</v>
      </c>
      <c r="AY74" s="9">
        <v>51.886303179811804</v>
      </c>
      <c r="AZ74" s="9">
        <v>46.647048902292525</v>
      </c>
      <c r="BA74" s="9">
        <v>45.933677521618336</v>
      </c>
      <c r="BB74" s="9">
        <v>39.496286617269064</v>
      </c>
      <c r="BC74" s="9">
        <v>40.623713669753393</v>
      </c>
      <c r="BD74" s="9">
        <v>46.65109134460225</v>
      </c>
      <c r="BE74" s="9">
        <v>42.440229861340228</v>
      </c>
      <c r="BF74" s="9">
        <v>53.861607842416426</v>
      </c>
      <c r="BG74" s="9">
        <v>54.951671285949232</v>
      </c>
      <c r="BH74" s="9">
        <v>49.397182891490424</v>
      </c>
      <c r="BI74" s="9">
        <v>49.491197160491865</v>
      </c>
      <c r="BJ74" s="9">
        <v>52.02531356538114</v>
      </c>
      <c r="BK74" s="9">
        <v>52.040138822448917</v>
      </c>
      <c r="BL74" s="9">
        <v>49.286307473240242</v>
      </c>
      <c r="BM74" s="9">
        <v>48.810660570125094</v>
      </c>
      <c r="BN74" s="9">
        <v>51.570989214243596</v>
      </c>
      <c r="BO74" s="9">
        <v>58.226345351634187</v>
      </c>
      <c r="BP74" s="9">
        <v>77.745027485384284</v>
      </c>
      <c r="BQ74" s="9">
        <v>80.970638746769325</v>
      </c>
      <c r="BR74" s="9">
        <v>87.559142718071669</v>
      </c>
      <c r="BS74" s="9">
        <v>107.45533805594836</v>
      </c>
      <c r="BT74" s="9">
        <v>93.659470233124466</v>
      </c>
      <c r="BU74" s="9">
        <v>96.202334867148409</v>
      </c>
      <c r="BV74" s="9">
        <v>91.035145816647642</v>
      </c>
      <c r="BW74" s="9">
        <v>84.701339434663709</v>
      </c>
      <c r="BX74" s="9">
        <v>88.268585410216062</v>
      </c>
      <c r="BY74" s="9">
        <v>83.472635869316875</v>
      </c>
      <c r="BZ74" s="9">
        <v>84.214047863653832</v>
      </c>
      <c r="CA74" s="9">
        <v>88.194053140696312</v>
      </c>
    </row>
    <row r="75" spans="1:79" x14ac:dyDescent="0.3">
      <c r="A75" t="s">
        <v>154</v>
      </c>
      <c r="C75" t="s">
        <v>13</v>
      </c>
      <c r="D75" t="s">
        <v>16</v>
      </c>
      <c r="E75" t="s">
        <v>16</v>
      </c>
      <c r="F75" t="s">
        <v>16</v>
      </c>
      <c r="G75" t="s">
        <v>16</v>
      </c>
      <c r="H75" t="s">
        <v>16</v>
      </c>
      <c r="I75" t="s">
        <v>16</v>
      </c>
      <c r="J75" t="s">
        <v>16</v>
      </c>
      <c r="K75" t="s">
        <v>16</v>
      </c>
      <c r="L75" t="s">
        <v>16</v>
      </c>
      <c r="M75" t="s">
        <v>16</v>
      </c>
      <c r="N75" t="s">
        <v>16</v>
      </c>
      <c r="O75" t="s">
        <v>16</v>
      </c>
      <c r="P75" t="s">
        <v>16</v>
      </c>
      <c r="Q75" t="s">
        <v>16</v>
      </c>
      <c r="R75" t="s">
        <v>16</v>
      </c>
      <c r="S75" t="s">
        <v>16</v>
      </c>
      <c r="T75" t="s">
        <v>16</v>
      </c>
      <c r="U75" t="s">
        <v>16</v>
      </c>
      <c r="V75" t="s">
        <v>16</v>
      </c>
      <c r="W75" t="s">
        <v>16</v>
      </c>
      <c r="X75" t="s">
        <v>16</v>
      </c>
      <c r="Y75" t="s">
        <v>16</v>
      </c>
      <c r="Z75" t="s">
        <v>16</v>
      </c>
      <c r="AA75" t="s">
        <v>16</v>
      </c>
      <c r="AB75" t="s">
        <v>16</v>
      </c>
      <c r="AC75" t="s">
        <v>16</v>
      </c>
      <c r="AD75" t="s">
        <v>16</v>
      </c>
      <c r="AE75" t="s">
        <v>16</v>
      </c>
      <c r="AF75" t="s">
        <v>16</v>
      </c>
      <c r="AG75" t="s">
        <v>16</v>
      </c>
      <c r="AH75" t="s">
        <v>16</v>
      </c>
      <c r="AI75" t="s">
        <v>16</v>
      </c>
      <c r="AJ75" t="s">
        <v>16</v>
      </c>
      <c r="AK75" t="s">
        <v>16</v>
      </c>
      <c r="AL75" t="s">
        <v>16</v>
      </c>
      <c r="AM75" t="s">
        <v>16</v>
      </c>
      <c r="AN75" t="s">
        <v>16</v>
      </c>
      <c r="AO75" t="s">
        <v>16</v>
      </c>
      <c r="AP75" t="s">
        <v>16</v>
      </c>
      <c r="AQ75" s="9">
        <v>193.94110435089806</v>
      </c>
      <c r="AR75" s="9">
        <v>191.57144014159132</v>
      </c>
      <c r="AS75" s="9">
        <v>189.31989862788305</v>
      </c>
      <c r="AT75" s="9">
        <v>134.77544023412835</v>
      </c>
      <c r="AU75" s="9">
        <v>143.11786017090955</v>
      </c>
      <c r="AV75" s="9">
        <v>140.91114870003608</v>
      </c>
      <c r="AW75" s="9">
        <v>169.46843747399581</v>
      </c>
      <c r="AX75" s="9">
        <v>177.54123168310102</v>
      </c>
      <c r="AY75" s="9">
        <v>168.13518441709562</v>
      </c>
      <c r="AZ75" s="9">
        <v>173.95721216095217</v>
      </c>
      <c r="BA75" s="9">
        <v>200.1843407741917</v>
      </c>
      <c r="BB75" s="9">
        <v>175.45273286726422</v>
      </c>
      <c r="BC75" s="9">
        <v>185.95507939335417</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c r="BY75" s="9">
        <v>0</v>
      </c>
      <c r="BZ75" s="9">
        <v>0</v>
      </c>
      <c r="CA75" s="9">
        <v>0</v>
      </c>
    </row>
    <row r="76" spans="1:79" x14ac:dyDescent="0.3">
      <c r="A76" t="s">
        <v>156</v>
      </c>
      <c r="C76" t="s">
        <v>13</v>
      </c>
      <c r="D76" t="s">
        <v>16</v>
      </c>
      <c r="E76" t="s">
        <v>16</v>
      </c>
      <c r="F76" t="s">
        <v>16</v>
      </c>
      <c r="G76" t="s">
        <v>16</v>
      </c>
      <c r="H76" t="s">
        <v>16</v>
      </c>
      <c r="I76" t="s">
        <v>16</v>
      </c>
      <c r="J76" t="s">
        <v>16</v>
      </c>
      <c r="K76" t="s">
        <v>16</v>
      </c>
      <c r="L76" t="s">
        <v>16</v>
      </c>
      <c r="M76" t="s">
        <v>16</v>
      </c>
      <c r="N76" t="s">
        <v>16</v>
      </c>
      <c r="O76" t="s">
        <v>16</v>
      </c>
      <c r="P76" t="s">
        <v>16</v>
      </c>
      <c r="Q76" t="s">
        <v>16</v>
      </c>
      <c r="R76" t="s">
        <v>16</v>
      </c>
      <c r="S76" t="s">
        <v>16</v>
      </c>
      <c r="T76" t="s">
        <v>16</v>
      </c>
      <c r="U76" t="s">
        <v>16</v>
      </c>
      <c r="V76" t="s">
        <v>16</v>
      </c>
      <c r="W76" t="s">
        <v>16</v>
      </c>
      <c r="X76" s="10">
        <v>79.202663950578128</v>
      </c>
      <c r="Y76" s="10">
        <v>79.979451067306314</v>
      </c>
      <c r="Z76" s="10">
        <v>91.907888875846609</v>
      </c>
      <c r="AA76" s="10">
        <v>121.88425916367201</v>
      </c>
      <c r="AB76" s="10">
        <v>114.78740994655769</v>
      </c>
      <c r="AC76" s="10">
        <v>99.979656651575127</v>
      </c>
      <c r="AD76" s="10">
        <v>82.40092678750527</v>
      </c>
      <c r="AE76" s="10">
        <v>92.822183828661053</v>
      </c>
      <c r="AF76" s="9">
        <v>110.93539226571569</v>
      </c>
      <c r="AG76" s="9">
        <v>119.14712160021081</v>
      </c>
      <c r="AH76" s="9">
        <v>128.79693767030938</v>
      </c>
      <c r="AI76" s="9">
        <v>166.87020192975686</v>
      </c>
      <c r="AJ76" s="9">
        <v>192.72059861082491</v>
      </c>
      <c r="AK76" s="9">
        <v>160.52639726436686</v>
      </c>
      <c r="AL76" t="s">
        <v>16</v>
      </c>
      <c r="AM76" t="s">
        <v>16</v>
      </c>
      <c r="AN76" t="s">
        <v>16</v>
      </c>
      <c r="AO76" t="s">
        <v>16</v>
      </c>
      <c r="AP76" t="s">
        <v>16</v>
      </c>
      <c r="AQ76" t="s">
        <v>16</v>
      </c>
      <c r="AR76" t="s">
        <v>16</v>
      </c>
      <c r="AS76" t="s">
        <v>16</v>
      </c>
      <c r="AT76" t="s">
        <v>16</v>
      </c>
      <c r="AU76" t="s">
        <v>16</v>
      </c>
      <c r="AV76" t="s">
        <v>16</v>
      </c>
      <c r="AW76" s="9">
        <v>75.458019827986618</v>
      </c>
      <c r="AX76" s="9">
        <v>82.06427953550282</v>
      </c>
      <c r="AY76" t="s">
        <v>16</v>
      </c>
      <c r="AZ76" t="s">
        <v>16</v>
      </c>
      <c r="BA76" t="s">
        <v>16</v>
      </c>
      <c r="BB76" t="s">
        <v>16</v>
      </c>
      <c r="BC76" t="s">
        <v>16</v>
      </c>
      <c r="BD76" t="s">
        <v>16</v>
      </c>
      <c r="BE76" s="9">
        <v>36.967608588086726</v>
      </c>
      <c r="BF76" s="9">
        <v>49.735263989275616</v>
      </c>
      <c r="BG76" s="9">
        <v>83.536583999366286</v>
      </c>
      <c r="BH76" s="9">
        <v>181.28210466792191</v>
      </c>
      <c r="BI76" s="9">
        <v>218.50922291070498</v>
      </c>
      <c r="BJ76" s="9">
        <v>238.93428018309572</v>
      </c>
      <c r="BK76" s="9">
        <v>239.65966767778852</v>
      </c>
      <c r="BL76" s="9">
        <v>237.07294872010613</v>
      </c>
      <c r="BM76" s="9">
        <v>221.93819115285666</v>
      </c>
      <c r="BN76" s="9">
        <v>208.99718046732931</v>
      </c>
      <c r="BO76" s="9">
        <v>204.11231530889046</v>
      </c>
      <c r="BP76" s="9">
        <v>216.50265412982463</v>
      </c>
      <c r="BQ76" s="9">
        <v>258.0454968333454</v>
      </c>
      <c r="BR76" s="9">
        <v>217.2568740280561</v>
      </c>
      <c r="BS76" s="9">
        <v>221.01380003013375</v>
      </c>
      <c r="BT76" s="9">
        <v>239.63337614118024</v>
      </c>
      <c r="BU76" s="9">
        <v>223.18402603926745</v>
      </c>
      <c r="BV76" s="9">
        <v>181.64561181554967</v>
      </c>
      <c r="BW76" s="9">
        <v>186.93215049173332</v>
      </c>
      <c r="BX76" s="9">
        <v>183.20603800057486</v>
      </c>
      <c r="BY76" s="9">
        <v>218.81511222984938</v>
      </c>
      <c r="BZ76" s="9">
        <v>217.16325058546767</v>
      </c>
      <c r="CA76" s="9">
        <v>228.20101876469548</v>
      </c>
    </row>
    <row r="77" spans="1:79" x14ac:dyDescent="0.3">
      <c r="A77" s="5" t="s">
        <v>23</v>
      </c>
    </row>
    <row r="78" spans="1:79" x14ac:dyDescent="0.3">
      <c r="A78" t="s">
        <v>157</v>
      </c>
      <c r="C78" t="s">
        <v>13</v>
      </c>
      <c r="D78" t="s">
        <v>16</v>
      </c>
      <c r="E78" t="s">
        <v>16</v>
      </c>
      <c r="F78" s="9">
        <v>4319.3261271168221</v>
      </c>
      <c r="G78" s="9">
        <v>8752.8723931866989</v>
      </c>
      <c r="H78" s="9">
        <v>14067.918005332969</v>
      </c>
      <c r="I78" s="9">
        <v>16142.982310551106</v>
      </c>
      <c r="J78" s="9">
        <v>15018.046403923447</v>
      </c>
      <c r="K78" s="9">
        <v>14871.550031104944</v>
      </c>
      <c r="L78" s="9">
        <v>15177.24050028704</v>
      </c>
      <c r="M78" s="9">
        <v>14494.347105913923</v>
      </c>
      <c r="N78" s="9">
        <v>13500.56642581185</v>
      </c>
      <c r="O78" s="9">
        <v>12631.070643372668</v>
      </c>
      <c r="P78" s="9">
        <v>12351.589622203608</v>
      </c>
      <c r="Q78" s="9">
        <v>12607.162526044709</v>
      </c>
      <c r="R78" s="9">
        <v>13094.357166509333</v>
      </c>
      <c r="S78" s="9">
        <v>12508.400377671953</v>
      </c>
      <c r="T78" s="9">
        <v>12650.813633284639</v>
      </c>
      <c r="U78" s="9">
        <v>11723.613502787137</v>
      </c>
      <c r="V78" s="9">
        <v>11579.20911501336</v>
      </c>
      <c r="W78" s="9">
        <v>12311.065152658794</v>
      </c>
      <c r="X78" s="9">
        <v>11959.059549078826</v>
      </c>
      <c r="Y78" s="9">
        <v>11262.950419483792</v>
      </c>
      <c r="Z78" s="9">
        <v>11284.884487420142</v>
      </c>
      <c r="AA78" s="9">
        <v>11662.953669270659</v>
      </c>
      <c r="AB78" s="9">
        <v>11732.292534411628</v>
      </c>
      <c r="AC78" s="9">
        <v>11651.866524655092</v>
      </c>
      <c r="AD78" s="9">
        <v>12219.983903462497</v>
      </c>
      <c r="AE78" s="9">
        <v>12984.994152822988</v>
      </c>
      <c r="AF78" s="9">
        <v>13184.065580762919</v>
      </c>
      <c r="AG78" s="9">
        <v>13793.412210466407</v>
      </c>
      <c r="AH78" s="9">
        <v>14369.819148999333</v>
      </c>
      <c r="AI78" s="9">
        <v>13912.476973202714</v>
      </c>
      <c r="AJ78" s="9">
        <v>14640.407637413806</v>
      </c>
      <c r="AK78" s="9">
        <v>14464.822533829552</v>
      </c>
      <c r="AL78" s="9">
        <v>15723.121058301123</v>
      </c>
      <c r="AM78" s="9">
        <v>17136.656714150187</v>
      </c>
      <c r="AN78" s="9">
        <v>18259.377357663769</v>
      </c>
      <c r="AO78" s="9">
        <v>18799.492019734356</v>
      </c>
      <c r="AP78" s="9">
        <v>19150.321687277901</v>
      </c>
      <c r="AQ78" s="9">
        <v>19568.534809918328</v>
      </c>
      <c r="AR78" s="9">
        <v>19875.679040548461</v>
      </c>
      <c r="AS78" s="9">
        <v>19775.16389927586</v>
      </c>
      <c r="AT78" s="9">
        <v>19756.563362065208</v>
      </c>
      <c r="AU78" s="9">
        <v>18246.188698963218</v>
      </c>
      <c r="AV78" s="9">
        <v>18044.697245783376</v>
      </c>
      <c r="AW78" s="9">
        <v>17999.333444364773</v>
      </c>
      <c r="AX78" s="9">
        <v>17737.870305613633</v>
      </c>
      <c r="AY78" s="9">
        <v>16718.3104116545</v>
      </c>
      <c r="AZ78" s="9">
        <v>15352.551520398871</v>
      </c>
      <c r="BA78" s="9">
        <v>14147.603684195143</v>
      </c>
      <c r="BB78" s="9">
        <v>14636.806274599705</v>
      </c>
      <c r="BC78" s="9">
        <v>15268.673446201421</v>
      </c>
      <c r="BD78" s="9">
        <v>15018.583680830099</v>
      </c>
      <c r="BE78" s="9">
        <v>15416.745952832645</v>
      </c>
      <c r="BF78" s="9">
        <v>15494.960780812165</v>
      </c>
      <c r="BG78" s="9">
        <v>15780.240603585198</v>
      </c>
      <c r="BH78" s="9">
        <v>16377.505157342475</v>
      </c>
      <c r="BI78" s="9">
        <v>17097.791898525567</v>
      </c>
      <c r="BJ78" s="9">
        <v>17892.487070583578</v>
      </c>
      <c r="BK78" s="9">
        <v>19507.448472047301</v>
      </c>
      <c r="BL78" s="9">
        <v>21022.697908301714</v>
      </c>
      <c r="BM78" s="9">
        <v>21982.854683752292</v>
      </c>
      <c r="BN78" s="9">
        <v>19855.10649132061</v>
      </c>
      <c r="BO78" s="9">
        <v>20526.1018041725</v>
      </c>
      <c r="BP78" s="9">
        <v>19518.340806570948</v>
      </c>
      <c r="BQ78" s="9">
        <v>18042.446764487206</v>
      </c>
      <c r="BR78" s="9">
        <v>18336.748606821395</v>
      </c>
      <c r="BS78" s="9">
        <v>21067.294931425527</v>
      </c>
      <c r="BT78" s="9">
        <v>21346.738828608279</v>
      </c>
      <c r="BU78" s="9">
        <v>25786.084995166322</v>
      </c>
      <c r="BV78" s="9">
        <v>25667.018140276377</v>
      </c>
      <c r="BW78" s="9">
        <v>25397.61171192622</v>
      </c>
      <c r="BX78" s="9">
        <v>26265.598393251796</v>
      </c>
      <c r="BY78" s="9">
        <v>26100.890872430453</v>
      </c>
      <c r="BZ78" s="9">
        <v>25567.943876041663</v>
      </c>
      <c r="CA78" s="9">
        <v>27257.029859641683</v>
      </c>
    </row>
    <row r="79" spans="1:79" x14ac:dyDescent="0.3">
      <c r="A79" t="s">
        <v>158</v>
      </c>
      <c r="C79" t="s">
        <v>13</v>
      </c>
      <c r="D79" t="s">
        <v>16</v>
      </c>
      <c r="E79" s="9">
        <v>168952.4658826435</v>
      </c>
      <c r="F79" s="9">
        <v>181574.74136403695</v>
      </c>
      <c r="G79" s="9">
        <v>388501.11844077258</v>
      </c>
      <c r="H79" s="9">
        <v>547265.82962033048</v>
      </c>
      <c r="I79" s="9">
        <v>563455.63720045576</v>
      </c>
      <c r="J79" s="9">
        <v>486158.96724175883</v>
      </c>
      <c r="K79" s="9">
        <v>460192.78286345769</v>
      </c>
      <c r="L79" s="9">
        <v>466213.92996954516</v>
      </c>
      <c r="M79" s="9">
        <v>479516.86862327781</v>
      </c>
      <c r="N79" s="9">
        <v>476672.17641193501</v>
      </c>
      <c r="O79" s="9">
        <v>480010.85642711376</v>
      </c>
      <c r="P79" s="9">
        <v>468196.77920344064</v>
      </c>
      <c r="Q79" s="9">
        <v>488000.52686263231</v>
      </c>
      <c r="R79" s="9">
        <v>528777.54554511036</v>
      </c>
      <c r="S79" s="9">
        <v>521576.6422905153</v>
      </c>
      <c r="T79" s="9">
        <v>504187.27181886381</v>
      </c>
      <c r="U79" s="9">
        <v>506395.47194935475</v>
      </c>
      <c r="V79" s="9">
        <v>598756.04118375096</v>
      </c>
      <c r="W79" s="9">
        <v>687413.75819817733</v>
      </c>
      <c r="X79" s="9">
        <v>709490.57025161479</v>
      </c>
      <c r="Y79" s="9">
        <v>678324.11814506084</v>
      </c>
      <c r="Z79" s="9">
        <v>628636.12219045125</v>
      </c>
      <c r="AA79" s="9">
        <v>565600.54008102091</v>
      </c>
      <c r="AB79" s="9">
        <v>564787.07178893895</v>
      </c>
      <c r="AC79" s="9">
        <v>536731.45638811251</v>
      </c>
      <c r="AD79" s="9">
        <v>529722.88556629955</v>
      </c>
      <c r="AE79" s="9">
        <v>500631.49788142397</v>
      </c>
      <c r="AF79" s="9">
        <v>487013.14958046796</v>
      </c>
      <c r="AG79" s="9">
        <v>505392.87590984971</v>
      </c>
      <c r="AH79" s="9">
        <v>508589.9558066001</v>
      </c>
      <c r="AI79" s="9">
        <v>511508.90343361738</v>
      </c>
      <c r="AJ79" s="9">
        <v>510328.50239991344</v>
      </c>
      <c r="AK79" s="9">
        <v>568435.82848166511</v>
      </c>
      <c r="AL79" s="9">
        <v>672268.27474662324</v>
      </c>
      <c r="AM79" s="9">
        <v>656496.35616865405</v>
      </c>
      <c r="AN79" s="9">
        <v>690511.25654852076</v>
      </c>
      <c r="AO79" s="9">
        <v>740240.73855450936</v>
      </c>
      <c r="AP79" s="9">
        <v>789169.95314483228</v>
      </c>
      <c r="AQ79" s="9">
        <v>782694.84702715918</v>
      </c>
      <c r="AR79" s="9">
        <v>766321.59609252727</v>
      </c>
      <c r="AS79" s="9">
        <v>759847.62738272292</v>
      </c>
      <c r="AT79" s="9">
        <v>728240.44547659415</v>
      </c>
      <c r="AU79" s="9">
        <v>643305.88606267527</v>
      </c>
      <c r="AV79" s="9">
        <v>677914.43475852616</v>
      </c>
      <c r="AW79" s="9">
        <v>641634.85960640805</v>
      </c>
      <c r="AX79" s="9">
        <v>608280.18941116368</v>
      </c>
      <c r="AY79" s="9">
        <v>568191.16478302004</v>
      </c>
      <c r="AZ79" s="9">
        <v>537284.70191592304</v>
      </c>
      <c r="BA79" s="9">
        <v>534505.27853517421</v>
      </c>
      <c r="BB79" s="9">
        <v>522436.02833526576</v>
      </c>
      <c r="BC79" s="9">
        <v>523721.66038551496</v>
      </c>
      <c r="BD79" s="9">
        <v>543988.59778261837</v>
      </c>
      <c r="BE79" s="9">
        <v>548406.68285874068</v>
      </c>
      <c r="BF79" s="9">
        <v>615755.93236086366</v>
      </c>
      <c r="BG79" s="9">
        <v>700831.94263415248</v>
      </c>
      <c r="BH79" s="9">
        <v>763850.83215378097</v>
      </c>
      <c r="BI79" s="9">
        <v>799032.96538382606</v>
      </c>
      <c r="BJ79" s="9">
        <v>810546.81276714383</v>
      </c>
      <c r="BK79" s="9">
        <v>832175.31883611158</v>
      </c>
      <c r="BL79" s="9">
        <v>892710.82523581001</v>
      </c>
      <c r="BM79" s="9">
        <v>962957.81524204731</v>
      </c>
      <c r="BN79" s="9">
        <v>990485.41208354325</v>
      </c>
      <c r="BO79" s="9">
        <v>978756.99110944732</v>
      </c>
      <c r="BP79" s="9">
        <v>924392.1264228496</v>
      </c>
      <c r="BQ79" s="9">
        <v>853288.95583807316</v>
      </c>
      <c r="BR79" s="9">
        <v>800801.32445295597</v>
      </c>
      <c r="BS79" s="9">
        <v>782616.26880100998</v>
      </c>
      <c r="BT79" s="9">
        <v>780214.7602736617</v>
      </c>
      <c r="BU79" s="9">
        <v>772175.85547913914</v>
      </c>
      <c r="BV79" s="9">
        <v>795416.28215101978</v>
      </c>
      <c r="BW79" s="9">
        <v>840614.81255739694</v>
      </c>
      <c r="BX79" s="9">
        <v>880185.23556582537</v>
      </c>
      <c r="BY79" s="9">
        <v>870751.18899858568</v>
      </c>
      <c r="BZ79" s="9">
        <v>860692.2</v>
      </c>
      <c r="CA79" s="9">
        <v>880070.55794873973</v>
      </c>
    </row>
    <row r="80" spans="1:79" x14ac:dyDescent="0.3">
      <c r="A80" s="5" t="s">
        <v>24</v>
      </c>
    </row>
    <row r="81" spans="1:79" x14ac:dyDescent="0.3">
      <c r="A81" t="s">
        <v>159</v>
      </c>
      <c r="C81" t="s">
        <v>13</v>
      </c>
      <c r="D81" s="9">
        <v>4379.8698551454545</v>
      </c>
      <c r="E81" s="9">
        <v>5268.3821649188203</v>
      </c>
      <c r="F81" s="9">
        <v>4176.1372156555799</v>
      </c>
      <c r="G81" s="9">
        <v>2830.7692933101212</v>
      </c>
      <c r="H81" s="9">
        <v>2882.931241001344</v>
      </c>
      <c r="I81" s="9">
        <v>3759.1196407791999</v>
      </c>
      <c r="J81" s="9">
        <v>3581.7151668880533</v>
      </c>
      <c r="K81" s="9">
        <v>3616.6539923510127</v>
      </c>
      <c r="L81" s="9">
        <v>3385.3527497519294</v>
      </c>
      <c r="M81" s="9">
        <v>6008.316633334568</v>
      </c>
      <c r="N81" s="9">
        <v>3235.4496651908521</v>
      </c>
      <c r="O81" s="9">
        <v>1820.9583891569362</v>
      </c>
      <c r="P81" s="9">
        <v>2727.214177680381</v>
      </c>
      <c r="Q81" s="9">
        <v>3320.5484279828825</v>
      </c>
      <c r="R81" s="9">
        <v>3216.4890631804742</v>
      </c>
      <c r="S81" s="9">
        <v>3279.2451684003054</v>
      </c>
      <c r="T81" s="9">
        <v>2755.4588565427853</v>
      </c>
      <c r="U81" s="9">
        <v>2657.6131605039022</v>
      </c>
      <c r="V81" s="9">
        <v>2748.9553920574681</v>
      </c>
      <c r="W81" s="9">
        <v>3060.3344647790691</v>
      </c>
      <c r="X81" s="9">
        <v>3699.3713806286505</v>
      </c>
      <c r="Y81" s="9">
        <v>4517.1760222163957</v>
      </c>
      <c r="Z81" s="9">
        <v>4336.0393377065657</v>
      </c>
      <c r="AA81" s="9">
        <v>4475.0919712463747</v>
      </c>
      <c r="AB81" s="9">
        <v>4603.1298468528676</v>
      </c>
      <c r="AC81" s="9">
        <v>4822.3697671890104</v>
      </c>
      <c r="AD81" s="9">
        <v>4907.584328239961</v>
      </c>
      <c r="AE81" s="9">
        <v>6229.9701079738088</v>
      </c>
      <c r="AF81" s="9">
        <v>11256.78971236637</v>
      </c>
      <c r="AG81" s="9">
        <v>11922.908827410974</v>
      </c>
      <c r="AH81" s="9">
        <v>12740.063891419784</v>
      </c>
      <c r="AI81" s="9">
        <v>13237.320279821613</v>
      </c>
      <c r="AJ81" s="9">
        <v>11781.129718716582</v>
      </c>
      <c r="AK81" s="9">
        <v>12539.984466601783</v>
      </c>
      <c r="AL81" s="9">
        <v>10806.977660375811</v>
      </c>
      <c r="AM81" s="9">
        <v>12356.511575003018</v>
      </c>
      <c r="AN81" s="9">
        <v>9695.0389838312913</v>
      </c>
      <c r="AO81" s="9">
        <v>8957.6657774774758</v>
      </c>
      <c r="AP81" s="9">
        <v>8922.195637933155</v>
      </c>
      <c r="AQ81" s="9">
        <v>8899.4007505315749</v>
      </c>
      <c r="AR81" s="9">
        <v>8895.8228807657051</v>
      </c>
      <c r="AS81" s="9">
        <v>7231.064270933437</v>
      </c>
      <c r="AT81" s="9">
        <v>4910.6781606421882</v>
      </c>
      <c r="AU81" s="9">
        <v>4927.4563378141338</v>
      </c>
      <c r="AV81" s="9">
        <v>4665.8415395198854</v>
      </c>
      <c r="AW81" s="9">
        <v>4402.7045084263182</v>
      </c>
      <c r="AX81" s="9">
        <v>4710.9515313759402</v>
      </c>
      <c r="AY81" s="9">
        <v>4617.8416541598772</v>
      </c>
      <c r="AZ81" s="9">
        <v>4097.5460307051399</v>
      </c>
      <c r="BA81" s="9">
        <v>4028.9986822258434</v>
      </c>
      <c r="BB81" s="9">
        <v>4061.6291076419202</v>
      </c>
      <c r="BC81" s="9">
        <v>4185.7706230742906</v>
      </c>
      <c r="BD81" s="9">
        <v>3987.1963372479968</v>
      </c>
      <c r="BE81" s="9">
        <v>3927.7302664218441</v>
      </c>
      <c r="BF81" s="9">
        <v>3347.1477515767774</v>
      </c>
      <c r="BG81" s="9">
        <v>3447.5890022289873</v>
      </c>
      <c r="BH81" s="9">
        <v>3547.6777668205295</v>
      </c>
      <c r="BI81" s="9">
        <v>3726.5072622821322</v>
      </c>
      <c r="BJ81" s="9">
        <v>3842.441519693798</v>
      </c>
      <c r="BK81" s="10">
        <v>4156.4924016972809</v>
      </c>
      <c r="BL81" s="10">
        <v>4130.0826860608877</v>
      </c>
      <c r="BM81" s="10">
        <v>4451.1508698460966</v>
      </c>
      <c r="BN81" s="10">
        <v>4404.487057265148</v>
      </c>
      <c r="BO81" s="10">
        <v>4341.3346809528393</v>
      </c>
      <c r="BP81" s="10">
        <v>4287.7638852042382</v>
      </c>
      <c r="BQ81" s="10">
        <v>4804.2689597950839</v>
      </c>
      <c r="BR81" s="10">
        <v>4970.2147344158393</v>
      </c>
      <c r="BS81" s="10">
        <v>4922.1484805307355</v>
      </c>
      <c r="BT81" s="10">
        <v>4788.6902337190513</v>
      </c>
      <c r="BU81" s="10">
        <v>5191.8605366617912</v>
      </c>
      <c r="BV81" s="10">
        <v>4619.7020956446959</v>
      </c>
      <c r="BW81" s="10">
        <v>4203.0700246656806</v>
      </c>
      <c r="BX81" s="10">
        <v>3919.1597624873521</v>
      </c>
      <c r="BY81" s="10">
        <v>3860.4434974888068</v>
      </c>
      <c r="BZ81" s="10">
        <v>4338.2613103087169</v>
      </c>
      <c r="CA81" s="10">
        <v>2859.2257863619234</v>
      </c>
    </row>
    <row r="82" spans="1:79" x14ac:dyDescent="0.3">
      <c r="A82" t="s">
        <v>160</v>
      </c>
      <c r="C82" t="s">
        <v>13</v>
      </c>
      <c r="D82" t="s">
        <v>16</v>
      </c>
      <c r="E82" t="s">
        <v>16</v>
      </c>
      <c r="F82" t="s">
        <v>16</v>
      </c>
      <c r="G82" t="s">
        <v>16</v>
      </c>
      <c r="H82" t="s">
        <v>16</v>
      </c>
      <c r="I82" s="11">
        <v>57.383870943888233</v>
      </c>
      <c r="J82" t="s">
        <v>16</v>
      </c>
      <c r="K82" s="11">
        <v>39.163475645905187</v>
      </c>
      <c r="L82" s="11">
        <v>28.981186240429587</v>
      </c>
      <c r="M82" s="11">
        <v>33.266780141355014</v>
      </c>
      <c r="N82" t="s">
        <v>16</v>
      </c>
      <c r="O82" t="s">
        <v>16</v>
      </c>
      <c r="P82" t="s">
        <v>16</v>
      </c>
      <c r="Q82" s="11">
        <v>54.099022195211433</v>
      </c>
      <c r="R82" s="11">
        <v>53.78873309070822</v>
      </c>
      <c r="S82" s="11">
        <v>66.773484723623937</v>
      </c>
      <c r="T82" t="s">
        <v>16</v>
      </c>
      <c r="U82" t="s">
        <v>16</v>
      </c>
      <c r="V82" t="s">
        <v>16</v>
      </c>
      <c r="W82" t="s">
        <v>16</v>
      </c>
      <c r="X82" s="11">
        <v>84.952473746057777</v>
      </c>
      <c r="Y82" s="11">
        <v>87.934220639536221</v>
      </c>
      <c r="Z82" s="11">
        <v>115.87436161497709</v>
      </c>
      <c r="AA82" s="11">
        <v>105.62015978388105</v>
      </c>
      <c r="AB82" s="11">
        <v>144.80954548541169</v>
      </c>
      <c r="AC82" s="11">
        <v>169.18979676369736</v>
      </c>
      <c r="AD82" s="11">
        <v>195.5517211269032</v>
      </c>
      <c r="AE82" s="11">
        <v>265.53042931162707</v>
      </c>
      <c r="AF82" s="11">
        <v>291.03265898693388</v>
      </c>
      <c r="AG82" s="11">
        <v>295.32373605479012</v>
      </c>
      <c r="AH82" s="11">
        <v>356.81521974409782</v>
      </c>
      <c r="AI82" s="11">
        <v>372.55201532236788</v>
      </c>
      <c r="AJ82" s="11">
        <v>403.80106954111284</v>
      </c>
      <c r="AK82" s="11">
        <v>458.79166196045281</v>
      </c>
      <c r="AL82" s="11">
        <v>277.96947409372387</v>
      </c>
      <c r="AM82" s="11">
        <v>194.56592216393082</v>
      </c>
      <c r="AN82" s="11">
        <v>306.63962791587102</v>
      </c>
      <c r="AO82" s="11">
        <v>329.2987862039634</v>
      </c>
      <c r="AP82" s="11">
        <v>270.51346931558993</v>
      </c>
      <c r="AQ82" s="11">
        <v>280.93842304900414</v>
      </c>
      <c r="AR82" s="11">
        <v>249.00656188706702</v>
      </c>
      <c r="AS82" s="11">
        <v>270.99196756298085</v>
      </c>
      <c r="AT82" s="11">
        <v>367.59832564750366</v>
      </c>
      <c r="AU82" s="11">
        <v>357.9990851748978</v>
      </c>
      <c r="AV82" s="11">
        <v>342.67782768863697</v>
      </c>
      <c r="AW82" s="11">
        <v>268.26101593121689</v>
      </c>
      <c r="AX82" s="11">
        <v>329.9496055296616</v>
      </c>
      <c r="AY82" s="11">
        <v>325.33154346893497</v>
      </c>
      <c r="AZ82" s="11">
        <v>319.38771779358188</v>
      </c>
      <c r="BA82" s="11">
        <v>387.25157644153478</v>
      </c>
      <c r="BB82" s="11">
        <v>478.63270011072717</v>
      </c>
      <c r="BC82" s="9">
        <v>381.98008583346245</v>
      </c>
      <c r="BD82" s="9">
        <v>380.77839210285697</v>
      </c>
      <c r="BE82" s="9">
        <v>436.71655834798355</v>
      </c>
      <c r="BF82" s="9">
        <v>391.09717034890042</v>
      </c>
      <c r="BG82" s="9">
        <v>445.55477681161261</v>
      </c>
      <c r="BH82" s="9">
        <v>424.15429579555911</v>
      </c>
      <c r="BI82" s="9">
        <v>403.07118334798849</v>
      </c>
      <c r="BJ82" s="9">
        <v>393.16175186182511</v>
      </c>
      <c r="BK82" s="9">
        <v>412.38815959423471</v>
      </c>
      <c r="BL82" s="9">
        <v>624.45963125067158</v>
      </c>
      <c r="BM82" s="9">
        <v>489.25052153968335</v>
      </c>
      <c r="BN82" s="9">
        <v>854.8146654149192</v>
      </c>
      <c r="BO82" s="9">
        <v>567.16474666323006</v>
      </c>
      <c r="BP82" s="9">
        <v>669.54353041480806</v>
      </c>
      <c r="BQ82" s="9">
        <v>715.10148370132197</v>
      </c>
      <c r="BR82" s="9">
        <v>749.64823349850383</v>
      </c>
      <c r="BS82" s="9">
        <v>668.27263506704651</v>
      </c>
      <c r="BT82" s="9">
        <v>576.97510547618424</v>
      </c>
      <c r="BU82" s="9">
        <v>622.53065220209623</v>
      </c>
      <c r="BV82" s="9">
        <v>636.9800372098922</v>
      </c>
      <c r="BW82" s="9">
        <v>615.55384685409672</v>
      </c>
      <c r="BX82" s="9">
        <v>523.92186593449435</v>
      </c>
      <c r="BY82" s="9">
        <v>546.40119803673565</v>
      </c>
      <c r="BZ82" s="9">
        <v>429.36559062577425</v>
      </c>
      <c r="CA82" s="9">
        <v>626.7555409391988</v>
      </c>
    </row>
    <row r="83" spans="1:79" x14ac:dyDescent="0.3">
      <c r="A83" t="s">
        <v>162</v>
      </c>
      <c r="C83" t="s">
        <v>13</v>
      </c>
      <c r="D83" t="s">
        <v>16</v>
      </c>
      <c r="E83" t="s">
        <v>16</v>
      </c>
      <c r="F83" t="s">
        <v>16</v>
      </c>
      <c r="G83" t="s">
        <v>16</v>
      </c>
      <c r="H83" t="s">
        <v>16</v>
      </c>
      <c r="I83" s="11">
        <v>1574.1000815376626</v>
      </c>
      <c r="J83" t="s">
        <v>16</v>
      </c>
      <c r="K83" t="s">
        <v>16</v>
      </c>
      <c r="L83" t="s">
        <v>16</v>
      </c>
      <c r="M83" s="11">
        <v>2374.4218108990481</v>
      </c>
      <c r="N83" s="11">
        <v>2376.3399623619639</v>
      </c>
      <c r="O83" s="11">
        <v>1885.4118758386282</v>
      </c>
      <c r="P83" s="11">
        <v>1730.4886727351113</v>
      </c>
      <c r="Q83" s="11">
        <v>1614.2167098292782</v>
      </c>
      <c r="R83" s="11">
        <v>1718.3629077787571</v>
      </c>
      <c r="S83" s="11">
        <v>1686.4660178092947</v>
      </c>
      <c r="T83" s="11">
        <v>1574.3389434620235</v>
      </c>
      <c r="U83" s="11">
        <v>2639.6120496005856</v>
      </c>
      <c r="V83" s="11">
        <v>2387.7536989727314</v>
      </c>
      <c r="W83" s="11">
        <v>2297.1269278754407</v>
      </c>
      <c r="X83" s="11">
        <v>2383.4632958992224</v>
      </c>
      <c r="Y83" s="11">
        <v>2511.6753479861368</v>
      </c>
      <c r="Z83" s="11">
        <v>2987.350810231208</v>
      </c>
      <c r="AA83" s="11">
        <v>2977.1181350364227</v>
      </c>
      <c r="AB83" s="11">
        <v>4495.6700918675515</v>
      </c>
      <c r="AC83" s="11">
        <v>5106.2560737541098</v>
      </c>
      <c r="AD83" s="11">
        <v>5347.6736959863501</v>
      </c>
      <c r="AE83" s="11">
        <v>5867.2005745113065</v>
      </c>
      <c r="AF83" s="11">
        <v>6858.9574602908533</v>
      </c>
      <c r="AG83" s="11">
        <v>6275.1372806943964</v>
      </c>
      <c r="AH83" s="11">
        <v>6236.5081062353156</v>
      </c>
      <c r="AI83" s="11">
        <v>6510.7541449490227</v>
      </c>
      <c r="AJ83" s="11">
        <v>5713.4632294249795</v>
      </c>
      <c r="AK83" s="11">
        <v>5576.1448342977383</v>
      </c>
      <c r="AL83" s="11">
        <v>6452.9603276441576</v>
      </c>
      <c r="AM83" s="11">
        <v>6063.7103236828825</v>
      </c>
      <c r="AN83" s="11">
        <v>6425.8373942994367</v>
      </c>
      <c r="AO83" s="11">
        <v>8827.4056040744836</v>
      </c>
      <c r="AP83" s="11">
        <v>8074.9312738584558</v>
      </c>
      <c r="AQ83" s="11">
        <v>11074.647180995724</v>
      </c>
      <c r="AR83" s="11">
        <v>13802.697281599209</v>
      </c>
      <c r="AS83" s="11">
        <v>14526.05330072677</v>
      </c>
      <c r="AT83" s="11">
        <v>12109.507380314461</v>
      </c>
      <c r="AU83" s="11">
        <v>9807.4533677259224</v>
      </c>
      <c r="AV83" s="11">
        <v>7721.1113343596417</v>
      </c>
      <c r="AW83" s="11">
        <v>10608.716366828085</v>
      </c>
      <c r="AX83" s="11">
        <v>12630.304299279256</v>
      </c>
      <c r="AY83" s="9">
        <v>14200.635666211418</v>
      </c>
      <c r="AZ83" s="9">
        <v>13205.827246609479</v>
      </c>
      <c r="BA83" s="9">
        <v>13115.211286324642</v>
      </c>
      <c r="BB83" s="9">
        <v>14097.581014712983</v>
      </c>
      <c r="BC83" s="9">
        <v>14441.707653876165</v>
      </c>
      <c r="BD83" s="9">
        <v>15643.43168360058</v>
      </c>
      <c r="BE83" s="9">
        <v>18119.434805569352</v>
      </c>
      <c r="BF83" s="9">
        <v>18361.330755824438</v>
      </c>
      <c r="BG83" s="9">
        <v>14647.829535940609</v>
      </c>
      <c r="BH83" s="9">
        <v>15219.747435534526</v>
      </c>
      <c r="BI83" s="9">
        <v>16467.645928226983</v>
      </c>
      <c r="BJ83" s="9">
        <v>17051.581440559443</v>
      </c>
      <c r="BK83" s="9">
        <v>18389.309702725852</v>
      </c>
      <c r="BL83" s="9">
        <v>19562.40820030939</v>
      </c>
      <c r="BM83" s="9">
        <v>21330.179107908883</v>
      </c>
      <c r="BN83" s="9">
        <v>23687.039183254506</v>
      </c>
      <c r="BO83" s="9">
        <v>22944.050537102747</v>
      </c>
      <c r="BP83" s="9">
        <v>23385.229131319778</v>
      </c>
      <c r="BQ83" s="9">
        <v>23512.489555629738</v>
      </c>
      <c r="BR83" s="9">
        <v>23982.668001211943</v>
      </c>
      <c r="BS83" s="9">
        <v>23426.889264562727</v>
      </c>
      <c r="BT83" s="9">
        <v>22237.620940744571</v>
      </c>
      <c r="BU83" s="9">
        <v>23687.188948872819</v>
      </c>
      <c r="BV83" s="9">
        <v>25258.965375253825</v>
      </c>
      <c r="BW83" s="9">
        <v>24169.8302115109</v>
      </c>
      <c r="BX83" s="9">
        <v>23137.364586995762</v>
      </c>
      <c r="BY83" s="9">
        <v>21913.899379513234</v>
      </c>
      <c r="BZ83" s="9">
        <v>20542.063567371617</v>
      </c>
      <c r="CA83" s="9">
        <v>21175.662858346775</v>
      </c>
    </row>
    <row r="84" spans="1:79" x14ac:dyDescent="0.3">
      <c r="A84" t="s">
        <v>164</v>
      </c>
      <c r="C84" t="s">
        <v>13</v>
      </c>
      <c r="D84" t="s">
        <v>16</v>
      </c>
      <c r="E84" t="s">
        <v>16</v>
      </c>
      <c r="F84" t="s">
        <v>16</v>
      </c>
      <c r="G84" t="s">
        <v>16</v>
      </c>
      <c r="H84" t="s">
        <v>16</v>
      </c>
      <c r="I84" s="9">
        <v>197.00601663523349</v>
      </c>
      <c r="J84" s="9">
        <v>107.92544531991386</v>
      </c>
      <c r="K84" s="9">
        <v>151.81162019764733</v>
      </c>
      <c r="L84" s="9">
        <v>192.79070390133015</v>
      </c>
      <c r="M84" s="9">
        <v>194.04967781799536</v>
      </c>
      <c r="N84" s="9">
        <v>213.94562490175372</v>
      </c>
      <c r="O84" s="9">
        <v>163.34229871487767</v>
      </c>
      <c r="P84" s="9">
        <v>226.50674559194167</v>
      </c>
      <c r="Q84" s="9">
        <v>267.2482222398607</v>
      </c>
      <c r="R84" s="9">
        <v>240.3959979319666</v>
      </c>
      <c r="S84" s="9">
        <v>239.17768574324543</v>
      </c>
      <c r="T84" s="9">
        <v>228.56819270284322</v>
      </c>
      <c r="U84" s="9">
        <v>272.41145444779067</v>
      </c>
      <c r="V84" s="9">
        <v>300.18721541593061</v>
      </c>
      <c r="W84" s="9">
        <v>327.1324463706718</v>
      </c>
      <c r="X84" s="9">
        <v>333.15570355751311</v>
      </c>
      <c r="Y84" s="9">
        <v>330.93740394320724</v>
      </c>
      <c r="Z84" s="9">
        <v>706.39939140551837</v>
      </c>
      <c r="AA84" s="9">
        <v>1069.3230647177666</v>
      </c>
      <c r="AB84" s="9">
        <v>1176.3648801655036</v>
      </c>
      <c r="AC84" s="9">
        <v>1202.0936289394822</v>
      </c>
      <c r="AD84" s="9">
        <v>1804.2201938015958</v>
      </c>
      <c r="AE84" s="9">
        <v>1388.9135850790722</v>
      </c>
      <c r="AF84" s="9">
        <v>1459.1478014010067</v>
      </c>
      <c r="AG84" s="9">
        <v>1931.5710394542111</v>
      </c>
      <c r="AH84" s="9">
        <v>2272.5740384290602</v>
      </c>
      <c r="AI84" s="9">
        <v>2539.9441864901792</v>
      </c>
      <c r="AJ84" s="9">
        <v>2679.0641056219815</v>
      </c>
      <c r="AK84" s="9">
        <v>2871.4635823519307</v>
      </c>
      <c r="AL84" s="9">
        <v>3213.4479591114546</v>
      </c>
      <c r="AM84" s="9">
        <v>2709.0081348156205</v>
      </c>
      <c r="AN84" s="9">
        <v>2757.8448243486641</v>
      </c>
      <c r="AO84" s="9">
        <v>2681.5454172224277</v>
      </c>
      <c r="AP84" s="9">
        <v>2636.942720613752</v>
      </c>
      <c r="AQ84" s="9">
        <v>2619.0578013931267</v>
      </c>
      <c r="AR84" s="9">
        <v>2185.5673186705226</v>
      </c>
      <c r="AS84" s="9">
        <v>2012.4463438118366</v>
      </c>
      <c r="AT84" s="9">
        <v>1902.11711939376</v>
      </c>
      <c r="AU84" s="9">
        <v>1800.2267828176111</v>
      </c>
      <c r="AV84" s="9">
        <v>1823.384610163791</v>
      </c>
      <c r="AW84" s="9">
        <v>1991.5716746716105</v>
      </c>
      <c r="AX84" s="9">
        <v>2109.6698777377433</v>
      </c>
      <c r="AY84" s="9">
        <v>2295.0538835309617</v>
      </c>
      <c r="AZ84" s="9">
        <v>2313.6940674788834</v>
      </c>
      <c r="BA84" s="9">
        <v>2469.3448519247731</v>
      </c>
      <c r="BB84" s="9">
        <v>2568.8428463778396</v>
      </c>
      <c r="BC84" s="9">
        <v>2657.7025728129393</v>
      </c>
      <c r="BD84" s="9">
        <v>2794.4695476141287</v>
      </c>
      <c r="BE84" s="9">
        <v>2857.4443621198193</v>
      </c>
      <c r="BF84" s="9">
        <v>2843.7069705147551</v>
      </c>
      <c r="BG84" s="9">
        <v>3225.7711305394487</v>
      </c>
      <c r="BH84" s="9">
        <v>3656.9201038913202</v>
      </c>
      <c r="BI84" s="9">
        <v>3759.8224731011919</v>
      </c>
      <c r="BJ84" s="9">
        <v>4283.7250161113907</v>
      </c>
      <c r="BK84" s="9">
        <v>4217.6722654862106</v>
      </c>
      <c r="BL84" s="9">
        <v>4476.8834799842498</v>
      </c>
      <c r="BM84" s="9">
        <v>4025.9100833575458</v>
      </c>
      <c r="BN84" s="9">
        <v>4529.676370912709</v>
      </c>
      <c r="BO84" s="9">
        <v>4827.8295197167799</v>
      </c>
      <c r="BP84" s="9">
        <v>4531.1278589822678</v>
      </c>
      <c r="BQ84" s="9">
        <v>4584.8881817110569</v>
      </c>
      <c r="BR84" s="9">
        <v>4652.5494992792346</v>
      </c>
      <c r="BS84" s="9">
        <v>4640.5617026977197</v>
      </c>
      <c r="BT84" s="9">
        <v>4793.3569269910995</v>
      </c>
      <c r="BU84" s="9">
        <v>5026.7890712249773</v>
      </c>
      <c r="BV84" s="9">
        <v>5016.0080231470592</v>
      </c>
      <c r="BW84" s="9">
        <v>5013.6564238593755</v>
      </c>
      <c r="BX84" s="9">
        <v>5547.2739374006751</v>
      </c>
      <c r="BY84" s="9">
        <v>5038.4892775668823</v>
      </c>
      <c r="BZ84" s="9">
        <v>4649.2957363293654</v>
      </c>
      <c r="CA84" s="9">
        <v>4875.4126913080536</v>
      </c>
    </row>
    <row r="85" spans="1:79" x14ac:dyDescent="0.3">
      <c r="A85" t="s">
        <v>165</v>
      </c>
      <c r="C85" t="s">
        <v>13</v>
      </c>
      <c r="D85" t="s">
        <v>16</v>
      </c>
      <c r="E85" t="s">
        <v>16</v>
      </c>
      <c r="F85" t="s">
        <v>16</v>
      </c>
      <c r="G85" t="s">
        <v>16</v>
      </c>
      <c r="H85" t="s">
        <v>16</v>
      </c>
      <c r="I85" t="s">
        <v>16</v>
      </c>
      <c r="J85" t="s">
        <v>16</v>
      </c>
      <c r="K85" t="s">
        <v>16</v>
      </c>
      <c r="L85" t="s">
        <v>16</v>
      </c>
      <c r="M85" t="s">
        <v>16</v>
      </c>
      <c r="N85" s="11">
        <v>377.04985053391857</v>
      </c>
      <c r="O85" s="11">
        <v>309.72096788008582</v>
      </c>
      <c r="P85" s="11">
        <v>340.69874314028766</v>
      </c>
      <c r="Q85" s="11">
        <v>407.03006576955175</v>
      </c>
      <c r="R85" s="11">
        <v>632.0480224994094</v>
      </c>
      <c r="S85" s="11">
        <v>722.00773287178129</v>
      </c>
      <c r="T85" s="11">
        <v>689.2732046846628</v>
      </c>
      <c r="U85" s="11">
        <v>726.81298855883767</v>
      </c>
      <c r="V85" s="11">
        <v>747.82682124215933</v>
      </c>
      <c r="W85" s="11">
        <v>767.36748647525314</v>
      </c>
      <c r="X85" s="11">
        <v>634.21200992082822</v>
      </c>
      <c r="Y85" s="11">
        <v>587.66821917882703</v>
      </c>
      <c r="Z85" s="9">
        <v>723.27914285257827</v>
      </c>
      <c r="AA85" s="9">
        <v>1137.2520513569145</v>
      </c>
      <c r="AB85" s="9">
        <v>709.65756979587729</v>
      </c>
      <c r="AC85" s="9">
        <v>645.0716969305862</v>
      </c>
      <c r="AD85" s="9">
        <v>639.99070279135492</v>
      </c>
      <c r="AE85" s="9">
        <v>721.11620255507148</v>
      </c>
      <c r="AF85" s="9">
        <v>676.98221618752621</v>
      </c>
      <c r="AG85" s="9">
        <v>655.95478471833007</v>
      </c>
      <c r="AH85" s="9">
        <v>764.92770048177135</v>
      </c>
      <c r="AI85" s="9">
        <v>867.22284102064066</v>
      </c>
      <c r="AJ85" s="9">
        <v>995.33527636562781</v>
      </c>
      <c r="AK85" s="9">
        <v>939.99712194359051</v>
      </c>
      <c r="AL85" s="9">
        <v>928.12708619084435</v>
      </c>
      <c r="AM85" s="9">
        <v>1227.9686607191866</v>
      </c>
      <c r="AN85" s="9">
        <v>1398.6549385747771</v>
      </c>
      <c r="AO85" s="9">
        <v>1282.1388545561942</v>
      </c>
      <c r="AP85" s="9">
        <v>1395.8166185081318</v>
      </c>
      <c r="AQ85" s="9">
        <v>1500.8188864463275</v>
      </c>
      <c r="AR85" s="9">
        <v>1727.1582478700327</v>
      </c>
      <c r="AS85" s="9">
        <v>1760.4779263109795</v>
      </c>
      <c r="AT85" s="9">
        <v>1840.9042630116826</v>
      </c>
      <c r="AU85" s="9">
        <v>1822.673485926598</v>
      </c>
      <c r="AV85" s="9">
        <v>2081.5032464646251</v>
      </c>
      <c r="AW85" s="9">
        <v>2681.071903927218</v>
      </c>
      <c r="AX85" s="9">
        <v>2800.7851231715249</v>
      </c>
      <c r="AY85" s="9">
        <v>3269.9669346601186</v>
      </c>
      <c r="AZ85" s="9">
        <v>5068.7594999771845</v>
      </c>
      <c r="BA85" s="9">
        <v>3258.7646192509033</v>
      </c>
      <c r="BB85" s="9">
        <v>3892.6475677680442</v>
      </c>
      <c r="BC85" s="9">
        <v>4141.9659739508197</v>
      </c>
      <c r="BD85" s="9">
        <v>4203.7851130810304</v>
      </c>
      <c r="BE85" s="9">
        <v>4623.4001635446803</v>
      </c>
      <c r="BF85" s="9">
        <v>4854.6199447194267</v>
      </c>
      <c r="BG85" s="9">
        <v>5099.6156907323893</v>
      </c>
      <c r="BH85" s="9">
        <v>5443.1733816117921</v>
      </c>
      <c r="BI85" s="9">
        <v>5541.4333501816891</v>
      </c>
      <c r="BJ85" s="9">
        <v>5859.3165462078668</v>
      </c>
      <c r="BK85" s="9">
        <v>6215.8296988710936</v>
      </c>
      <c r="BL85" s="9">
        <v>7347.2962704421334</v>
      </c>
      <c r="BM85" s="9">
        <v>7718.4650413096042</v>
      </c>
      <c r="BN85" s="9">
        <v>7659.6446206903383</v>
      </c>
      <c r="BO85" s="9">
        <v>7130.0795011054342</v>
      </c>
      <c r="BP85" s="9">
        <v>7631.976324154436</v>
      </c>
      <c r="BQ85" s="9">
        <v>8310.4576660418006</v>
      </c>
      <c r="BR85" s="9">
        <v>8195.9257313238049</v>
      </c>
      <c r="BS85" s="9">
        <v>8238.5119198676857</v>
      </c>
      <c r="BT85" s="9">
        <v>8122.7657957936972</v>
      </c>
      <c r="BU85" s="9">
        <v>8667.9240454288138</v>
      </c>
      <c r="BV85" s="9">
        <v>8518.7905752745373</v>
      </c>
      <c r="BW85" s="9">
        <v>9158.3083204491413</v>
      </c>
      <c r="BX85" s="9">
        <v>9453.3375745987432</v>
      </c>
      <c r="BY85" s="9">
        <v>9864.9527405456083</v>
      </c>
      <c r="BZ85" s="9">
        <v>9661.013161746454</v>
      </c>
      <c r="CA85" s="9">
        <v>9794.6017415266742</v>
      </c>
    </row>
    <row r="86" spans="1:79" x14ac:dyDescent="0.3">
      <c r="A86" t="s">
        <v>166</v>
      </c>
      <c r="C86" t="s">
        <v>13</v>
      </c>
      <c r="D86" t="s">
        <v>16</v>
      </c>
      <c r="E86" t="s">
        <v>16</v>
      </c>
      <c r="F86" t="s">
        <v>16</v>
      </c>
      <c r="G86" t="s">
        <v>16</v>
      </c>
      <c r="H86" t="s">
        <v>16</v>
      </c>
      <c r="I86" s="9">
        <v>788.89313194023941</v>
      </c>
      <c r="J86" t="s">
        <v>16</v>
      </c>
      <c r="K86" t="s">
        <v>16</v>
      </c>
      <c r="L86" t="s">
        <v>16</v>
      </c>
      <c r="M86" s="9">
        <v>1247.0476714450492</v>
      </c>
      <c r="N86" s="9">
        <v>1196.97599596749</v>
      </c>
      <c r="O86" s="9">
        <v>1047.6317576077947</v>
      </c>
      <c r="P86" s="9">
        <v>1405.62783300408</v>
      </c>
      <c r="Q86" s="9">
        <v>1349.9015723290531</v>
      </c>
      <c r="R86" s="9">
        <v>1285.7404841421471</v>
      </c>
      <c r="S86" s="9">
        <v>1134.5081713101488</v>
      </c>
      <c r="T86" s="9">
        <v>1319.9001776218577</v>
      </c>
      <c r="U86" s="9">
        <v>1478.0525823927555</v>
      </c>
      <c r="V86" s="9">
        <v>1367.0217257703559</v>
      </c>
      <c r="W86" s="9">
        <v>1453.9208693694825</v>
      </c>
      <c r="X86" s="9">
        <v>1613.2953118209794</v>
      </c>
      <c r="Y86" s="9">
        <v>2056.3459897466496</v>
      </c>
      <c r="Z86" s="9">
        <v>2100.2675968603462</v>
      </c>
      <c r="AA86" s="9">
        <v>1873.5265006573102</v>
      </c>
      <c r="AB86" s="9">
        <v>2181.0431361502624</v>
      </c>
      <c r="AC86" s="9">
        <v>2545.6354795717689</v>
      </c>
      <c r="AD86" s="9">
        <v>3138.3044888457066</v>
      </c>
      <c r="AE86" s="9">
        <v>3709.5997465164455</v>
      </c>
      <c r="AF86" s="9">
        <v>3844.8297312795457</v>
      </c>
      <c r="AG86" s="9">
        <v>5960.9138844611352</v>
      </c>
      <c r="AH86" s="9">
        <v>4271.1383258467004</v>
      </c>
      <c r="AI86" s="9">
        <v>4393.0976232632647</v>
      </c>
      <c r="AJ86" s="9">
        <v>4366.5336499543737</v>
      </c>
      <c r="AK86" s="9">
        <v>4200.498620872404</v>
      </c>
      <c r="AL86" s="9">
        <v>4246.6874013209008</v>
      </c>
      <c r="AM86" s="9">
        <v>3671.1785060099414</v>
      </c>
      <c r="AN86" s="9">
        <v>3826.8555701318837</v>
      </c>
      <c r="AO86" s="9">
        <v>4893.9245914018311</v>
      </c>
      <c r="AP86" s="9">
        <v>5117.8147121966249</v>
      </c>
      <c r="AQ86" s="9">
        <v>5486.6153096930748</v>
      </c>
      <c r="AR86" s="9">
        <v>5869.0468951663797</v>
      </c>
      <c r="AS86" s="9">
        <v>5566.0418882689337</v>
      </c>
      <c r="AT86" s="9">
        <v>5842.5308092679097</v>
      </c>
      <c r="AU86" s="9">
        <v>5536.0116437720071</v>
      </c>
      <c r="AV86" s="9">
        <v>5309.2404811096112</v>
      </c>
      <c r="AW86" s="9">
        <v>5992.0072220878437</v>
      </c>
      <c r="AX86" s="9">
        <v>5674.4044943904673</v>
      </c>
      <c r="AY86" s="9">
        <v>8799.2608759576342</v>
      </c>
      <c r="AZ86" s="9">
        <v>6238.8741194360473</v>
      </c>
      <c r="BA86" s="9">
        <v>5686.6719676416351</v>
      </c>
      <c r="BB86" s="9">
        <v>4597.024839045368</v>
      </c>
      <c r="BC86" s="9">
        <v>1628.0274438044419</v>
      </c>
      <c r="BD86" s="9">
        <v>746.07430003251955</v>
      </c>
      <c r="BE86" s="9">
        <v>782.29594074867259</v>
      </c>
      <c r="BF86" s="9">
        <v>914.62281564812099</v>
      </c>
      <c r="BG86" s="9">
        <v>1240.0964655832506</v>
      </c>
      <c r="BH86" s="9">
        <v>1159.6212277586851</v>
      </c>
      <c r="BI86" s="9">
        <v>1525.071177706928</v>
      </c>
      <c r="BJ86" s="9">
        <v>1470.1792343969983</v>
      </c>
      <c r="BK86" s="9">
        <v>1982.181668918719</v>
      </c>
      <c r="BL86" s="9">
        <v>2297.5888984832054</v>
      </c>
      <c r="BM86" s="9">
        <v>2587.0444212104449</v>
      </c>
      <c r="BN86" s="9">
        <v>2684.1097055678083</v>
      </c>
      <c r="BO86" s="9">
        <v>3010.4721293558159</v>
      </c>
      <c r="BP86" s="9">
        <v>3023.1905335508018</v>
      </c>
      <c r="BQ86" s="11">
        <v>3109.0600651899913</v>
      </c>
      <c r="BR86" s="9">
        <v>3056.9493540413278</v>
      </c>
      <c r="BS86" s="9">
        <v>2740.8762550705992</v>
      </c>
      <c r="BT86" s="9">
        <v>2606.8594422574956</v>
      </c>
      <c r="BU86" s="9">
        <v>2543.8610210316924</v>
      </c>
      <c r="BV86" s="9">
        <v>2639.3331473393305</v>
      </c>
      <c r="BW86" s="9">
        <v>2422.3143087899343</v>
      </c>
      <c r="BX86" s="9">
        <v>2441.2219904536337</v>
      </c>
      <c r="BY86" s="9">
        <v>2492.3034428836386</v>
      </c>
      <c r="BZ86" s="9">
        <v>2586.48</v>
      </c>
      <c r="CA86" s="9">
        <v>2663.7639009993363</v>
      </c>
    </row>
    <row r="87" spans="1:79" x14ac:dyDescent="0.3">
      <c r="A87" t="s">
        <v>167</v>
      </c>
      <c r="C87" t="s">
        <v>13</v>
      </c>
      <c r="D87" t="s">
        <v>16</v>
      </c>
      <c r="E87" t="s">
        <v>16</v>
      </c>
      <c r="F87" t="s">
        <v>16</v>
      </c>
      <c r="G87" t="s">
        <v>16</v>
      </c>
      <c r="H87" t="s">
        <v>16</v>
      </c>
      <c r="I87" t="s">
        <v>16</v>
      </c>
      <c r="J87" t="s">
        <v>16</v>
      </c>
      <c r="K87" t="s">
        <v>16</v>
      </c>
      <c r="L87" t="s">
        <v>16</v>
      </c>
      <c r="M87" t="s">
        <v>16</v>
      </c>
      <c r="N87" t="s">
        <v>16</v>
      </c>
      <c r="O87" t="s">
        <v>16</v>
      </c>
      <c r="P87" t="s">
        <v>16</v>
      </c>
      <c r="Q87" t="s">
        <v>16</v>
      </c>
      <c r="R87" t="s">
        <v>16</v>
      </c>
      <c r="S87" t="s">
        <v>16</v>
      </c>
      <c r="T87" t="s">
        <v>16</v>
      </c>
      <c r="U87" t="s">
        <v>16</v>
      </c>
      <c r="V87" t="s">
        <v>16</v>
      </c>
      <c r="W87" t="s">
        <v>16</v>
      </c>
      <c r="X87" t="s">
        <v>16</v>
      </c>
      <c r="Y87" t="s">
        <v>16</v>
      </c>
      <c r="Z87" t="s">
        <v>16</v>
      </c>
      <c r="AA87" t="s">
        <v>16</v>
      </c>
      <c r="AB87" t="s">
        <v>16</v>
      </c>
      <c r="AC87" s="9">
        <v>18.729117384964553</v>
      </c>
      <c r="AD87" s="9">
        <v>37.263493982428955</v>
      </c>
      <c r="AE87" s="9">
        <v>106.5927958241523</v>
      </c>
      <c r="AF87" s="9">
        <v>110.83907442645344</v>
      </c>
      <c r="AG87" s="9">
        <v>73.140189032787831</v>
      </c>
      <c r="AH87" s="9">
        <v>45.355217244277434</v>
      </c>
      <c r="AI87" s="9">
        <v>38.343920015705727</v>
      </c>
      <c r="AJ87" s="9">
        <v>42.594235463993677</v>
      </c>
      <c r="AK87" s="9">
        <v>39.338073371648491</v>
      </c>
      <c r="AL87" s="9">
        <v>38.397830098808015</v>
      </c>
      <c r="AM87" s="9">
        <v>29.774349475255242</v>
      </c>
      <c r="AN87" s="9">
        <v>28.52300047171294</v>
      </c>
      <c r="AO87" s="9">
        <v>51.70736727675154</v>
      </c>
      <c r="AP87" s="9">
        <v>34.379787535297687</v>
      </c>
      <c r="AQ87" s="9">
        <v>23.279011655806457</v>
      </c>
      <c r="AR87" s="9">
        <v>17.700541783373676</v>
      </c>
      <c r="AS87" s="9">
        <v>13.866580793749948</v>
      </c>
      <c r="AT87" s="9">
        <v>7.3203158273735554</v>
      </c>
      <c r="AU87" s="9">
        <v>5.7691177350631042</v>
      </c>
      <c r="AV87" s="9">
        <v>9.0850347629902846</v>
      </c>
      <c r="AW87" s="9">
        <v>10.3980323572528</v>
      </c>
      <c r="AX87" s="9">
        <v>12.481935260736748</v>
      </c>
      <c r="AY87" s="9">
        <v>11.850134422930088</v>
      </c>
      <c r="AZ87" s="9">
        <v>10.683266797200911</v>
      </c>
      <c r="BA87" t="s">
        <v>16</v>
      </c>
      <c r="BB87" t="s">
        <v>16</v>
      </c>
      <c r="BC87" t="s">
        <v>16</v>
      </c>
      <c r="BD87" s="11">
        <v>25.428152762175799</v>
      </c>
      <c r="BE87" s="11">
        <v>29.050566220181395</v>
      </c>
      <c r="BF87" s="11">
        <v>32.52563440578043</v>
      </c>
      <c r="BG87" s="11">
        <v>30.632071159869522</v>
      </c>
      <c r="BH87" s="11">
        <v>40.532542212991764</v>
      </c>
      <c r="BI87" s="11">
        <v>31.947812695470905</v>
      </c>
      <c r="BJ87" s="11">
        <v>31.081607631618851</v>
      </c>
      <c r="BK87" s="11">
        <v>36.462060310345613</v>
      </c>
      <c r="BL87" s="9">
        <v>41.48577639684683</v>
      </c>
      <c r="BM87" s="9">
        <v>41.066375838640397</v>
      </c>
      <c r="BN87" s="9">
        <v>39.552139738606392</v>
      </c>
      <c r="BO87" s="9">
        <v>39.377146077708566</v>
      </c>
      <c r="BP87" s="9">
        <v>39.859239957940503</v>
      </c>
      <c r="BQ87" s="9">
        <v>41.213615494264054</v>
      </c>
      <c r="BR87" s="9">
        <v>45.884829400069904</v>
      </c>
      <c r="BS87" s="9">
        <v>54.798632509518626</v>
      </c>
      <c r="BT87" s="9">
        <v>60.554181069284624</v>
      </c>
      <c r="BU87" s="9">
        <v>68.352294376349562</v>
      </c>
      <c r="BV87" s="9">
        <v>70.494858762568285</v>
      </c>
      <c r="BW87" s="9">
        <v>75.414624933319615</v>
      </c>
      <c r="BX87" s="9">
        <v>85.222938837940717</v>
      </c>
      <c r="BY87" s="9">
        <v>81.193068996366947</v>
      </c>
      <c r="BZ87" s="9">
        <v>88.198241213668112</v>
      </c>
      <c r="CA87" s="9">
        <v>91.65230954333235</v>
      </c>
    </row>
    <row r="88" spans="1:79" x14ac:dyDescent="0.3">
      <c r="A88" t="s">
        <v>168</v>
      </c>
      <c r="C88" t="s">
        <v>13</v>
      </c>
      <c r="D88" t="s">
        <v>16</v>
      </c>
      <c r="E88" t="s">
        <v>16</v>
      </c>
      <c r="F88" t="s">
        <v>16</v>
      </c>
      <c r="G88" t="s">
        <v>16</v>
      </c>
      <c r="H88" t="s">
        <v>16</v>
      </c>
      <c r="I88" t="s">
        <v>16</v>
      </c>
      <c r="J88" t="s">
        <v>16</v>
      </c>
      <c r="K88" t="s">
        <v>16</v>
      </c>
      <c r="L88" t="s">
        <v>16</v>
      </c>
      <c r="M88" t="s">
        <v>16</v>
      </c>
      <c r="N88" t="s">
        <v>16</v>
      </c>
      <c r="O88" t="s">
        <v>16</v>
      </c>
      <c r="P88" s="11">
        <v>49.776699482327949</v>
      </c>
      <c r="Q88" s="11">
        <v>43.576305469186828</v>
      </c>
      <c r="R88" s="11">
        <v>49.478938786110241</v>
      </c>
      <c r="S88" s="11">
        <v>53.919893460822585</v>
      </c>
      <c r="T88" s="11">
        <v>56.694353187777509</v>
      </c>
      <c r="U88" s="11">
        <v>64.955382655767039</v>
      </c>
      <c r="V88" s="11">
        <v>73.462373188199578</v>
      </c>
      <c r="W88" s="11">
        <v>79.660135592613031</v>
      </c>
      <c r="X88" s="11">
        <v>88.021144352894055</v>
      </c>
      <c r="Y88" s="11">
        <v>92.485429641269533</v>
      </c>
      <c r="Z88" s="11">
        <v>100.91654021562421</v>
      </c>
      <c r="AA88" s="11">
        <v>103.28857898083989</v>
      </c>
      <c r="AB88" s="11">
        <v>131.54027357330182</v>
      </c>
      <c r="AC88" s="11">
        <v>124.96069882203679</v>
      </c>
      <c r="AD88" s="11">
        <v>101.45496799966102</v>
      </c>
      <c r="AE88" s="11">
        <v>131.55730655995367</v>
      </c>
      <c r="AF88" s="11">
        <v>135.38802183876052</v>
      </c>
      <c r="AG88" s="11">
        <v>146.91106636816551</v>
      </c>
      <c r="AH88" s="11">
        <v>166.34096447711696</v>
      </c>
      <c r="AI88" s="11">
        <v>118.60408986080736</v>
      </c>
      <c r="AJ88" s="11">
        <v>136.19113838437283</v>
      </c>
      <c r="AK88" s="11">
        <v>178.06243343611774</v>
      </c>
      <c r="AL88" s="11">
        <v>267.06762723458132</v>
      </c>
      <c r="AM88" s="11">
        <v>250.37340123686633</v>
      </c>
      <c r="AN88" s="11">
        <v>259.61014373951167</v>
      </c>
      <c r="AO88" s="11">
        <v>289.57613361169797</v>
      </c>
      <c r="AP88" s="11">
        <v>293.86748264551721</v>
      </c>
      <c r="AQ88" s="11">
        <v>238.94250396366769</v>
      </c>
      <c r="AR88" s="11">
        <v>297.44521173639612</v>
      </c>
      <c r="AS88" s="11">
        <v>248.5129989328064</v>
      </c>
      <c r="AT88" s="11">
        <v>241.07855569825466</v>
      </c>
      <c r="AU88" s="11">
        <v>368.19353807659229</v>
      </c>
      <c r="AV88" s="11">
        <v>310.48450491564313</v>
      </c>
      <c r="AW88" s="11">
        <v>284.45258077026512</v>
      </c>
      <c r="AX88" s="11">
        <v>262.79740137488852</v>
      </c>
      <c r="AY88" s="11">
        <v>306.70085306229214</v>
      </c>
      <c r="AZ88" s="11">
        <v>285.72291802655957</v>
      </c>
      <c r="BA88" s="11">
        <v>235.22701939854275</v>
      </c>
      <c r="BB88" s="9">
        <v>218.85251518704391</v>
      </c>
      <c r="BC88" s="9">
        <v>196.28375134872385</v>
      </c>
      <c r="BD88" s="9">
        <v>190.42403979413052</v>
      </c>
      <c r="BE88" s="9">
        <v>173.13546644500636</v>
      </c>
      <c r="BF88" s="9">
        <v>166.9746348796204</v>
      </c>
      <c r="BG88" s="9">
        <v>149.27391461355629</v>
      </c>
      <c r="BH88" s="9">
        <v>176.97570266221661</v>
      </c>
      <c r="BI88" s="9">
        <v>157.14142591889433</v>
      </c>
      <c r="BJ88" s="9">
        <v>179.90983008654501</v>
      </c>
      <c r="BK88" s="9">
        <v>184.61645453206987</v>
      </c>
      <c r="BL88" s="9">
        <v>184.55112311382396</v>
      </c>
      <c r="BM88" s="9">
        <v>205.11752276068523</v>
      </c>
      <c r="BN88" s="9">
        <v>226.9968341573458</v>
      </c>
      <c r="BO88" s="9">
        <v>258.62167756729627</v>
      </c>
      <c r="BP88" s="9">
        <v>296.41997747490495</v>
      </c>
      <c r="BQ88" s="9">
        <v>326.05753284090792</v>
      </c>
      <c r="BR88" s="9">
        <v>344.06792200138852</v>
      </c>
      <c r="BS88" s="9">
        <v>377.60175595968173</v>
      </c>
      <c r="BT88" s="9">
        <v>350.91102655191565</v>
      </c>
      <c r="BU88" s="9">
        <v>340.43633071631189</v>
      </c>
      <c r="BV88" s="9">
        <v>370.97034566828148</v>
      </c>
      <c r="BW88" s="9">
        <v>375.46590359092278</v>
      </c>
      <c r="BX88" s="9">
        <v>394.61993293373058</v>
      </c>
      <c r="BY88" s="9">
        <v>379.59820874757065</v>
      </c>
      <c r="BZ88" s="9">
        <v>365.68825257561031</v>
      </c>
      <c r="CA88" s="9">
        <v>385.07772364006269</v>
      </c>
    </row>
    <row r="89" spans="1:79" x14ac:dyDescent="0.3">
      <c r="A89" t="s">
        <v>170</v>
      </c>
      <c r="C89" t="s">
        <v>13</v>
      </c>
      <c r="D89" s="11">
        <v>619.89253651274225</v>
      </c>
      <c r="E89" s="11">
        <v>808.55427746307316</v>
      </c>
      <c r="F89" s="11">
        <v>878.05553647552722</v>
      </c>
      <c r="G89" s="11">
        <v>1012.3471607958361</v>
      </c>
      <c r="H89" s="11">
        <v>964.64878464865626</v>
      </c>
      <c r="I89" s="11">
        <v>996.28229703715817</v>
      </c>
      <c r="J89" s="11">
        <v>1017.9882502394447</v>
      </c>
      <c r="K89" s="11">
        <v>1137.0214288216448</v>
      </c>
      <c r="L89" s="11">
        <v>1286.7231870962269</v>
      </c>
      <c r="M89" s="11">
        <v>1251.0604435118432</v>
      </c>
      <c r="N89" s="11">
        <v>1259.2276915489806</v>
      </c>
      <c r="O89" s="11">
        <v>1231.5741720494289</v>
      </c>
      <c r="P89" s="11">
        <v>1287.0501611030229</v>
      </c>
      <c r="Q89" s="11">
        <v>1532.5447627635308</v>
      </c>
      <c r="R89" s="11">
        <v>1513.6368076657684</v>
      </c>
      <c r="S89" s="11">
        <v>2092.4213706695641</v>
      </c>
      <c r="T89" s="11">
        <v>2358.5175726161619</v>
      </c>
      <c r="U89" s="11">
        <v>2233.4238700099877</v>
      </c>
      <c r="V89" s="11">
        <v>2242.2283371119779</v>
      </c>
      <c r="W89" s="11">
        <v>3874.7857727736855</v>
      </c>
      <c r="X89" s="11">
        <v>1931.0968117501163</v>
      </c>
      <c r="Y89" s="11">
        <v>2070.8886336292967</v>
      </c>
      <c r="Z89" s="11">
        <v>3335.078597932285</v>
      </c>
      <c r="AA89" s="11">
        <v>3541.1426824384812</v>
      </c>
      <c r="AB89" s="11">
        <v>3692.6718161311601</v>
      </c>
      <c r="AC89" s="11">
        <v>4444.3176723553452</v>
      </c>
      <c r="AD89" s="11">
        <v>4745.8495149330083</v>
      </c>
      <c r="AE89" s="11">
        <v>6260.3551779690124</v>
      </c>
      <c r="AF89" s="11">
        <v>7092.1961346883018</v>
      </c>
      <c r="AG89" s="11">
        <v>10286.347371069889</v>
      </c>
      <c r="AH89" s="11">
        <v>7798.9044780531985</v>
      </c>
      <c r="AI89" s="11">
        <v>5263.3849428737039</v>
      </c>
      <c r="AJ89" s="11">
        <v>7745.2610945243441</v>
      </c>
      <c r="AK89" s="11">
        <v>6767.4176203626957</v>
      </c>
      <c r="AL89" s="11">
        <v>8671.3724302381233</v>
      </c>
      <c r="AM89" s="11">
        <v>7006.9437993197162</v>
      </c>
      <c r="AN89" s="11">
        <v>5099.3331645305425</v>
      </c>
      <c r="AO89" s="11">
        <v>6134.7686615900739</v>
      </c>
      <c r="AP89" s="11">
        <v>5699.6220038444853</v>
      </c>
      <c r="AQ89" s="11">
        <v>6210.5113480832888</v>
      </c>
      <c r="AR89" s="11">
        <v>3136.3281633868173</v>
      </c>
      <c r="AS89" s="11">
        <v>2172.5971841142832</v>
      </c>
      <c r="AT89" s="11">
        <v>1819.0298560941044</v>
      </c>
      <c r="AU89" s="11">
        <v>1317.9692290844687</v>
      </c>
      <c r="AV89" s="10">
        <v>1588.0729877399458</v>
      </c>
      <c r="AW89" s="10">
        <v>1803.8350734139037</v>
      </c>
      <c r="AX89" s="10">
        <v>1869.3856514857068</v>
      </c>
      <c r="AY89" s="10">
        <v>2196.6988531919565</v>
      </c>
      <c r="AZ89" s="10">
        <v>2118.4870650274406</v>
      </c>
      <c r="BA89" s="9">
        <v>1788.7301737586704</v>
      </c>
      <c r="BB89" s="9">
        <v>1776.7749324868737</v>
      </c>
      <c r="BC89" s="9">
        <v>1723.0969097343223</v>
      </c>
      <c r="BD89" s="9">
        <v>1574.5720358615606</v>
      </c>
      <c r="BE89" s="9">
        <v>1538.2719813393426</v>
      </c>
      <c r="BF89" s="9">
        <v>1429.5153668427383</v>
      </c>
      <c r="BG89" s="9">
        <v>1467.8628838011969</v>
      </c>
      <c r="BH89" s="9">
        <v>1437.4235439984479</v>
      </c>
      <c r="BI89" s="9">
        <v>1782.2014967732071</v>
      </c>
      <c r="BJ89" s="9">
        <v>1862.6453252679701</v>
      </c>
      <c r="BK89" s="9">
        <v>1804.7988443227314</v>
      </c>
      <c r="BL89" s="9">
        <v>1799.699496480431</v>
      </c>
      <c r="BM89" s="9">
        <v>2213.4068444215518</v>
      </c>
      <c r="BN89" s="9">
        <v>2410.6758029308812</v>
      </c>
      <c r="BO89" s="9">
        <v>2457.341085359787</v>
      </c>
      <c r="BP89" s="9">
        <v>2756.2848902437722</v>
      </c>
      <c r="BQ89" s="9">
        <v>3177.6038931145599</v>
      </c>
      <c r="BR89" s="9">
        <v>3142.8938754081391</v>
      </c>
      <c r="BS89" s="9">
        <v>3509.6826225105306</v>
      </c>
      <c r="BT89" s="9">
        <v>2750.9963598294262</v>
      </c>
      <c r="BU89" s="9">
        <v>2715.6561910519549</v>
      </c>
      <c r="BV89" s="9">
        <v>2675.1774626345155</v>
      </c>
      <c r="BW89" s="9">
        <v>2761.8305267837227</v>
      </c>
      <c r="BX89" s="9">
        <v>2731.2747735477606</v>
      </c>
      <c r="BY89" s="9">
        <v>2890.5978959897284</v>
      </c>
      <c r="BZ89" s="9">
        <v>2799.1909850433053</v>
      </c>
      <c r="CA89" s="9">
        <v>2750.2867672874863</v>
      </c>
    </row>
    <row r="90" spans="1:79" x14ac:dyDescent="0.3">
      <c r="A90" t="s">
        <v>172</v>
      </c>
      <c r="C90" t="s">
        <v>13</v>
      </c>
      <c r="D90" t="s">
        <v>16</v>
      </c>
      <c r="E90" t="s">
        <v>16</v>
      </c>
      <c r="F90" t="s">
        <v>16</v>
      </c>
      <c r="G90" t="s">
        <v>16</v>
      </c>
      <c r="H90" t="s">
        <v>16</v>
      </c>
      <c r="I90" t="s">
        <v>16</v>
      </c>
      <c r="J90" t="s">
        <v>16</v>
      </c>
      <c r="K90" t="s">
        <v>16</v>
      </c>
      <c r="L90" t="s">
        <v>16</v>
      </c>
      <c r="M90" t="s">
        <v>16</v>
      </c>
      <c r="N90" t="s">
        <v>16</v>
      </c>
      <c r="O90" t="s">
        <v>16</v>
      </c>
      <c r="P90" t="s">
        <v>16</v>
      </c>
      <c r="Q90" t="s">
        <v>16</v>
      </c>
      <c r="R90" t="s">
        <v>16</v>
      </c>
      <c r="S90" t="s">
        <v>16</v>
      </c>
      <c r="T90" t="s">
        <v>16</v>
      </c>
      <c r="U90" t="s">
        <v>16</v>
      </c>
      <c r="V90" t="s">
        <v>16</v>
      </c>
      <c r="W90" t="s">
        <v>16</v>
      </c>
      <c r="X90" t="s">
        <v>16</v>
      </c>
      <c r="Y90" t="s">
        <v>16</v>
      </c>
      <c r="Z90" t="s">
        <v>16</v>
      </c>
      <c r="AA90" t="s">
        <v>16</v>
      </c>
      <c r="AB90" s="11">
        <v>552.08509463064263</v>
      </c>
      <c r="AC90" s="11">
        <v>989.59965578845299</v>
      </c>
      <c r="AD90" s="11">
        <v>1193.309435757925</v>
      </c>
      <c r="AE90" s="11">
        <v>1117.6445937470667</v>
      </c>
      <c r="AF90" s="11">
        <v>932.82085018142811</v>
      </c>
      <c r="AG90" s="11">
        <v>999.74096618365115</v>
      </c>
      <c r="AH90" s="11">
        <v>1038.3740508961971</v>
      </c>
      <c r="AI90" s="11">
        <v>1216.9371212219371</v>
      </c>
      <c r="AJ90" s="11">
        <v>1471.8316319885957</v>
      </c>
      <c r="AK90" s="11">
        <v>1942.4409025183725</v>
      </c>
      <c r="AL90" s="11">
        <v>1768.7936341515058</v>
      </c>
      <c r="AM90" s="11">
        <v>1348.3703490024905</v>
      </c>
      <c r="AN90" s="11">
        <v>1140.4505320197634</v>
      </c>
      <c r="AO90" s="11">
        <v>1100.0981725226943</v>
      </c>
      <c r="AP90" s="11">
        <v>1111.1663170197355</v>
      </c>
      <c r="AQ90" s="11">
        <v>934.78133956829549</v>
      </c>
      <c r="AR90" s="11">
        <v>1063.6658087500878</v>
      </c>
      <c r="AS90" s="11">
        <v>1170.0658972698116</v>
      </c>
      <c r="AT90" s="11">
        <v>1142.7674077410275</v>
      </c>
      <c r="AU90" s="9">
        <v>798.61173538639264</v>
      </c>
      <c r="AV90" s="9">
        <v>970.87749971587778</v>
      </c>
      <c r="AW90" s="9">
        <v>937.09459359090124</v>
      </c>
      <c r="AX90" s="9">
        <v>890.9800565318626</v>
      </c>
      <c r="AY90" s="9">
        <v>916.92698636570651</v>
      </c>
      <c r="AZ90" s="9">
        <v>985.73823041006438</v>
      </c>
      <c r="BA90" s="9">
        <v>973.63986125920155</v>
      </c>
      <c r="BB90" s="9">
        <v>971.18895971225663</v>
      </c>
      <c r="BC90" s="9">
        <v>997.11344324001141</v>
      </c>
      <c r="BD90" s="9">
        <v>983.19636005831751</v>
      </c>
      <c r="BE90" s="9">
        <v>975.59817213549002</v>
      </c>
      <c r="BF90" s="9">
        <v>899.24895694825273</v>
      </c>
      <c r="BG90" s="9">
        <v>782.603769018261</v>
      </c>
      <c r="BH90" s="9">
        <v>755.9878741520547</v>
      </c>
      <c r="BI90" s="9">
        <v>765.73828685872661</v>
      </c>
      <c r="BJ90" s="9">
        <v>800.45088745749797</v>
      </c>
      <c r="BK90" s="9">
        <v>764.56593712064421</v>
      </c>
      <c r="BL90" s="9">
        <v>863.1871357955788</v>
      </c>
      <c r="BM90" s="9">
        <v>882.85288721960114</v>
      </c>
      <c r="BN90" s="9">
        <v>963.07484534959804</v>
      </c>
      <c r="BO90" s="9">
        <v>936.40619648018321</v>
      </c>
      <c r="BP90" s="9">
        <v>1021.1748524055532</v>
      </c>
      <c r="BQ90" s="9">
        <v>1071.9866510416464</v>
      </c>
      <c r="BR90" s="9">
        <v>1106.153895735551</v>
      </c>
      <c r="BS90" s="9">
        <v>1121.9400181094234</v>
      </c>
      <c r="BT90" s="9">
        <v>1149.470220132913</v>
      </c>
      <c r="BU90" s="9">
        <v>1214.2594736913113</v>
      </c>
      <c r="BV90" s="9">
        <v>1319.9018475551613</v>
      </c>
      <c r="BW90" s="9">
        <v>1274.3470438420925</v>
      </c>
      <c r="BX90" s="9">
        <v>1306.880679733536</v>
      </c>
      <c r="BY90" s="9">
        <v>1437.2130247029754</v>
      </c>
      <c r="BZ90" s="9">
        <v>1297.897836813881</v>
      </c>
      <c r="CA90" s="9">
        <v>1411.1381803222007</v>
      </c>
    </row>
    <row r="91" spans="1:79" x14ac:dyDescent="0.3">
      <c r="A91" t="s">
        <v>173</v>
      </c>
      <c r="C91" t="s">
        <v>10</v>
      </c>
      <c r="D91" t="s">
        <v>16</v>
      </c>
      <c r="E91" t="s">
        <v>16</v>
      </c>
      <c r="F91" t="s">
        <v>16</v>
      </c>
      <c r="G91" t="s">
        <v>16</v>
      </c>
      <c r="H91" t="s">
        <v>16</v>
      </c>
      <c r="I91" t="s">
        <v>16</v>
      </c>
      <c r="J91" t="s">
        <v>16</v>
      </c>
      <c r="K91" s="11">
        <v>0.16456313675451334</v>
      </c>
      <c r="L91" s="11">
        <v>0.19888685667009365</v>
      </c>
      <c r="M91" s="11">
        <v>0.27727536600550312</v>
      </c>
      <c r="N91" s="11">
        <v>0.29123153092727999</v>
      </c>
      <c r="O91" s="11">
        <v>0.24814976943472489</v>
      </c>
      <c r="P91" s="11">
        <v>0.24913955170868968</v>
      </c>
      <c r="Q91" s="11">
        <v>0.12538445257329842</v>
      </c>
      <c r="R91" s="11">
        <v>0.22084954092502687</v>
      </c>
      <c r="S91" s="11">
        <v>0.26277451046249173</v>
      </c>
      <c r="T91" s="11">
        <v>0.27303464346048534</v>
      </c>
      <c r="U91" s="11">
        <v>0.30782033042500495</v>
      </c>
      <c r="V91" s="11">
        <v>0.31759590247275882</v>
      </c>
      <c r="W91" s="11">
        <v>0.35985476413026551</v>
      </c>
      <c r="X91" s="11">
        <v>0.35826688188346917</v>
      </c>
      <c r="Y91" s="11">
        <v>0.33807526326968423</v>
      </c>
      <c r="Z91" s="11">
        <v>0.34123027770244663</v>
      </c>
      <c r="AA91" s="11">
        <v>0.426912056833602</v>
      </c>
      <c r="AB91" s="11">
        <v>0.46609585024504863</v>
      </c>
      <c r="AC91" s="11">
        <v>0.46563334521710548</v>
      </c>
      <c r="AD91" s="11">
        <v>0.61532328434134298</v>
      </c>
      <c r="AE91" s="11">
        <v>0.65941623753186029</v>
      </c>
      <c r="AF91" s="11">
        <v>0.51069424031376909</v>
      </c>
      <c r="AG91" s="11">
        <v>0.59820004550045658</v>
      </c>
      <c r="AH91" s="11">
        <v>0.61741101827626799</v>
      </c>
      <c r="AI91" s="11">
        <v>0.61435898399593125</v>
      </c>
      <c r="AJ91" s="11">
        <v>0.54739025886183934</v>
      </c>
      <c r="AK91" s="11">
        <v>0.47479827465381969</v>
      </c>
      <c r="AL91" s="11">
        <v>0.65201574806463836</v>
      </c>
      <c r="AM91" s="11">
        <v>0.8081061930187553</v>
      </c>
      <c r="AN91" s="11">
        <v>0.77848180480071194</v>
      </c>
      <c r="AO91" s="11">
        <v>0.46227263106306832</v>
      </c>
      <c r="AP91" s="11">
        <v>0.54708122153366889</v>
      </c>
      <c r="AQ91" s="11">
        <v>0.58404095124624522</v>
      </c>
      <c r="AR91" s="11">
        <v>0.64590437540877155</v>
      </c>
      <c r="AS91" s="11">
        <v>0.91163022301501118</v>
      </c>
      <c r="AT91" s="11">
        <v>0.54074912953107557</v>
      </c>
      <c r="AU91" s="11">
        <v>0.65085565430788506</v>
      </c>
      <c r="AV91" s="11">
        <v>0.60164991398598844</v>
      </c>
      <c r="AW91" s="11">
        <v>0.75074549073556374</v>
      </c>
      <c r="AX91" s="9">
        <v>0.55067549418805595</v>
      </c>
      <c r="AY91" s="9">
        <v>0.52889578358305411</v>
      </c>
      <c r="AZ91" s="9">
        <v>0.38196181238209675</v>
      </c>
      <c r="BA91" s="9">
        <v>0.62642837923415928</v>
      </c>
      <c r="BB91" s="9">
        <v>0.48679012587107101</v>
      </c>
      <c r="BC91" s="9">
        <v>0.42288803747335407</v>
      </c>
      <c r="BD91" s="9">
        <v>0.51882876019642499</v>
      </c>
      <c r="BE91" s="9">
        <v>0.52445176405849825</v>
      </c>
      <c r="BF91" s="9">
        <v>0.38519248273833306</v>
      </c>
      <c r="BG91" s="9">
        <v>0.37503147423756367</v>
      </c>
      <c r="BH91" s="9">
        <v>0.53167044168524458</v>
      </c>
      <c r="BI91" s="9">
        <v>0.93209547434243867</v>
      </c>
      <c r="BJ91" s="9">
        <v>1.1475541987932403</v>
      </c>
      <c r="BK91" s="9">
        <v>1.1588754636738368</v>
      </c>
      <c r="BL91" s="9">
        <v>1.1562926817468078</v>
      </c>
      <c r="BM91" s="9">
        <v>0.65187923385974389</v>
      </c>
      <c r="BN91" s="9">
        <v>0.60190378564582059</v>
      </c>
      <c r="BO91" s="9">
        <v>0.71079598744098427</v>
      </c>
      <c r="BP91" s="9">
        <v>0.83938617793990022</v>
      </c>
      <c r="BQ91" s="9">
        <v>0.99946749866169926</v>
      </c>
      <c r="BR91" s="9">
        <v>0.59674581133855753</v>
      </c>
      <c r="BS91" s="10">
        <v>0.4537874073686764</v>
      </c>
      <c r="BT91" s="10">
        <v>0.24307500048977548</v>
      </c>
      <c r="BU91" s="10">
        <v>1.8597266689140683</v>
      </c>
      <c r="BV91" s="10">
        <v>2.2323621849328443</v>
      </c>
      <c r="BW91" s="10">
        <v>17.239832957496805</v>
      </c>
      <c r="BX91" s="10">
        <v>10.608259775574517</v>
      </c>
      <c r="BY91" s="10">
        <v>2.0061420961624177</v>
      </c>
      <c r="BZ91" s="10">
        <v>4.6273335019386366</v>
      </c>
      <c r="CA91" s="10">
        <v>3.5692095173639595</v>
      </c>
    </row>
    <row r="92" spans="1:79" ht="17.399999999999999" x14ac:dyDescent="0.3">
      <c r="A92" s="3" t="s">
        <v>25</v>
      </c>
    </row>
    <row r="93" spans="1:79" x14ac:dyDescent="0.3">
      <c r="A93" s="5" t="s">
        <v>26</v>
      </c>
    </row>
    <row r="94" spans="1:79" x14ac:dyDescent="0.3">
      <c r="A94" t="s">
        <v>175</v>
      </c>
      <c r="C94" t="s">
        <v>13</v>
      </c>
      <c r="D94" t="s">
        <v>16</v>
      </c>
      <c r="E94" t="s">
        <v>16</v>
      </c>
      <c r="F94" s="11">
        <v>3080.8186754972721</v>
      </c>
      <c r="G94" s="11">
        <v>4425.1190992418487</v>
      </c>
      <c r="H94" s="11">
        <v>5651.5994293141403</v>
      </c>
      <c r="I94" s="11">
        <v>5688.5740540793968</v>
      </c>
      <c r="J94" s="11">
        <v>5102.0569614312935</v>
      </c>
      <c r="K94" s="11">
        <v>5181.3652472833264</v>
      </c>
      <c r="L94" s="11">
        <v>5021.4724214387161</v>
      </c>
      <c r="M94" s="11">
        <v>4820.0666639059718</v>
      </c>
      <c r="N94" s="11">
        <v>4775.7764375748011</v>
      </c>
      <c r="O94" s="11">
        <v>4802.9615225304515</v>
      </c>
      <c r="P94" s="11">
        <v>4725.3051076391184</v>
      </c>
      <c r="Q94" s="11">
        <v>4721.7982461501697</v>
      </c>
      <c r="R94" s="11">
        <v>4920.7799841485794</v>
      </c>
      <c r="S94" s="11">
        <v>5533.2625749291165</v>
      </c>
      <c r="T94" s="11">
        <v>6406.8748210190361</v>
      </c>
      <c r="U94" s="11">
        <v>7399.4596207099403</v>
      </c>
      <c r="V94" s="11">
        <v>9005.0417854227398</v>
      </c>
      <c r="W94" s="11">
        <v>10593.427972335958</v>
      </c>
      <c r="X94" s="11">
        <v>11385.876470431038</v>
      </c>
      <c r="Y94" s="11">
        <v>11006.658345495493</v>
      </c>
      <c r="Z94" s="11">
        <v>10290.62533357664</v>
      </c>
      <c r="AA94" s="11">
        <v>10000.025865051279</v>
      </c>
      <c r="AB94" s="11">
        <v>10004.50316545171</v>
      </c>
      <c r="AC94" s="11">
        <v>9583.4991497170959</v>
      </c>
      <c r="AD94" s="11">
        <v>9451.0890098611108</v>
      </c>
      <c r="AE94" s="11">
        <v>9604.2333600976181</v>
      </c>
      <c r="AF94" s="11">
        <v>9751.3236749952248</v>
      </c>
      <c r="AG94" s="11">
        <v>9802.6306151051467</v>
      </c>
      <c r="AH94" s="11">
        <v>9910.6637023304793</v>
      </c>
      <c r="AI94" s="11">
        <v>10242.379922187007</v>
      </c>
      <c r="AJ94" s="11">
        <v>10770.736454690265</v>
      </c>
      <c r="AK94" s="11">
        <v>11500.184983643045</v>
      </c>
      <c r="AL94" s="11">
        <v>12090.477934893192</v>
      </c>
      <c r="AM94" s="11">
        <v>12507.194242957154</v>
      </c>
      <c r="AN94" s="11">
        <v>13484.245861494188</v>
      </c>
      <c r="AO94" s="11">
        <v>14138.728120408641</v>
      </c>
      <c r="AP94" s="11">
        <v>14219.93358450897</v>
      </c>
      <c r="AQ94" s="11">
        <v>13736.834590006591</v>
      </c>
      <c r="AR94" s="11">
        <v>13249.400736899192</v>
      </c>
      <c r="AS94" s="11">
        <v>13137.779813492827</v>
      </c>
      <c r="AT94" s="11">
        <v>13202.526598813854</v>
      </c>
      <c r="AU94" s="11">
        <v>13427.729626163849</v>
      </c>
      <c r="AV94" s="11">
        <v>13819.417318368171</v>
      </c>
      <c r="AW94" s="11">
        <v>14343.16322091266</v>
      </c>
      <c r="AX94" s="11">
        <v>14503.579499542826</v>
      </c>
      <c r="AY94" s="11">
        <v>14048.852593880687</v>
      </c>
      <c r="AZ94" s="11">
        <v>13876.789407532939</v>
      </c>
      <c r="BA94" s="11">
        <v>14125.682622846258</v>
      </c>
      <c r="BB94" s="11">
        <v>14817.191552982933</v>
      </c>
      <c r="BC94" s="11">
        <v>15542.060206160755</v>
      </c>
      <c r="BD94" s="9">
        <v>15499.64656850848</v>
      </c>
      <c r="BE94" s="9">
        <v>16113.27117019586</v>
      </c>
      <c r="BF94" s="9">
        <v>16806.110695400395</v>
      </c>
      <c r="BG94" s="9">
        <v>17119.073270517307</v>
      </c>
      <c r="BH94" s="9">
        <v>17824.878978325723</v>
      </c>
      <c r="BI94" s="9">
        <v>18447.381714114239</v>
      </c>
      <c r="BJ94" s="9">
        <v>19433.125891642372</v>
      </c>
      <c r="BK94" s="9">
        <v>20627.072450698059</v>
      </c>
      <c r="BL94" s="9">
        <v>21379.196092493414</v>
      </c>
      <c r="BM94" s="9">
        <v>22989.734322736524</v>
      </c>
      <c r="BN94" s="9">
        <v>23257.155265519574</v>
      </c>
      <c r="BO94" s="9">
        <v>22934.956253910306</v>
      </c>
      <c r="BP94" s="9">
        <v>22131.22830254877</v>
      </c>
      <c r="BQ94" s="9">
        <v>21939.001354335633</v>
      </c>
      <c r="BR94" s="9">
        <v>23810.954955887253</v>
      </c>
      <c r="BS94" s="9">
        <v>26247.04476340015</v>
      </c>
      <c r="BT94" s="9">
        <v>28741.682441714729</v>
      </c>
      <c r="BU94" s="9">
        <v>28690.275929692052</v>
      </c>
      <c r="BV94" s="9">
        <v>28005.264733254193</v>
      </c>
      <c r="BW94" s="9">
        <v>28764.486166334616</v>
      </c>
      <c r="BX94" s="9">
        <v>30170.391833941969</v>
      </c>
      <c r="BY94" s="9">
        <v>32223.097542357886</v>
      </c>
      <c r="BZ94" s="9">
        <v>32445.330432014027</v>
      </c>
      <c r="CA94" s="9">
        <v>31970.174761704166</v>
      </c>
    </row>
    <row r="95" spans="1:79" x14ac:dyDescent="0.3">
      <c r="A95" t="s">
        <v>176</v>
      </c>
      <c r="C95" t="s">
        <v>2</v>
      </c>
      <c r="D95" t="s">
        <v>16</v>
      </c>
      <c r="E95" t="s">
        <v>16</v>
      </c>
      <c r="F95" t="s">
        <v>16</v>
      </c>
      <c r="G95" t="s">
        <v>16</v>
      </c>
      <c r="H95" t="s">
        <v>16</v>
      </c>
      <c r="I95" t="s">
        <v>16</v>
      </c>
      <c r="J95" t="s">
        <v>16</v>
      </c>
      <c r="K95" t="s">
        <v>16</v>
      </c>
      <c r="L95" t="s">
        <v>16</v>
      </c>
      <c r="M95" t="s">
        <v>16</v>
      </c>
      <c r="N95" t="s">
        <v>16</v>
      </c>
      <c r="O95" t="s">
        <v>16</v>
      </c>
      <c r="P95" t="s">
        <v>16</v>
      </c>
      <c r="Q95" t="s">
        <v>16</v>
      </c>
      <c r="R95" t="s">
        <v>16</v>
      </c>
      <c r="S95" t="s">
        <v>16</v>
      </c>
      <c r="T95" t="s">
        <v>16</v>
      </c>
      <c r="U95" t="s">
        <v>16</v>
      </c>
      <c r="V95" t="s">
        <v>16</v>
      </c>
      <c r="W95" t="s">
        <v>16</v>
      </c>
      <c r="X95" t="s">
        <v>16</v>
      </c>
      <c r="Y95" s="9">
        <v>2.2207311907668017</v>
      </c>
      <c r="Z95" s="9">
        <v>2.5593213442717486</v>
      </c>
      <c r="AA95" s="9">
        <v>2.9964256385397414</v>
      </c>
      <c r="AB95" s="9">
        <v>3.4711606706134699</v>
      </c>
      <c r="AC95" s="9">
        <v>3.5574399242155512</v>
      </c>
      <c r="AD95" s="9">
        <v>4.5764956956623424</v>
      </c>
      <c r="AE95" s="9">
        <v>6.2757362352712915</v>
      </c>
      <c r="AF95" s="9">
        <v>8.2311937511463338</v>
      </c>
      <c r="AG95" s="9">
        <v>10.432839557083183</v>
      </c>
      <c r="AH95" s="9">
        <v>17.991597455296219</v>
      </c>
      <c r="AI95" s="9">
        <v>21.779751081690939</v>
      </c>
      <c r="AJ95" s="9">
        <v>20.164163201137743</v>
      </c>
      <c r="AK95" s="9">
        <v>20.767032875481402</v>
      </c>
      <c r="AL95" s="9">
        <v>27.835207844098889</v>
      </c>
      <c r="AM95" s="9">
        <v>28.764263262638071</v>
      </c>
      <c r="AN95" s="9">
        <v>30.039928344180794</v>
      </c>
      <c r="AO95" s="9">
        <v>27.524717201930411</v>
      </c>
      <c r="AP95" s="9">
        <v>27.657449818374651</v>
      </c>
      <c r="AQ95" s="9">
        <v>49.499626493715461</v>
      </c>
      <c r="AR95" s="9">
        <v>50.00171090510392</v>
      </c>
      <c r="AS95" s="9">
        <v>57.561531023526122</v>
      </c>
      <c r="AT95" s="9">
        <v>55.780966740914025</v>
      </c>
      <c r="AU95" s="9">
        <v>55.504480892139561</v>
      </c>
      <c r="AV95" s="9">
        <v>50.679000534471015</v>
      </c>
      <c r="AW95" s="9">
        <v>51.844090001390363</v>
      </c>
      <c r="AX95" s="9">
        <v>51.309608882414267</v>
      </c>
      <c r="AY95" s="9">
        <v>49.722733946503666</v>
      </c>
      <c r="AZ95" s="9">
        <v>45.581375339597216</v>
      </c>
      <c r="BA95" s="9">
        <v>42.757009366481171</v>
      </c>
      <c r="BB95" s="9">
        <v>40.627786110638063</v>
      </c>
      <c r="BC95" s="9">
        <v>41.618161272231717</v>
      </c>
      <c r="BD95" s="9">
        <v>59.865542841642437</v>
      </c>
      <c r="BE95" s="9">
        <v>62.884361673390266</v>
      </c>
      <c r="BF95" s="9">
        <v>56.477027852112585</v>
      </c>
      <c r="BG95" s="9">
        <v>56.70096257139469</v>
      </c>
      <c r="BH95" s="9">
        <v>63.253222718425569</v>
      </c>
      <c r="BI95" s="9">
        <v>55.543673223729904</v>
      </c>
      <c r="BJ95" s="9">
        <v>69.582155864098112</v>
      </c>
      <c r="BK95" s="9">
        <v>86.324876954988355</v>
      </c>
      <c r="BL95" s="9">
        <v>56.228618720030219</v>
      </c>
      <c r="BM95" s="9">
        <v>64.034068847337977</v>
      </c>
      <c r="BN95" s="9">
        <v>59.539324366045896</v>
      </c>
      <c r="BO95" s="9">
        <v>62.559429652528195</v>
      </c>
      <c r="BP95" s="9">
        <v>58.823849395864585</v>
      </c>
      <c r="BQ95" s="9">
        <v>57.697743420589767</v>
      </c>
      <c r="BR95" s="9">
        <v>75.719811848732917</v>
      </c>
      <c r="BS95" s="9">
        <v>47.305455844220788</v>
      </c>
      <c r="BT95" s="9">
        <v>58.077481551032768</v>
      </c>
      <c r="BU95" s="9">
        <v>76.632107452418907</v>
      </c>
      <c r="BV95" s="9">
        <v>80.339795383982405</v>
      </c>
      <c r="BW95" s="9">
        <v>79.10722438631565</v>
      </c>
      <c r="BX95" s="9">
        <v>73.734348420823395</v>
      </c>
      <c r="BY95" s="9">
        <v>67.868290473105517</v>
      </c>
      <c r="BZ95" s="9">
        <v>67.378104720443929</v>
      </c>
      <c r="CA95" s="9">
        <v>71.667666134440509</v>
      </c>
    </row>
    <row r="96" spans="1:79" x14ac:dyDescent="0.3">
      <c r="A96" t="s">
        <v>178</v>
      </c>
      <c r="C96" t="s">
        <v>13</v>
      </c>
      <c r="D96" t="s">
        <v>16</v>
      </c>
      <c r="E96" t="s">
        <v>16</v>
      </c>
      <c r="F96" t="s">
        <v>16</v>
      </c>
      <c r="G96" t="s">
        <v>16</v>
      </c>
      <c r="H96" t="s">
        <v>16</v>
      </c>
      <c r="I96" t="s">
        <v>16</v>
      </c>
      <c r="J96" t="s">
        <v>16</v>
      </c>
      <c r="K96" t="s">
        <v>16</v>
      </c>
      <c r="L96" s="11">
        <v>1182.6050986904806</v>
      </c>
      <c r="M96" s="11">
        <v>1140.5339756107871</v>
      </c>
      <c r="N96" s="11">
        <v>1126.8257553733047</v>
      </c>
      <c r="O96" s="11">
        <v>1158.2291879225952</v>
      </c>
      <c r="P96" s="11">
        <v>1187.6050216031865</v>
      </c>
      <c r="Q96" s="11">
        <v>1115.8501481537696</v>
      </c>
      <c r="R96" s="11">
        <v>1088.1262352193287</v>
      </c>
      <c r="S96" s="11">
        <v>1108.9698257812079</v>
      </c>
      <c r="T96" s="11">
        <v>1322.4856983687666</v>
      </c>
      <c r="U96" s="11">
        <v>1316.1564783415176</v>
      </c>
      <c r="V96" s="11">
        <v>1494.8326001558623</v>
      </c>
      <c r="W96" s="11">
        <v>1450.4145170599904</v>
      </c>
      <c r="X96" s="11">
        <v>1533.4031663125661</v>
      </c>
      <c r="Y96" s="11">
        <v>1591.9769513187298</v>
      </c>
      <c r="Z96" s="11">
        <v>1738.1438724570362</v>
      </c>
      <c r="AA96" s="11">
        <v>1634.8207496297568</v>
      </c>
      <c r="AB96" s="11">
        <v>1658.4622743471473</v>
      </c>
      <c r="AC96" s="11">
        <v>1612.2514811547669</v>
      </c>
      <c r="AD96" s="11">
        <v>1664.7691534076225</v>
      </c>
      <c r="AE96" s="11">
        <v>1695.8209567097229</v>
      </c>
      <c r="AF96" s="11">
        <v>1629.601413394877</v>
      </c>
      <c r="AG96" s="11">
        <v>1650.0188142787561</v>
      </c>
      <c r="AH96" s="11">
        <v>1744.6158356920164</v>
      </c>
      <c r="AI96" s="11">
        <v>1750.3163682238701</v>
      </c>
      <c r="AJ96" s="11">
        <v>2430.1601622684134</v>
      </c>
      <c r="AK96" s="11">
        <v>2307.6769333118455</v>
      </c>
      <c r="AL96" s="11">
        <v>2116.9209199192792</v>
      </c>
      <c r="AM96" s="11">
        <v>2064.8497219403275</v>
      </c>
      <c r="AN96" s="11">
        <v>2141.1124726781786</v>
      </c>
      <c r="AO96" s="11">
        <v>2123.5288734303872</v>
      </c>
      <c r="AP96" s="11">
        <v>2316.1594426894485</v>
      </c>
      <c r="AQ96" s="11">
        <v>2374.2188759161095</v>
      </c>
      <c r="AR96" s="11">
        <v>2088.8023351292409</v>
      </c>
      <c r="AS96" s="11">
        <v>2159.4623276910861</v>
      </c>
      <c r="AT96" s="11">
        <v>2248.9096841616724</v>
      </c>
      <c r="AU96" s="11">
        <v>2119.6178656331972</v>
      </c>
      <c r="AV96" s="11">
        <v>1983.2620415497249</v>
      </c>
      <c r="AW96" s="11">
        <v>1938.1496562297129</v>
      </c>
      <c r="AX96" s="11">
        <v>1963.1336362623992</v>
      </c>
      <c r="AY96" s="11">
        <v>2000.8901814538663</v>
      </c>
      <c r="AZ96" s="11">
        <v>2017.2031492984377</v>
      </c>
      <c r="BA96" s="11">
        <v>1976.3846348855166</v>
      </c>
      <c r="BB96" s="11">
        <v>1979.0102825588274</v>
      </c>
      <c r="BC96" s="11">
        <v>2005.8897275445122</v>
      </c>
      <c r="BD96" s="11">
        <v>2014.4718104493102</v>
      </c>
      <c r="BE96" s="11">
        <v>1968.6426418108804</v>
      </c>
      <c r="BF96" s="11">
        <v>1894.0435274254703</v>
      </c>
      <c r="BG96" s="9">
        <v>1868.2900725032177</v>
      </c>
      <c r="BH96" s="9">
        <v>1750.3228405658772</v>
      </c>
      <c r="BI96" s="9">
        <v>1729.3527613991414</v>
      </c>
      <c r="BJ96" s="9">
        <v>1913.4715389070107</v>
      </c>
      <c r="BK96" s="9">
        <v>1930.9066351601716</v>
      </c>
      <c r="BL96" s="9">
        <v>1872.8243771723912</v>
      </c>
      <c r="BM96" s="9">
        <v>1965.5865661416499</v>
      </c>
      <c r="BN96" s="9">
        <v>2001.6213419241242</v>
      </c>
      <c r="BO96" s="9">
        <v>1935.5157187888685</v>
      </c>
      <c r="BP96" s="9">
        <v>1882.347523565657</v>
      </c>
      <c r="BQ96" s="9">
        <v>1838.1810435431057</v>
      </c>
      <c r="BR96" s="9">
        <v>1834.0383718894809</v>
      </c>
      <c r="BS96" s="9">
        <v>1891.8406326585821</v>
      </c>
      <c r="BT96" s="9">
        <v>2087.0612232796607</v>
      </c>
      <c r="BU96" s="9">
        <v>2235.5770932622336</v>
      </c>
      <c r="BV96" s="9">
        <v>2441.5336391488026</v>
      </c>
      <c r="BW96" s="9">
        <v>2971.7234430635558</v>
      </c>
      <c r="BX96" s="9">
        <v>3059.3338000111939</v>
      </c>
      <c r="BY96" s="9">
        <v>2792.436092901879</v>
      </c>
      <c r="BZ96" s="9">
        <v>2829.0858390220264</v>
      </c>
      <c r="CA96" s="9">
        <v>2986.6791763077749</v>
      </c>
    </row>
    <row r="97" spans="1:79" x14ac:dyDescent="0.3">
      <c r="A97" t="s">
        <v>180</v>
      </c>
      <c r="C97" t="s">
        <v>8</v>
      </c>
      <c r="D97" t="s">
        <v>16</v>
      </c>
      <c r="E97" t="s">
        <v>16</v>
      </c>
      <c r="F97" t="s">
        <v>16</v>
      </c>
      <c r="G97" t="s">
        <v>16</v>
      </c>
      <c r="H97" t="s">
        <v>16</v>
      </c>
      <c r="I97" t="s">
        <v>16</v>
      </c>
      <c r="J97" t="s">
        <v>16</v>
      </c>
      <c r="K97" t="s">
        <v>16</v>
      </c>
      <c r="L97" t="s">
        <v>16</v>
      </c>
      <c r="M97" t="s">
        <v>16</v>
      </c>
      <c r="N97" t="s">
        <v>16</v>
      </c>
      <c r="O97" t="s">
        <v>16</v>
      </c>
      <c r="P97" t="s">
        <v>16</v>
      </c>
      <c r="Q97" t="s">
        <v>16</v>
      </c>
      <c r="R97" t="s">
        <v>16</v>
      </c>
      <c r="S97" t="s">
        <v>16</v>
      </c>
      <c r="T97" t="s">
        <v>16</v>
      </c>
      <c r="U97" t="s">
        <v>16</v>
      </c>
      <c r="V97" t="s">
        <v>16</v>
      </c>
      <c r="W97" t="s">
        <v>16</v>
      </c>
      <c r="X97" t="s">
        <v>16</v>
      </c>
      <c r="Y97" t="s">
        <v>16</v>
      </c>
      <c r="Z97" t="s">
        <v>16</v>
      </c>
      <c r="AA97" t="s">
        <v>16</v>
      </c>
      <c r="AB97" t="s">
        <v>16</v>
      </c>
      <c r="AC97" t="s">
        <v>16</v>
      </c>
      <c r="AD97" t="s">
        <v>16</v>
      </c>
      <c r="AE97" s="9">
        <v>35.889698032796232</v>
      </c>
      <c r="AF97" s="9">
        <v>95.885695783273974</v>
      </c>
      <c r="AG97" s="9">
        <v>92.7839867800555</v>
      </c>
      <c r="AH97" s="9">
        <v>96.70098729777466</v>
      </c>
      <c r="AI97" s="9">
        <v>100.93012236416719</v>
      </c>
      <c r="AJ97" s="9">
        <v>109.24405199803665</v>
      </c>
      <c r="AK97" s="9">
        <v>99.974617149436284</v>
      </c>
      <c r="AL97" t="s">
        <v>16</v>
      </c>
      <c r="AM97" t="s">
        <v>16</v>
      </c>
      <c r="AN97" t="s">
        <v>16</v>
      </c>
      <c r="AO97" s="9">
        <v>105.0119260754765</v>
      </c>
      <c r="AP97" s="9">
        <v>105.61985721535947</v>
      </c>
      <c r="AQ97" s="9">
        <v>108.10863160798634</v>
      </c>
      <c r="AR97" s="9">
        <v>106.94890738636275</v>
      </c>
      <c r="AS97" s="9">
        <v>116.23536771903092</v>
      </c>
      <c r="AT97" s="9">
        <v>156.41311881299012</v>
      </c>
      <c r="AU97" s="9">
        <v>111.67663869234607</v>
      </c>
      <c r="AV97" s="9">
        <v>120.73929819620878</v>
      </c>
      <c r="AW97" s="9">
        <v>136.59691155923088</v>
      </c>
      <c r="AX97" s="9">
        <v>166.65342506457077</v>
      </c>
      <c r="AY97" s="9">
        <v>121.8293782475596</v>
      </c>
      <c r="AZ97" s="9">
        <v>157.0387547068911</v>
      </c>
      <c r="BA97" s="9">
        <v>166.36354870173932</v>
      </c>
      <c r="BB97" s="9">
        <v>132.01131635283602</v>
      </c>
      <c r="BC97" s="9">
        <v>102.18211591378412</v>
      </c>
      <c r="BD97" s="9">
        <v>90.111465095111711</v>
      </c>
      <c r="BE97" s="9">
        <v>75.391372706800169</v>
      </c>
      <c r="BF97" s="9">
        <v>52.291296385794595</v>
      </c>
      <c r="BG97" s="9">
        <v>47.304943678519656</v>
      </c>
      <c r="BH97" s="9">
        <v>52.968354656382331</v>
      </c>
      <c r="BI97" s="9">
        <v>62.489590688905906</v>
      </c>
      <c r="BJ97" s="9">
        <v>61.818950707044635</v>
      </c>
      <c r="BK97" s="9">
        <v>74.575401227721713</v>
      </c>
      <c r="BL97" s="9">
        <v>61.377003525991633</v>
      </c>
      <c r="BM97" s="9">
        <v>77.51364664941579</v>
      </c>
      <c r="BN97" s="9">
        <v>64.244794393112315</v>
      </c>
      <c r="BO97" s="9">
        <v>74.303918891215616</v>
      </c>
      <c r="BP97" s="9">
        <v>107.64580562329235</v>
      </c>
      <c r="BQ97" s="9">
        <v>104.96124850188868</v>
      </c>
      <c r="BR97" s="9">
        <v>116.96237725751998</v>
      </c>
      <c r="BS97" s="9">
        <v>110.26628581812709</v>
      </c>
      <c r="BT97" s="9">
        <v>92.634601542134078</v>
      </c>
      <c r="BU97" s="9">
        <v>91.311259754032108</v>
      </c>
      <c r="BV97" s="9">
        <v>89.115678101684452</v>
      </c>
      <c r="BW97" s="9">
        <v>99.449468673769474</v>
      </c>
      <c r="BX97" s="9">
        <v>101.19115378948604</v>
      </c>
      <c r="BY97" s="9">
        <v>90.154488838062377</v>
      </c>
      <c r="BZ97" s="9">
        <v>97.487775747491341</v>
      </c>
      <c r="CA97" s="9">
        <v>94.110256985685993</v>
      </c>
    </row>
    <row r="98" spans="1:79" x14ac:dyDescent="0.3">
      <c r="A98" s="5" t="s">
        <v>27</v>
      </c>
    </row>
    <row r="99" spans="1:79" x14ac:dyDescent="0.3">
      <c r="A99" t="s">
        <v>182</v>
      </c>
      <c r="C99" t="s">
        <v>13</v>
      </c>
      <c r="D99" t="s">
        <v>16</v>
      </c>
      <c r="E99" t="s">
        <v>16</v>
      </c>
      <c r="F99" t="s">
        <v>16</v>
      </c>
      <c r="G99" t="s">
        <v>16</v>
      </c>
      <c r="H99" t="s">
        <v>16</v>
      </c>
      <c r="I99" t="s">
        <v>16</v>
      </c>
      <c r="J99" t="s">
        <v>16</v>
      </c>
      <c r="K99" t="s">
        <v>16</v>
      </c>
      <c r="L99" t="s">
        <v>16</v>
      </c>
      <c r="M99" t="s">
        <v>16</v>
      </c>
      <c r="N99" t="s">
        <v>16</v>
      </c>
      <c r="O99" t="s">
        <v>16</v>
      </c>
      <c r="P99" t="s">
        <v>16</v>
      </c>
      <c r="Q99" t="s">
        <v>16</v>
      </c>
      <c r="R99" t="s">
        <v>16</v>
      </c>
      <c r="S99" t="s">
        <v>16</v>
      </c>
      <c r="T99" t="s">
        <v>16</v>
      </c>
      <c r="U99" t="s">
        <v>16</v>
      </c>
      <c r="V99" t="s">
        <v>16</v>
      </c>
      <c r="W99" t="s">
        <v>16</v>
      </c>
      <c r="X99" t="s">
        <v>16</v>
      </c>
      <c r="Y99" t="s">
        <v>16</v>
      </c>
      <c r="Z99" s="9">
        <v>62.800317544905774</v>
      </c>
      <c r="AA99" t="s">
        <v>16</v>
      </c>
      <c r="AB99" t="s">
        <v>16</v>
      </c>
      <c r="AC99" s="9">
        <v>72.822537078890548</v>
      </c>
      <c r="AD99" s="9">
        <v>70.782322986233979</v>
      </c>
      <c r="AE99" s="9">
        <v>74.303507613722488</v>
      </c>
      <c r="AF99" s="9">
        <v>94.766423098652538</v>
      </c>
      <c r="AG99" s="9">
        <v>99.974088614235569</v>
      </c>
      <c r="AH99" t="s">
        <v>16</v>
      </c>
      <c r="AI99" t="s">
        <v>16</v>
      </c>
      <c r="AJ99" t="s">
        <v>16</v>
      </c>
      <c r="AK99" t="s">
        <v>16</v>
      </c>
      <c r="AL99" t="s">
        <v>16</v>
      </c>
      <c r="AM99" t="s">
        <v>16</v>
      </c>
      <c r="AN99" t="s">
        <v>16</v>
      </c>
      <c r="AO99" t="s">
        <v>16</v>
      </c>
      <c r="AP99" t="s">
        <v>16</v>
      </c>
      <c r="AQ99" t="s">
        <v>16</v>
      </c>
      <c r="AR99" t="s">
        <v>16</v>
      </c>
      <c r="AS99" t="s">
        <v>16</v>
      </c>
      <c r="AT99" t="s">
        <v>16</v>
      </c>
      <c r="AU99" t="s">
        <v>16</v>
      </c>
      <c r="AV99" t="s">
        <v>16</v>
      </c>
      <c r="AW99" t="s">
        <v>16</v>
      </c>
      <c r="AX99" t="s">
        <v>16</v>
      </c>
      <c r="AY99" t="s">
        <v>16</v>
      </c>
      <c r="AZ99" t="s">
        <v>16</v>
      </c>
      <c r="BA99" t="s">
        <v>16</v>
      </c>
      <c r="BB99" t="s">
        <v>16</v>
      </c>
      <c r="BC99" t="s">
        <v>16</v>
      </c>
      <c r="BD99" t="s">
        <v>16</v>
      </c>
      <c r="BE99" t="s">
        <v>16</v>
      </c>
      <c r="BF99" t="s">
        <v>16</v>
      </c>
      <c r="BG99" t="s">
        <v>16</v>
      </c>
      <c r="BH99" s="11">
        <v>183.64832378078776</v>
      </c>
      <c r="BI99" s="9">
        <v>165.3780542589148</v>
      </c>
      <c r="BJ99" s="9">
        <v>167.18947946266971</v>
      </c>
      <c r="BK99" s="9">
        <v>257.3663452411509</v>
      </c>
      <c r="BL99" s="9">
        <v>224.29215510081073</v>
      </c>
      <c r="BM99" s="9">
        <v>252.40794866044868</v>
      </c>
      <c r="BN99" s="9">
        <v>269.9126733790718</v>
      </c>
      <c r="BO99" s="9">
        <v>265.48503982634406</v>
      </c>
      <c r="BP99" s="9">
        <v>198.955802711649</v>
      </c>
      <c r="BQ99" s="9">
        <v>183.42170199495681</v>
      </c>
      <c r="BR99" s="9">
        <v>223.72196991939734</v>
      </c>
      <c r="BS99" s="9">
        <v>178.91387112070908</v>
      </c>
      <c r="BT99" s="9">
        <v>177.24005630468815</v>
      </c>
      <c r="BU99" s="9">
        <v>174.27268504815157</v>
      </c>
      <c r="BV99" s="9">
        <v>190.33531444524894</v>
      </c>
      <c r="BW99" s="9">
        <v>228.10654825197068</v>
      </c>
      <c r="BX99" s="9">
        <v>263.90420181801124</v>
      </c>
      <c r="BY99" s="9">
        <v>268.60063448286542</v>
      </c>
      <c r="BZ99" t="s">
        <v>16</v>
      </c>
      <c r="CA99" t="s">
        <v>16</v>
      </c>
    </row>
    <row r="100" spans="1:79" x14ac:dyDescent="0.3">
      <c r="A100" t="s">
        <v>185</v>
      </c>
      <c r="C100" t="s">
        <v>13</v>
      </c>
      <c r="D100" t="s">
        <v>16</v>
      </c>
      <c r="E100" t="s">
        <v>16</v>
      </c>
      <c r="F100" t="s">
        <v>16</v>
      </c>
      <c r="G100" t="s">
        <v>16</v>
      </c>
      <c r="H100" t="s">
        <v>16</v>
      </c>
      <c r="I100" t="s">
        <v>16</v>
      </c>
      <c r="J100" t="s">
        <v>16</v>
      </c>
      <c r="K100" t="s">
        <v>16</v>
      </c>
      <c r="L100" t="s">
        <v>16</v>
      </c>
      <c r="M100" t="s">
        <v>16</v>
      </c>
      <c r="N100" t="s">
        <v>16</v>
      </c>
      <c r="O100" t="s">
        <v>16</v>
      </c>
      <c r="P100" t="s">
        <v>16</v>
      </c>
      <c r="Q100" t="s">
        <v>16</v>
      </c>
      <c r="R100" t="s">
        <v>16</v>
      </c>
      <c r="S100" t="s">
        <v>16</v>
      </c>
      <c r="T100" t="s">
        <v>16</v>
      </c>
      <c r="U100" t="s">
        <v>16</v>
      </c>
      <c r="V100" t="s">
        <v>16</v>
      </c>
      <c r="W100" t="s">
        <v>16</v>
      </c>
      <c r="X100" t="s">
        <v>16</v>
      </c>
      <c r="Y100" t="s">
        <v>16</v>
      </c>
      <c r="Z100" t="s">
        <v>16</v>
      </c>
      <c r="AA100" t="s">
        <v>16</v>
      </c>
      <c r="AB100" t="s">
        <v>16</v>
      </c>
      <c r="AC100" s="11">
        <v>211.98244544230297</v>
      </c>
      <c r="AD100" s="11">
        <v>239.81802663950054</v>
      </c>
      <c r="AE100" s="11">
        <v>246.25819263764961</v>
      </c>
      <c r="AF100" s="11">
        <v>435.84151876555171</v>
      </c>
      <c r="AG100" s="11">
        <v>525.55000201924679</v>
      </c>
      <c r="AH100" s="11">
        <v>468.80977388674432</v>
      </c>
      <c r="AI100" s="11">
        <v>445.1673258505067</v>
      </c>
      <c r="AJ100" s="11">
        <v>468.26286420456233</v>
      </c>
      <c r="AK100" s="11">
        <v>495.26205450606841</v>
      </c>
      <c r="AL100" s="11">
        <v>572.31909396519472</v>
      </c>
      <c r="AM100" s="11">
        <v>729.92773526932012</v>
      </c>
      <c r="AN100" s="11">
        <v>717.72343574214904</v>
      </c>
      <c r="AO100" s="11">
        <v>660.47799642820098</v>
      </c>
      <c r="AP100" s="11">
        <v>720.17019620565486</v>
      </c>
      <c r="AQ100" s="11">
        <v>773.11018355280817</v>
      </c>
      <c r="AR100" s="11">
        <v>849.7892169899427</v>
      </c>
      <c r="AS100" s="11">
        <v>929.77385036439807</v>
      </c>
      <c r="AT100" s="11">
        <v>924.20603548216002</v>
      </c>
      <c r="AU100" s="11">
        <v>941.37310754621342</v>
      </c>
      <c r="AV100" s="11">
        <v>1083.3224024519313</v>
      </c>
      <c r="AW100" s="11">
        <v>1176.4589315904452</v>
      </c>
      <c r="AX100" s="11">
        <v>1319.363895897216</v>
      </c>
      <c r="AY100" s="11">
        <v>1357.2376478688955</v>
      </c>
      <c r="AZ100" s="11">
        <v>1417.4651279802608</v>
      </c>
      <c r="BA100" s="11">
        <v>1508.650676110384</v>
      </c>
      <c r="BB100" s="11">
        <v>1530.1712899763706</v>
      </c>
      <c r="BC100" s="11">
        <v>1586.1850149686829</v>
      </c>
      <c r="BD100" s="11">
        <v>1656.1134052005609</v>
      </c>
      <c r="BE100" s="11">
        <v>1654.8032611759081</v>
      </c>
      <c r="BF100" s="11">
        <v>1605.4356516800303</v>
      </c>
      <c r="BG100" s="11">
        <v>1610.411097047823</v>
      </c>
      <c r="BH100" s="11">
        <v>1640.9319171360862</v>
      </c>
      <c r="BI100" s="11">
        <v>1663.4604916425915</v>
      </c>
      <c r="BJ100" s="11">
        <v>1790.4669664172277</v>
      </c>
      <c r="BK100" s="11">
        <v>1884.2504051629369</v>
      </c>
      <c r="BL100" s="11">
        <v>1861.6439213345932</v>
      </c>
      <c r="BM100" s="9">
        <v>2171.9463133824497</v>
      </c>
      <c r="BN100" s="9">
        <v>2615.3952985665201</v>
      </c>
      <c r="BO100" s="9">
        <v>2771.8527762185736</v>
      </c>
      <c r="BP100" s="9">
        <v>2915.9426692374145</v>
      </c>
      <c r="BQ100" s="9">
        <v>2905.8297705306836</v>
      </c>
      <c r="BR100" s="9">
        <v>3105.9252144503298</v>
      </c>
      <c r="BS100" s="9">
        <v>3508.6777499936366</v>
      </c>
      <c r="BT100" s="9">
        <v>3856.2015809020268</v>
      </c>
      <c r="BU100" s="9">
        <v>3757.2703844608413</v>
      </c>
      <c r="BV100" s="9">
        <v>4136.8438918094025</v>
      </c>
      <c r="BW100" s="9">
        <v>4723.4139515365023</v>
      </c>
      <c r="BX100" s="9">
        <v>4803.0200599547579</v>
      </c>
      <c r="BY100" s="9">
        <v>4757.7465691131483</v>
      </c>
      <c r="BZ100" s="9">
        <v>4473.7918260274191</v>
      </c>
      <c r="CA100" s="9">
        <v>4459.7042361407384</v>
      </c>
    </row>
    <row r="101" spans="1:79" x14ac:dyDescent="0.3">
      <c r="A101" t="s">
        <v>187</v>
      </c>
      <c r="C101" t="s">
        <v>13</v>
      </c>
      <c r="D101" t="s">
        <v>16</v>
      </c>
      <c r="E101" t="s">
        <v>16</v>
      </c>
      <c r="F101" t="s">
        <v>16</v>
      </c>
      <c r="G101" t="s">
        <v>16</v>
      </c>
      <c r="H101" t="s">
        <v>16</v>
      </c>
      <c r="I101" t="s">
        <v>16</v>
      </c>
      <c r="J101" t="s">
        <v>16</v>
      </c>
      <c r="K101" t="s">
        <v>16</v>
      </c>
      <c r="L101" s="11">
        <v>2927.4006102219441</v>
      </c>
      <c r="M101" s="11">
        <v>3500.9582656868265</v>
      </c>
      <c r="N101" s="11">
        <v>3506.9018267917522</v>
      </c>
      <c r="O101" s="11">
        <v>3237.7687155383228</v>
      </c>
      <c r="P101" s="11">
        <v>3268.8929616031764</v>
      </c>
      <c r="Q101" s="11">
        <v>3526.5441376088515</v>
      </c>
      <c r="R101" s="11">
        <v>4847.1928659410532</v>
      </c>
      <c r="S101" s="11">
        <v>7934.992680517812</v>
      </c>
      <c r="T101" s="11">
        <v>7745.672562047027</v>
      </c>
      <c r="U101" s="11">
        <v>7571.2061595413397</v>
      </c>
      <c r="V101" s="11">
        <v>7129.363328109026</v>
      </c>
      <c r="W101" s="11">
        <v>6661.0981668524628</v>
      </c>
      <c r="X101" s="11">
        <v>6898.2216632570126</v>
      </c>
      <c r="Y101" s="11">
        <v>7310.750489336584</v>
      </c>
      <c r="Z101" s="11">
        <v>7538.4325528135769</v>
      </c>
      <c r="AA101" s="11">
        <v>8988.2558055050922</v>
      </c>
      <c r="AB101" s="11">
        <v>9476.559424044648</v>
      </c>
      <c r="AC101" s="11">
        <v>8370.223837126754</v>
      </c>
      <c r="AD101" s="11">
        <v>7794.8765824756238</v>
      </c>
      <c r="AE101" s="11">
        <v>8748.5928217827022</v>
      </c>
      <c r="AF101" s="11">
        <v>10045.089807694389</v>
      </c>
      <c r="AG101" s="11">
        <v>9543.846804183484</v>
      </c>
      <c r="AH101" s="11">
        <v>9980.0227081781923</v>
      </c>
      <c r="AI101" s="11">
        <v>10754.296975713545</v>
      </c>
      <c r="AJ101" s="11">
        <v>11036.411823954484</v>
      </c>
      <c r="AK101" s="11">
        <v>11652.119837152721</v>
      </c>
      <c r="AL101" s="11">
        <v>12642.726224027767</v>
      </c>
      <c r="AM101" s="11">
        <v>13083.442956652751</v>
      </c>
      <c r="AN101" s="11">
        <v>13840.212273209592</v>
      </c>
      <c r="AO101" s="11">
        <v>15524.998302651375</v>
      </c>
      <c r="AP101" s="11">
        <v>18352.35169821035</v>
      </c>
      <c r="AQ101" s="11">
        <v>19769.089496045355</v>
      </c>
      <c r="AR101" s="9">
        <v>20242.149487702627</v>
      </c>
      <c r="AS101" s="9">
        <v>21330.054681379457</v>
      </c>
      <c r="AT101" s="9">
        <v>21010.542720487039</v>
      </c>
      <c r="AU101" s="9">
        <v>19617.864885543317</v>
      </c>
      <c r="AV101" s="9">
        <v>18748.974683973793</v>
      </c>
      <c r="AW101" s="9">
        <v>21176.182764440266</v>
      </c>
      <c r="AX101" s="9">
        <v>21270.684673844033</v>
      </c>
      <c r="AY101" s="9">
        <v>21908.247094294478</v>
      </c>
      <c r="AZ101" s="9">
        <v>22305.45800299196</v>
      </c>
      <c r="BA101" s="9">
        <v>24691.419325914499</v>
      </c>
      <c r="BB101" s="9">
        <v>25761.276593044891</v>
      </c>
      <c r="BC101" s="9">
        <v>29938.376142504112</v>
      </c>
      <c r="BD101" s="9">
        <v>30892.777382389198</v>
      </c>
      <c r="BE101" s="9">
        <v>31968.733519306676</v>
      </c>
      <c r="BF101" s="9">
        <v>31869.782456348912</v>
      </c>
      <c r="BG101" s="9">
        <v>32581.353839007101</v>
      </c>
      <c r="BH101" s="9">
        <v>37846.220306535964</v>
      </c>
      <c r="BI101" s="9">
        <v>40276.831301049955</v>
      </c>
      <c r="BJ101" s="9">
        <v>40603.171722535881</v>
      </c>
      <c r="BK101" s="9">
        <v>41093.661784030024</v>
      </c>
      <c r="BL101" s="9">
        <v>46610.48937913702</v>
      </c>
      <c r="BM101" s="9">
        <v>54876.609477760117</v>
      </c>
      <c r="BN101" s="9">
        <v>55097.283069037418</v>
      </c>
      <c r="BO101" s="9">
        <v>55603.63358211836</v>
      </c>
      <c r="BP101" s="9">
        <v>55321.454955092042</v>
      </c>
      <c r="BQ101" s="9">
        <v>55358.072813453859</v>
      </c>
      <c r="BR101" s="9">
        <v>58055.359888082057</v>
      </c>
      <c r="BS101" s="9">
        <v>58606.928853637342</v>
      </c>
      <c r="BT101" s="9">
        <v>64584.081714287844</v>
      </c>
      <c r="BU101" s="9">
        <v>69133.650134756434</v>
      </c>
      <c r="BV101" s="9">
        <v>71568.220179118944</v>
      </c>
      <c r="BW101" s="9">
        <v>76620.727414022564</v>
      </c>
      <c r="BX101" s="9">
        <v>77085.469741077788</v>
      </c>
      <c r="BY101" s="9">
        <v>76596.864197675459</v>
      </c>
      <c r="BZ101" s="9">
        <v>79976.78932793696</v>
      </c>
      <c r="CA101" s="9">
        <v>83334.46007156148</v>
      </c>
    </row>
    <row r="102" spans="1:79" x14ac:dyDescent="0.3">
      <c r="A102" t="s">
        <v>188</v>
      </c>
      <c r="C102" t="s">
        <v>8</v>
      </c>
      <c r="D102" t="s">
        <v>16</v>
      </c>
      <c r="E102" t="s">
        <v>16</v>
      </c>
      <c r="F102" t="s">
        <v>16</v>
      </c>
      <c r="G102" t="s">
        <v>16</v>
      </c>
      <c r="H102" t="s">
        <v>16</v>
      </c>
      <c r="I102" t="s">
        <v>16</v>
      </c>
      <c r="J102" t="s">
        <v>16</v>
      </c>
      <c r="K102" t="s">
        <v>16</v>
      </c>
      <c r="L102" t="s">
        <v>16</v>
      </c>
      <c r="M102" t="s">
        <v>16</v>
      </c>
      <c r="N102" t="s">
        <v>16</v>
      </c>
      <c r="O102" t="s">
        <v>16</v>
      </c>
      <c r="P102" t="s">
        <v>16</v>
      </c>
      <c r="Q102" t="s">
        <v>16</v>
      </c>
      <c r="R102" t="s">
        <v>16</v>
      </c>
      <c r="S102" t="s">
        <v>16</v>
      </c>
      <c r="T102" t="s">
        <v>16</v>
      </c>
      <c r="U102" t="s">
        <v>16</v>
      </c>
      <c r="V102" t="s">
        <v>16</v>
      </c>
      <c r="W102" t="s">
        <v>16</v>
      </c>
      <c r="X102" t="s">
        <v>16</v>
      </c>
      <c r="Y102" t="s">
        <v>16</v>
      </c>
      <c r="Z102" s="11">
        <v>21.378779119231179</v>
      </c>
      <c r="AA102" s="9">
        <v>24.786119619133267</v>
      </c>
      <c r="AB102" s="9">
        <v>25.24446210429376</v>
      </c>
      <c r="AC102" s="9">
        <v>25.768596404880821</v>
      </c>
      <c r="AD102" s="9">
        <v>25.615082943586508</v>
      </c>
      <c r="AE102" s="9">
        <v>30.922182348624169</v>
      </c>
      <c r="AF102" s="9">
        <v>40.896935372905091</v>
      </c>
      <c r="AG102" s="9">
        <v>41.387090054368599</v>
      </c>
      <c r="AH102" s="9">
        <v>42.045974310228573</v>
      </c>
      <c r="AI102" s="9">
        <v>46.81062248160989</v>
      </c>
      <c r="AJ102" s="9">
        <v>47.383653498438562</v>
      </c>
      <c r="AK102" s="9">
        <v>47.921498478485383</v>
      </c>
      <c r="AL102" s="9">
        <v>53.465933861236444</v>
      </c>
      <c r="AM102" s="9">
        <v>59.612477936791961</v>
      </c>
      <c r="AN102" s="9">
        <v>65.883057115348407</v>
      </c>
      <c r="AO102" s="9">
        <v>70.649169675445407</v>
      </c>
      <c r="AP102" s="9">
        <v>70.255723914657892</v>
      </c>
      <c r="AQ102" s="9">
        <v>71.235092435586836</v>
      </c>
      <c r="AR102" s="9">
        <v>73.592415252632946</v>
      </c>
      <c r="AS102" s="9">
        <v>80.12735597168718</v>
      </c>
      <c r="AT102" s="9">
        <v>83.481547307268116</v>
      </c>
      <c r="AU102" s="9">
        <v>85.605377689802665</v>
      </c>
      <c r="AV102" s="9">
        <v>88.933901911775735</v>
      </c>
      <c r="AW102" s="9">
        <v>92.71482280771032</v>
      </c>
      <c r="AX102" s="9">
        <v>92.152633353124472</v>
      </c>
      <c r="AY102" s="9">
        <v>91.123332399986197</v>
      </c>
      <c r="AZ102" s="9">
        <v>90.647681584003294</v>
      </c>
      <c r="BA102" s="9">
        <v>96.035301058888166</v>
      </c>
      <c r="BB102" s="9">
        <v>97.4576950151326</v>
      </c>
      <c r="BC102" s="9">
        <v>105.3775159100649</v>
      </c>
      <c r="BD102" s="9">
        <v>115.868013935748</v>
      </c>
      <c r="BE102" s="9">
        <v>149.85979629769781</v>
      </c>
      <c r="BF102" s="9">
        <v>199.49647328683656</v>
      </c>
      <c r="BG102" s="9">
        <v>222.39088223273296</v>
      </c>
      <c r="BH102" s="9">
        <v>265.57630984002481</v>
      </c>
      <c r="BI102" s="9">
        <v>293.65348945947011</v>
      </c>
      <c r="BJ102" s="9">
        <v>276.33656192196088</v>
      </c>
      <c r="BK102" s="9">
        <v>265.99393222099627</v>
      </c>
      <c r="BL102" s="9">
        <v>280.43652164817399</v>
      </c>
      <c r="BM102" s="9">
        <v>314.54360188758943</v>
      </c>
      <c r="BN102" s="9">
        <v>329.98706248662938</v>
      </c>
      <c r="BO102" s="9">
        <v>341.13230781285722</v>
      </c>
      <c r="BP102" s="9">
        <v>323.62250922113151</v>
      </c>
      <c r="BQ102" s="9">
        <v>354.68336735143367</v>
      </c>
      <c r="BR102" s="9">
        <v>400.8763551536793</v>
      </c>
      <c r="BS102" s="9">
        <v>384.97887674938426</v>
      </c>
      <c r="BT102" s="9">
        <v>408.99863098468097</v>
      </c>
      <c r="BU102" s="9">
        <v>470.59295985493554</v>
      </c>
      <c r="BV102" s="9">
        <v>461.72609377840371</v>
      </c>
      <c r="BW102" s="9">
        <v>447.06742856890162</v>
      </c>
      <c r="BX102" s="9">
        <v>459.23919120847796</v>
      </c>
      <c r="BY102" s="9">
        <v>453.42112710863057</v>
      </c>
      <c r="BZ102" s="9">
        <v>417.49521938763303</v>
      </c>
      <c r="CA102" s="9">
        <v>408.02754036066045</v>
      </c>
    </row>
    <row r="103" spans="1:79" x14ac:dyDescent="0.3">
      <c r="A103" t="s">
        <v>189</v>
      </c>
      <c r="C103" t="s">
        <v>13</v>
      </c>
      <c r="D103" t="s">
        <v>16</v>
      </c>
      <c r="E103" t="s">
        <v>16</v>
      </c>
      <c r="F103" t="s">
        <v>16</v>
      </c>
      <c r="G103" t="s">
        <v>16</v>
      </c>
      <c r="H103" t="s">
        <v>16</v>
      </c>
      <c r="I103" t="s">
        <v>16</v>
      </c>
      <c r="J103" t="s">
        <v>16</v>
      </c>
      <c r="K103" t="s">
        <v>16</v>
      </c>
      <c r="L103" s="11">
        <v>582.55856250064119</v>
      </c>
      <c r="M103" s="11">
        <v>483.49302585764588</v>
      </c>
      <c r="N103" s="11">
        <v>501.93234081807361</v>
      </c>
      <c r="O103" s="11">
        <v>591.68053701534507</v>
      </c>
      <c r="P103" s="11">
        <v>616.54166338409243</v>
      </c>
      <c r="Q103" s="11">
        <v>610.25082145421766</v>
      </c>
      <c r="R103" s="11">
        <v>584.90900029465854</v>
      </c>
      <c r="S103" s="11">
        <v>632.10886459924518</v>
      </c>
      <c r="T103" s="11">
        <v>712.32105876692697</v>
      </c>
      <c r="U103" s="11">
        <v>1150.3116726099177</v>
      </c>
      <c r="V103" s="11">
        <v>1341.2895094625576</v>
      </c>
      <c r="W103" s="11">
        <v>1092.6393407466157</v>
      </c>
      <c r="X103" s="11">
        <v>1123.3455086811307</v>
      </c>
      <c r="Y103" s="11">
        <v>1221.6282635200787</v>
      </c>
      <c r="Z103" s="11">
        <v>1332.7378438944586</v>
      </c>
      <c r="AA103" s="11">
        <v>1481.1916992188426</v>
      </c>
      <c r="AB103" s="11">
        <v>1660.3723376821713</v>
      </c>
      <c r="AC103" s="11">
        <v>1551.2532873857378</v>
      </c>
      <c r="AD103" s="11">
        <v>1547.3385015908609</v>
      </c>
      <c r="AE103" s="11">
        <v>1620.0733674830319</v>
      </c>
      <c r="AF103" s="11">
        <v>1633.436870415464</v>
      </c>
      <c r="AG103" s="11">
        <v>1626.2815056664497</v>
      </c>
      <c r="AH103" s="11">
        <v>1730.5980127089706</v>
      </c>
      <c r="AI103" s="11">
        <v>1830.7394773631959</v>
      </c>
      <c r="AJ103" s="11">
        <v>1977.9680491957524</v>
      </c>
      <c r="AK103" s="11">
        <v>2149.0107310977151</v>
      </c>
      <c r="AL103" s="11">
        <v>2589.6058236263216</v>
      </c>
      <c r="AM103" s="11">
        <v>2889.4861231315031</v>
      </c>
      <c r="AN103" s="11">
        <v>3105.3243472026561</v>
      </c>
      <c r="AO103" s="11">
        <v>3380.7682392627585</v>
      </c>
      <c r="AP103" s="11">
        <v>3634.4754009278245</v>
      </c>
      <c r="AQ103" s="11">
        <v>3974.465156201727</v>
      </c>
      <c r="AR103" s="11">
        <v>4113.4379838479326</v>
      </c>
      <c r="AS103" s="11">
        <v>4125.6043304785117</v>
      </c>
      <c r="AT103" s="11">
        <v>4354.1924400279486</v>
      </c>
      <c r="AU103" s="11">
        <v>4661.1469698547471</v>
      </c>
      <c r="AV103" s="11">
        <v>4956.0862820720122</v>
      </c>
      <c r="AW103" s="11">
        <v>4930.7592989440245</v>
      </c>
      <c r="AX103" s="11">
        <v>4789.0949169736859</v>
      </c>
      <c r="AY103" s="11">
        <v>4871.8887898983266</v>
      </c>
      <c r="AZ103" s="11">
        <v>4870.6095713772092</v>
      </c>
      <c r="BA103" s="11">
        <v>4663.5470278178973</v>
      </c>
      <c r="BB103" s="11">
        <v>4663.5076076529931</v>
      </c>
      <c r="BC103" s="11">
        <v>4709.6210074627224</v>
      </c>
      <c r="BD103" s="11">
        <v>4719.7065800505716</v>
      </c>
      <c r="BE103" s="11">
        <v>5048.9964787849212</v>
      </c>
      <c r="BF103" s="11">
        <v>5429.7450100690912</v>
      </c>
      <c r="BG103" s="11">
        <v>5802.2455776944389</v>
      </c>
      <c r="BH103" s="11">
        <v>6040.7106534337036</v>
      </c>
      <c r="BI103" s="11">
        <v>6287.193935149231</v>
      </c>
      <c r="BJ103" s="11">
        <v>6391.2342573672404</v>
      </c>
      <c r="BK103" s="9">
        <v>6435.6978929925162</v>
      </c>
      <c r="BL103" s="9">
        <v>6067.5483584834283</v>
      </c>
      <c r="BM103" s="9">
        <v>6252.90453605523</v>
      </c>
      <c r="BN103" s="9">
        <v>6538.5111727669373</v>
      </c>
      <c r="BO103" s="11">
        <v>6892.5759479321905</v>
      </c>
      <c r="BP103" s="9">
        <v>7309.5412588609061</v>
      </c>
      <c r="BQ103" s="9">
        <v>7560.4751297209014</v>
      </c>
      <c r="BR103" s="9">
        <v>7952.2969623484105</v>
      </c>
      <c r="BS103" s="9">
        <v>8638.2934216437297</v>
      </c>
      <c r="BT103" s="9">
        <v>8933.8569102504498</v>
      </c>
      <c r="BU103" s="9">
        <v>9792.5262630471279</v>
      </c>
      <c r="BV103" s="9">
        <v>10952.029648545944</v>
      </c>
      <c r="BW103" s="9">
        <v>10818.696571875626</v>
      </c>
      <c r="BX103" s="9">
        <v>10642.275961922471</v>
      </c>
      <c r="BY103" s="9">
        <v>11096.314404867109</v>
      </c>
      <c r="BZ103" s="9">
        <v>10358.138590291268</v>
      </c>
      <c r="CA103" s="9">
        <v>9025.0669543391323</v>
      </c>
    </row>
    <row r="104" spans="1:79" x14ac:dyDescent="0.3">
      <c r="A104" t="s">
        <v>191</v>
      </c>
      <c r="C104" t="s">
        <v>13</v>
      </c>
      <c r="D104" t="s">
        <v>16</v>
      </c>
      <c r="E104" t="s">
        <v>16</v>
      </c>
      <c r="F104" t="s">
        <v>16</v>
      </c>
      <c r="G104" s="11">
        <v>6.6801247224000999</v>
      </c>
      <c r="H104" s="11">
        <v>8.7179398104425179</v>
      </c>
      <c r="I104" s="11">
        <v>11.856128183046138</v>
      </c>
      <c r="J104" s="11">
        <v>18.877930699024109</v>
      </c>
      <c r="K104" s="11">
        <v>17.306658841111041</v>
      </c>
      <c r="L104" s="11">
        <v>20.693909435537407</v>
      </c>
      <c r="M104" s="11">
        <v>28.291309893190046</v>
      </c>
      <c r="N104" s="11">
        <v>39.875060423966261</v>
      </c>
      <c r="O104" s="11">
        <v>43.233025389355696</v>
      </c>
      <c r="P104" s="11">
        <v>43.55432966306131</v>
      </c>
      <c r="Q104" s="11">
        <v>44.179041394400933</v>
      </c>
      <c r="R104" s="11">
        <v>40.381362436874994</v>
      </c>
      <c r="S104" s="11">
        <v>34.671018169617106</v>
      </c>
      <c r="T104" s="11">
        <v>33.648086179728971</v>
      </c>
      <c r="U104" s="11">
        <v>34.863117463866409</v>
      </c>
      <c r="V104" s="11">
        <v>36.867857912994467</v>
      </c>
      <c r="W104" s="11">
        <v>37.862701245752227</v>
      </c>
      <c r="X104" s="11">
        <v>39.875928046803814</v>
      </c>
      <c r="Y104" s="11">
        <v>41.150816471038731</v>
      </c>
      <c r="Z104" s="11">
        <v>51.559514260828813</v>
      </c>
      <c r="AA104" s="11">
        <v>76.764882544907167</v>
      </c>
      <c r="AB104" t="s">
        <v>16</v>
      </c>
      <c r="AC104" s="11">
        <v>55.370686383151764</v>
      </c>
      <c r="AD104" s="11">
        <v>57.879904300455927</v>
      </c>
      <c r="AE104" s="11">
        <v>61.33990983567945</v>
      </c>
      <c r="AF104" s="11">
        <v>56.436108183891164</v>
      </c>
      <c r="AG104" s="11">
        <v>69.768243130319519</v>
      </c>
      <c r="AH104" s="11">
        <v>85.545700106818927</v>
      </c>
      <c r="AI104" s="11">
        <v>98.575843195728538</v>
      </c>
      <c r="AJ104" s="11">
        <v>91.068668662851195</v>
      </c>
      <c r="AK104" s="11">
        <v>80.7368718883329</v>
      </c>
      <c r="AL104" s="11">
        <v>73.914012065412393</v>
      </c>
      <c r="AM104" s="11">
        <v>129.71680036767893</v>
      </c>
      <c r="AN104" s="11">
        <v>145.87676515682065</v>
      </c>
      <c r="AO104" s="11">
        <v>520.20561836952345</v>
      </c>
      <c r="AP104" s="11">
        <v>454.32003070767007</v>
      </c>
      <c r="AQ104" s="11">
        <v>581.71138095797983</v>
      </c>
      <c r="AR104" s="11">
        <v>402.4016161204741</v>
      </c>
      <c r="AS104" s="11">
        <v>310.44559579713626</v>
      </c>
      <c r="AT104" s="11">
        <v>422.58883516453608</v>
      </c>
      <c r="AU104" s="11">
        <v>576.94287896359992</v>
      </c>
      <c r="AV104" s="11">
        <v>646.43589655301503</v>
      </c>
      <c r="AW104" s="11">
        <v>692.46703504145478</v>
      </c>
      <c r="AX104" s="11">
        <v>804.33316405441292</v>
      </c>
      <c r="AY104" s="11">
        <v>1353.811240574928</v>
      </c>
      <c r="AZ104" s="11">
        <v>1264.9877639332253</v>
      </c>
      <c r="BA104" s="11">
        <v>1122.4966751362235</v>
      </c>
      <c r="BB104" s="11">
        <v>1176.886686829429</v>
      </c>
      <c r="BC104" s="11">
        <v>1059.9829856695267</v>
      </c>
      <c r="BD104" s="11">
        <v>1417.9727260657105</v>
      </c>
      <c r="BE104" s="11">
        <v>1183.7786837027231</v>
      </c>
      <c r="BF104" s="11">
        <v>979.40177021465274</v>
      </c>
      <c r="BG104" s="11">
        <v>880.78269766030803</v>
      </c>
      <c r="BH104" s="9">
        <v>981.37787928464422</v>
      </c>
      <c r="BI104" s="9">
        <v>908.12174416973664</v>
      </c>
      <c r="BJ104" s="9">
        <v>1048.5898838409257</v>
      </c>
      <c r="BK104" s="9">
        <v>1284.2264404257785</v>
      </c>
      <c r="BL104" s="9">
        <v>1470.2392668150619</v>
      </c>
      <c r="BM104" s="9">
        <v>1518.560787191087</v>
      </c>
      <c r="BN104" s="9">
        <v>1415.3210683223012</v>
      </c>
      <c r="BO104" s="9">
        <v>1484.263612588813</v>
      </c>
      <c r="BP104" s="9">
        <v>1339.9056817549647</v>
      </c>
      <c r="BQ104" s="9">
        <v>1375.9676241054954</v>
      </c>
      <c r="BR104" s="9">
        <v>1613.4236735956886</v>
      </c>
      <c r="BS104" s="9">
        <v>1738.9238713161692</v>
      </c>
      <c r="BT104" s="9">
        <v>1517.3779205106134</v>
      </c>
      <c r="BU104" s="9">
        <v>1580.0049786840468</v>
      </c>
      <c r="BV104" s="9">
        <v>1448.4340474753028</v>
      </c>
      <c r="BW104" s="9">
        <v>1464.6495190689222</v>
      </c>
      <c r="BX104" s="9">
        <v>1363.9487625131476</v>
      </c>
      <c r="BY104" s="9">
        <v>1400.7799179192357</v>
      </c>
      <c r="BZ104" s="9">
        <v>1002.0021510190629</v>
      </c>
      <c r="CA104" s="9">
        <v>1141.6142821127705</v>
      </c>
    </row>
    <row r="105" spans="1:79" x14ac:dyDescent="0.3">
      <c r="A105" s="5" t="s">
        <v>28</v>
      </c>
    </row>
    <row r="106" spans="1:79" x14ac:dyDescent="0.3">
      <c r="A106" t="s">
        <v>193</v>
      </c>
      <c r="C106" t="s">
        <v>13</v>
      </c>
      <c r="D106" t="s">
        <v>16</v>
      </c>
      <c r="E106" t="s">
        <v>16</v>
      </c>
      <c r="F106" t="s">
        <v>16</v>
      </c>
      <c r="G106" t="s">
        <v>16</v>
      </c>
      <c r="H106" t="s">
        <v>16</v>
      </c>
      <c r="I106" t="s">
        <v>16</v>
      </c>
      <c r="J106" t="s">
        <v>16</v>
      </c>
      <c r="K106" t="s">
        <v>16</v>
      </c>
      <c r="L106" t="s">
        <v>16</v>
      </c>
      <c r="M106" t="s">
        <v>16</v>
      </c>
      <c r="N106" t="s">
        <v>16</v>
      </c>
      <c r="O106" t="s">
        <v>16</v>
      </c>
      <c r="P106" t="s">
        <v>16</v>
      </c>
      <c r="Q106" t="s">
        <v>16</v>
      </c>
      <c r="R106" t="s">
        <v>16</v>
      </c>
      <c r="S106" t="s">
        <v>16</v>
      </c>
      <c r="T106" t="s">
        <v>16</v>
      </c>
      <c r="U106" t="s">
        <v>16</v>
      </c>
      <c r="V106" t="s">
        <v>16</v>
      </c>
      <c r="W106" t="s">
        <v>16</v>
      </c>
      <c r="X106" t="s">
        <v>16</v>
      </c>
      <c r="Y106" t="s">
        <v>16</v>
      </c>
      <c r="Z106" t="s">
        <v>16</v>
      </c>
      <c r="AA106" t="s">
        <v>16</v>
      </c>
      <c r="AB106" t="s">
        <v>16</v>
      </c>
      <c r="AC106" t="s">
        <v>16</v>
      </c>
      <c r="AD106" t="s">
        <v>16</v>
      </c>
      <c r="AE106" t="s">
        <v>16</v>
      </c>
      <c r="AF106" t="s">
        <v>16</v>
      </c>
      <c r="AG106" t="s">
        <v>16</v>
      </c>
      <c r="AH106" t="s">
        <v>16</v>
      </c>
      <c r="AI106" t="s">
        <v>16</v>
      </c>
      <c r="AJ106" t="s">
        <v>16</v>
      </c>
      <c r="AK106" t="s">
        <v>16</v>
      </c>
      <c r="AL106" t="s">
        <v>16</v>
      </c>
      <c r="AM106" t="s">
        <v>16</v>
      </c>
      <c r="AN106" t="s">
        <v>16</v>
      </c>
      <c r="AO106" t="s">
        <v>16</v>
      </c>
      <c r="AP106" t="s">
        <v>16</v>
      </c>
      <c r="AQ106" t="s">
        <v>16</v>
      </c>
      <c r="AR106" t="s">
        <v>16</v>
      </c>
      <c r="AS106" s="11">
        <v>21198.388602974755</v>
      </c>
      <c r="AT106" s="11">
        <v>23044.614785500482</v>
      </c>
      <c r="AU106" s="11">
        <v>24494.309924585399</v>
      </c>
      <c r="AV106" s="11">
        <v>29788.208486391621</v>
      </c>
      <c r="AW106" s="11">
        <v>27392.875529743513</v>
      </c>
      <c r="AX106" s="11">
        <v>26357.35856881295</v>
      </c>
      <c r="AY106" s="11">
        <v>27376.208795345097</v>
      </c>
      <c r="AZ106" s="11">
        <v>29002.735515384538</v>
      </c>
      <c r="BA106" s="11">
        <v>30940.591041988595</v>
      </c>
      <c r="BB106" s="11">
        <v>33783.298334785606</v>
      </c>
      <c r="BC106" s="11">
        <v>41184.636074311806</v>
      </c>
      <c r="BD106" s="11">
        <v>44577.784150032632</v>
      </c>
      <c r="BE106" s="11">
        <v>52857.249964202849</v>
      </c>
      <c r="BF106" s="11">
        <v>60708.914215003082</v>
      </c>
      <c r="BG106" s="11">
        <v>65701.730669071083</v>
      </c>
      <c r="BH106" s="11">
        <v>72368.648485021811</v>
      </c>
      <c r="BI106" s="11">
        <v>79470.143367830708</v>
      </c>
      <c r="BJ106" s="11">
        <v>91475.310270837625</v>
      </c>
      <c r="BK106" s="11">
        <v>100555.22467456407</v>
      </c>
      <c r="BL106" s="11">
        <v>110018.44886365585</v>
      </c>
      <c r="BM106" s="11">
        <v>133500.71773116448</v>
      </c>
      <c r="BN106" s="11">
        <v>140076.02838960808</v>
      </c>
      <c r="BO106" s="11">
        <v>150373.86663967217</v>
      </c>
      <c r="BP106" s="11">
        <v>165824.08499568596</v>
      </c>
      <c r="BQ106" s="11">
        <v>179306.66181218682</v>
      </c>
      <c r="BR106" s="11">
        <v>193619.06092582084</v>
      </c>
      <c r="BS106" s="11">
        <v>208818.90609939097</v>
      </c>
      <c r="BT106" s="11">
        <v>220839.64554187609</v>
      </c>
      <c r="BU106" s="11">
        <v>234421.62688303198</v>
      </c>
      <c r="BV106" s="11">
        <v>248153.16060119282</v>
      </c>
      <c r="BW106" s="11">
        <v>260242.52127522836</v>
      </c>
      <c r="BX106" s="11">
        <v>272509.0546769636</v>
      </c>
      <c r="BY106" s="11">
        <v>279605.7781862081</v>
      </c>
      <c r="BZ106" s="11">
        <v>291958.4284602105</v>
      </c>
      <c r="CA106" s="11">
        <v>309484.3167671751</v>
      </c>
    </row>
    <row r="107" spans="1:79" x14ac:dyDescent="0.3">
      <c r="A107" t="s">
        <v>195</v>
      </c>
      <c r="C107" t="s">
        <v>13</v>
      </c>
      <c r="D107" t="s">
        <v>16</v>
      </c>
      <c r="E107" t="s">
        <v>16</v>
      </c>
      <c r="F107" t="s">
        <v>16</v>
      </c>
      <c r="G107" t="s">
        <v>16</v>
      </c>
      <c r="H107" s="11">
        <v>6845.8527276270306</v>
      </c>
      <c r="I107" s="11">
        <v>7111.2617248963679</v>
      </c>
      <c r="J107" s="11">
        <v>8011.5564868365091</v>
      </c>
      <c r="K107" s="11">
        <v>8322.6517792049544</v>
      </c>
      <c r="L107" s="11">
        <v>7778.8421459046313</v>
      </c>
      <c r="M107" s="11">
        <v>7444.4150487696115</v>
      </c>
      <c r="N107" s="11">
        <v>7604.2930943309066</v>
      </c>
      <c r="O107" s="11">
        <v>7593.3575633547471</v>
      </c>
      <c r="P107" s="11">
        <v>7604.7002425303681</v>
      </c>
      <c r="Q107" s="11">
        <v>7391.9998629599468</v>
      </c>
      <c r="R107" s="11">
        <v>7567.5382013308927</v>
      </c>
      <c r="S107" s="11">
        <v>8226.2280192617691</v>
      </c>
      <c r="T107" s="11">
        <v>9031.4369937194315</v>
      </c>
      <c r="U107" s="9">
        <v>9692.0716784851538</v>
      </c>
      <c r="V107" s="9">
        <v>10470.462105566359</v>
      </c>
      <c r="W107" s="9">
        <v>11221.118925352299</v>
      </c>
      <c r="X107" s="9">
        <v>11973.118037589758</v>
      </c>
      <c r="Y107" s="9">
        <v>13005.218707686563</v>
      </c>
      <c r="Z107" s="9">
        <v>14248.521208947481</v>
      </c>
      <c r="AA107" s="9">
        <v>15711.650681065626</v>
      </c>
      <c r="AB107" s="9">
        <v>17539.196934035466</v>
      </c>
      <c r="AC107" s="9">
        <v>18508.775949662475</v>
      </c>
      <c r="AD107" s="9">
        <v>18966.060350159692</v>
      </c>
      <c r="AE107" s="9">
        <v>19733.11567992382</v>
      </c>
      <c r="AF107" s="9">
        <v>19906.718727110096</v>
      </c>
      <c r="AG107" s="9">
        <v>20491.857049383281</v>
      </c>
      <c r="AH107" s="9">
        <v>21667.374230647951</v>
      </c>
      <c r="AI107" s="9">
        <v>23057.162362707884</v>
      </c>
      <c r="AJ107" s="9">
        <v>23426.295289567366</v>
      </c>
      <c r="AK107" s="9">
        <v>24266.15409926503</v>
      </c>
      <c r="AL107" s="9">
        <v>25065.471076362301</v>
      </c>
      <c r="AM107" s="9">
        <v>26305.306847576707</v>
      </c>
      <c r="AN107" s="9">
        <v>27507.520630012885</v>
      </c>
      <c r="AO107" s="9">
        <v>28983.459284224769</v>
      </c>
      <c r="AP107" s="9">
        <v>30258.987518546386</v>
      </c>
      <c r="AQ107" s="9">
        <v>31512.211420635489</v>
      </c>
      <c r="AR107" s="9">
        <v>33102.23516600654</v>
      </c>
      <c r="AS107" s="9">
        <v>34535.009630622895</v>
      </c>
      <c r="AT107" s="9">
        <v>36225.833694492081</v>
      </c>
      <c r="AU107" s="9">
        <v>37140.968712544876</v>
      </c>
      <c r="AV107" s="9">
        <v>37699.060550305163</v>
      </c>
      <c r="AW107" s="9">
        <v>37546.914114424777</v>
      </c>
      <c r="AX107" s="9">
        <v>37534.109741228458</v>
      </c>
      <c r="AY107" s="9">
        <v>38155.702470065633</v>
      </c>
      <c r="AZ107" s="9">
        <v>38849.813380839179</v>
      </c>
      <c r="BA107" s="9">
        <v>39178.976639622473</v>
      </c>
      <c r="BB107" s="9">
        <v>39223.54183365831</v>
      </c>
      <c r="BC107" s="9">
        <v>39019.270415783511</v>
      </c>
      <c r="BD107" s="9">
        <v>39223.881820599323</v>
      </c>
      <c r="BE107" s="9">
        <v>39910.532998811184</v>
      </c>
      <c r="BF107" s="9">
        <v>40109.317465288295</v>
      </c>
      <c r="BG107" s="9">
        <v>40160.093546110591</v>
      </c>
      <c r="BH107" s="9">
        <v>39999.639064521958</v>
      </c>
      <c r="BI107" s="9">
        <v>39927.309388328911</v>
      </c>
      <c r="BJ107" s="9">
        <v>39418.518867988067</v>
      </c>
      <c r="BK107" s="9">
        <v>38906.152484117716</v>
      </c>
      <c r="BL107" s="9">
        <v>38531.718472110624</v>
      </c>
      <c r="BM107" s="9">
        <v>39253.528595258795</v>
      </c>
      <c r="BN107" s="9">
        <v>39394.097118395104</v>
      </c>
      <c r="BO107" s="9">
        <v>39926.573287165367</v>
      </c>
      <c r="BP107" s="9">
        <v>39442.529861169314</v>
      </c>
      <c r="BQ107" s="9">
        <v>39279.42167021503</v>
      </c>
      <c r="BR107" s="9">
        <v>39699.94812767535</v>
      </c>
      <c r="BS107" s="9">
        <v>40397.421513995563</v>
      </c>
      <c r="BT107" s="9">
        <v>40157.381997623066</v>
      </c>
      <c r="BU107" s="9">
        <v>39891.730173467375</v>
      </c>
      <c r="BV107" s="9">
        <v>41899.828092101066</v>
      </c>
      <c r="BW107" s="9">
        <v>43091.611716309184</v>
      </c>
      <c r="BX107" s="9">
        <v>42722.206665823636</v>
      </c>
      <c r="BY107" s="9">
        <v>43660.127990291337</v>
      </c>
      <c r="BZ107" s="9">
        <v>46880.194665101037</v>
      </c>
      <c r="CA107" s="9">
        <v>51887.979188432393</v>
      </c>
    </row>
    <row r="108" spans="1:79" x14ac:dyDescent="0.3">
      <c r="A108" t="s">
        <v>197</v>
      </c>
      <c r="C108" t="s">
        <v>13</v>
      </c>
      <c r="D108" t="s">
        <v>16</v>
      </c>
      <c r="E108" t="s">
        <v>16</v>
      </c>
      <c r="F108" t="s">
        <v>16</v>
      </c>
      <c r="G108" t="s">
        <v>16</v>
      </c>
      <c r="H108" t="s">
        <v>16</v>
      </c>
      <c r="I108" t="s">
        <v>16</v>
      </c>
      <c r="J108" t="s">
        <v>16</v>
      </c>
      <c r="K108" t="s">
        <v>16</v>
      </c>
      <c r="L108" t="s">
        <v>16</v>
      </c>
      <c r="M108" t="s">
        <v>16</v>
      </c>
      <c r="N108" t="s">
        <v>16</v>
      </c>
      <c r="O108" t="s">
        <v>16</v>
      </c>
      <c r="P108" t="s">
        <v>16</v>
      </c>
      <c r="Q108" t="s">
        <v>16</v>
      </c>
      <c r="R108" t="s">
        <v>16</v>
      </c>
      <c r="S108" t="s">
        <v>16</v>
      </c>
      <c r="T108" t="s">
        <v>16</v>
      </c>
      <c r="U108" t="s">
        <v>16</v>
      </c>
      <c r="V108" t="s">
        <v>16</v>
      </c>
      <c r="W108" t="s">
        <v>16</v>
      </c>
      <c r="X108" t="s">
        <v>16</v>
      </c>
      <c r="Y108" t="s">
        <v>16</v>
      </c>
      <c r="Z108" t="s">
        <v>16</v>
      </c>
      <c r="AA108" t="s">
        <v>16</v>
      </c>
      <c r="AB108" t="s">
        <v>16</v>
      </c>
      <c r="AC108" t="s">
        <v>16</v>
      </c>
      <c r="AD108" t="s">
        <v>16</v>
      </c>
      <c r="AE108" t="s">
        <v>16</v>
      </c>
      <c r="AF108" t="s">
        <v>16</v>
      </c>
      <c r="AG108" t="s">
        <v>16</v>
      </c>
      <c r="AH108" t="s">
        <v>16</v>
      </c>
      <c r="AI108" t="s">
        <v>16</v>
      </c>
      <c r="AJ108" t="s">
        <v>16</v>
      </c>
      <c r="AK108" t="s">
        <v>16</v>
      </c>
      <c r="AL108" t="s">
        <v>16</v>
      </c>
      <c r="AM108" t="s">
        <v>16</v>
      </c>
      <c r="AN108" t="s">
        <v>16</v>
      </c>
      <c r="AO108" t="s">
        <v>16</v>
      </c>
      <c r="AP108" t="s">
        <v>16</v>
      </c>
      <c r="AQ108" t="s">
        <v>16</v>
      </c>
      <c r="AR108" t="s">
        <v>16</v>
      </c>
      <c r="AS108" t="s">
        <v>16</v>
      </c>
      <c r="AT108" t="s">
        <v>16</v>
      </c>
      <c r="AU108" t="s">
        <v>16</v>
      </c>
      <c r="AV108" t="s">
        <v>16</v>
      </c>
      <c r="AW108" t="s">
        <v>16</v>
      </c>
      <c r="AX108" t="s">
        <v>16</v>
      </c>
      <c r="AY108" t="s">
        <v>16</v>
      </c>
      <c r="AZ108" t="s">
        <v>16</v>
      </c>
      <c r="BA108" t="s">
        <v>16</v>
      </c>
      <c r="BB108" t="s">
        <v>16</v>
      </c>
      <c r="BC108" t="s">
        <v>16</v>
      </c>
      <c r="BD108" t="s">
        <v>16</v>
      </c>
      <c r="BE108" t="s">
        <v>16</v>
      </c>
      <c r="BF108" t="s">
        <v>16</v>
      </c>
      <c r="BG108" t="s">
        <v>16</v>
      </c>
      <c r="BH108" t="s">
        <v>16</v>
      </c>
      <c r="BI108" t="s">
        <v>16</v>
      </c>
      <c r="BJ108" t="s">
        <v>16</v>
      </c>
      <c r="BK108" t="s">
        <v>16</v>
      </c>
      <c r="BL108" t="s">
        <v>16</v>
      </c>
      <c r="BM108" t="s">
        <v>16</v>
      </c>
      <c r="BN108" t="s">
        <v>16</v>
      </c>
      <c r="BO108" t="s">
        <v>16</v>
      </c>
      <c r="BP108" t="s">
        <v>16</v>
      </c>
      <c r="BQ108" t="s">
        <v>16</v>
      </c>
      <c r="BR108" t="s">
        <v>16</v>
      </c>
      <c r="BS108" t="s">
        <v>16</v>
      </c>
      <c r="BT108" t="s">
        <v>16</v>
      </c>
      <c r="BU108" t="s">
        <v>16</v>
      </c>
      <c r="BV108" t="s">
        <v>16</v>
      </c>
      <c r="BW108" t="s">
        <v>16</v>
      </c>
      <c r="BX108" t="s">
        <v>16</v>
      </c>
      <c r="BY108" t="s">
        <v>16</v>
      </c>
      <c r="BZ108" t="s">
        <v>16</v>
      </c>
      <c r="CA108" t="s">
        <v>16</v>
      </c>
    </row>
    <row r="109" spans="1:79" x14ac:dyDescent="0.3">
      <c r="A109" t="s">
        <v>199</v>
      </c>
      <c r="C109" t="s">
        <v>13</v>
      </c>
      <c r="D109" t="s">
        <v>16</v>
      </c>
      <c r="E109" t="s">
        <v>16</v>
      </c>
      <c r="F109" t="s">
        <v>16</v>
      </c>
      <c r="G109" t="s">
        <v>16</v>
      </c>
      <c r="H109" t="s">
        <v>16</v>
      </c>
      <c r="I109" s="11">
        <v>184.65137136512823</v>
      </c>
      <c r="J109" s="11">
        <v>463.20322098923197</v>
      </c>
      <c r="K109" s="11">
        <v>513.44175029803785</v>
      </c>
      <c r="L109" s="11">
        <v>735.92828258275836</v>
      </c>
      <c r="M109" s="11">
        <v>632.59723169891765</v>
      </c>
      <c r="N109" s="11">
        <v>746.77210869479768</v>
      </c>
      <c r="O109" s="11">
        <v>792.31787861424164</v>
      </c>
      <c r="P109" s="11">
        <v>768.37962055957018</v>
      </c>
      <c r="Q109" s="11">
        <v>801.13996581391325</v>
      </c>
      <c r="R109" s="11">
        <v>929.48605400852284</v>
      </c>
      <c r="S109" s="11">
        <v>768.36645688261035</v>
      </c>
      <c r="T109" s="11">
        <v>726.65406697418189</v>
      </c>
      <c r="U109" s="11">
        <v>763.44724472449002</v>
      </c>
      <c r="V109" s="11">
        <v>1378.7167639037111</v>
      </c>
      <c r="W109" s="11">
        <v>1532.8065400401986</v>
      </c>
      <c r="X109" s="11">
        <v>1805.9348496985058</v>
      </c>
      <c r="Y109" s="11">
        <v>2082.0689514153182</v>
      </c>
      <c r="Z109" s="11">
        <v>2152.4602026541379</v>
      </c>
      <c r="AA109" s="11">
        <v>2529.8804005841098</v>
      </c>
      <c r="AB109" s="11">
        <v>2959.3275092702493</v>
      </c>
      <c r="AC109" s="11">
        <v>2976.8635065037424</v>
      </c>
      <c r="AD109" s="11">
        <v>3807.5992249199767</v>
      </c>
      <c r="AE109" s="11">
        <v>4394.7557907751134</v>
      </c>
      <c r="AF109" s="11">
        <v>6317.0167571472521</v>
      </c>
      <c r="AG109" s="11">
        <v>7508.6323973454264</v>
      </c>
      <c r="AH109" s="11">
        <v>9352.467076361514</v>
      </c>
      <c r="AI109" s="11">
        <v>8783.8966079421716</v>
      </c>
      <c r="AJ109" s="11">
        <v>9622.7661845632556</v>
      </c>
      <c r="AK109" s="11">
        <v>9970.284062597013</v>
      </c>
      <c r="AL109" s="11">
        <v>10393.764870133065</v>
      </c>
      <c r="AM109" s="11">
        <v>10819.135485298621</v>
      </c>
      <c r="AN109" s="11">
        <v>11092.899865051864</v>
      </c>
      <c r="AO109" s="11">
        <v>11992.300207190741</v>
      </c>
      <c r="AP109" s="11">
        <v>12893.679326999678</v>
      </c>
      <c r="AQ109" s="11">
        <v>13245.170886809836</v>
      </c>
      <c r="AR109" s="11">
        <v>14070.875909868806</v>
      </c>
      <c r="AS109" s="11">
        <v>14964.313773733338</v>
      </c>
      <c r="AT109" s="11">
        <v>15511.958485241545</v>
      </c>
      <c r="AU109" s="11">
        <v>15935.34820407492</v>
      </c>
      <c r="AV109" s="11">
        <v>16915.326388653062</v>
      </c>
      <c r="AW109" s="11">
        <v>17694.909907314512</v>
      </c>
      <c r="AX109" s="11">
        <v>18206.798232833306</v>
      </c>
      <c r="AY109" s="11">
        <v>19903.239276713306</v>
      </c>
      <c r="AZ109" s="11">
        <v>20183.09332449421</v>
      </c>
      <c r="BA109" s="11">
        <v>20679.757081391606</v>
      </c>
      <c r="BB109" s="11">
        <v>19957.670843816468</v>
      </c>
      <c r="BC109" s="11">
        <v>19422.298861704032</v>
      </c>
      <c r="BD109" s="11">
        <v>20617.252578115003</v>
      </c>
      <c r="BE109" s="11">
        <v>21206.95317592112</v>
      </c>
      <c r="BF109" s="11">
        <v>21791.364567997607</v>
      </c>
      <c r="BG109" s="11">
        <v>22532.221566710075</v>
      </c>
      <c r="BH109" s="11">
        <v>23522.099716237055</v>
      </c>
      <c r="BI109" s="9">
        <v>25439.767644554617</v>
      </c>
      <c r="BJ109" s="9">
        <v>26356.625176206489</v>
      </c>
      <c r="BK109" s="9">
        <v>27550.342720802637</v>
      </c>
      <c r="BL109" s="9">
        <v>29352.654608582521</v>
      </c>
      <c r="BM109" s="9">
        <v>31198.084200636076</v>
      </c>
      <c r="BN109" s="9">
        <v>31457.307684765121</v>
      </c>
      <c r="BO109" s="9">
        <v>31888.319271069009</v>
      </c>
      <c r="BP109" s="9">
        <v>32700.258020228983</v>
      </c>
      <c r="BQ109" s="9">
        <v>33690.877500357623</v>
      </c>
      <c r="BR109" s="9">
        <v>35016.198255787102</v>
      </c>
      <c r="BS109" s="9">
        <v>36376.477701705655</v>
      </c>
      <c r="BT109" s="9">
        <v>37287.92608468885</v>
      </c>
      <c r="BU109" s="9">
        <v>37973.843708372122</v>
      </c>
      <c r="BV109" s="9">
        <v>39899.709609750389</v>
      </c>
      <c r="BW109" s="9">
        <v>43113.963781482569</v>
      </c>
      <c r="BX109" s="9">
        <v>45382.456885226049</v>
      </c>
      <c r="BY109" s="9">
        <v>47359.240475112259</v>
      </c>
      <c r="BZ109" s="9">
        <v>46365.420707415724</v>
      </c>
      <c r="CA109" s="9">
        <v>46897.508948410185</v>
      </c>
    </row>
    <row r="110" spans="1:79" x14ac:dyDescent="0.3">
      <c r="A110" t="s">
        <v>200</v>
      </c>
      <c r="C110" t="s">
        <v>13</v>
      </c>
      <c r="D110" t="s">
        <v>16</v>
      </c>
      <c r="E110" t="s">
        <v>16</v>
      </c>
      <c r="F110" t="s">
        <v>16</v>
      </c>
      <c r="G110" t="s">
        <v>16</v>
      </c>
      <c r="H110" t="s">
        <v>16</v>
      </c>
      <c r="I110" t="s">
        <v>16</v>
      </c>
      <c r="J110" t="s">
        <v>16</v>
      </c>
      <c r="K110" t="s">
        <v>16</v>
      </c>
      <c r="L110" t="s">
        <v>16</v>
      </c>
      <c r="M110" t="s">
        <v>16</v>
      </c>
      <c r="N110" t="s">
        <v>16</v>
      </c>
      <c r="O110" t="s">
        <v>16</v>
      </c>
      <c r="P110" t="s">
        <v>16</v>
      </c>
      <c r="Q110" t="s">
        <v>16</v>
      </c>
      <c r="R110" t="s">
        <v>16</v>
      </c>
      <c r="S110" t="s">
        <v>16</v>
      </c>
      <c r="T110" t="s">
        <v>16</v>
      </c>
      <c r="U110" t="s">
        <v>16</v>
      </c>
      <c r="V110" t="s">
        <v>16</v>
      </c>
      <c r="W110" t="s">
        <v>16</v>
      </c>
      <c r="X110" t="s">
        <v>16</v>
      </c>
      <c r="Y110" t="s">
        <v>16</v>
      </c>
      <c r="Z110" t="s">
        <v>16</v>
      </c>
      <c r="AA110" t="s">
        <v>16</v>
      </c>
      <c r="AB110" t="s">
        <v>16</v>
      </c>
      <c r="AC110" t="s">
        <v>16</v>
      </c>
      <c r="AD110" t="s">
        <v>16</v>
      </c>
      <c r="AE110" t="s">
        <v>16</v>
      </c>
      <c r="AF110" t="s">
        <v>16</v>
      </c>
      <c r="AG110" t="s">
        <v>16</v>
      </c>
      <c r="AH110" t="s">
        <v>16</v>
      </c>
      <c r="AI110" t="s">
        <v>16</v>
      </c>
      <c r="AJ110" t="s">
        <v>16</v>
      </c>
      <c r="AK110" t="s">
        <v>16</v>
      </c>
      <c r="AL110" t="s">
        <v>16</v>
      </c>
      <c r="AM110" t="s">
        <v>16</v>
      </c>
      <c r="AN110" t="s">
        <v>16</v>
      </c>
      <c r="AO110" t="s">
        <v>16</v>
      </c>
      <c r="AP110" t="s">
        <v>16</v>
      </c>
      <c r="AQ110" t="s">
        <v>16</v>
      </c>
      <c r="AR110" t="s">
        <v>16</v>
      </c>
      <c r="AS110" t="s">
        <v>16</v>
      </c>
      <c r="AT110" s="9">
        <v>165.13421688804732</v>
      </c>
      <c r="AU110" s="9">
        <v>112.27129303494134</v>
      </c>
      <c r="AV110" s="9">
        <v>49.529180156447289</v>
      </c>
      <c r="AW110" s="9">
        <v>47.121366663343629</v>
      </c>
      <c r="AX110" s="9">
        <v>40.985414629574983</v>
      </c>
      <c r="AY110" s="9">
        <v>57.806348475659057</v>
      </c>
      <c r="AZ110" s="9">
        <v>48.846622599412221</v>
      </c>
      <c r="BA110" s="9">
        <v>44.575611830824251</v>
      </c>
      <c r="BB110" s="9">
        <v>46.23523764285553</v>
      </c>
      <c r="BC110" s="9">
        <v>47.258816750653395</v>
      </c>
      <c r="BD110" s="9">
        <v>60.077745490653164</v>
      </c>
      <c r="BE110" s="9">
        <v>54.923727627576682</v>
      </c>
      <c r="BF110" s="9">
        <v>60.185680714629349</v>
      </c>
      <c r="BG110" s="9">
        <v>56.898578543587327</v>
      </c>
      <c r="BH110" s="9">
        <v>61.972275365555831</v>
      </c>
      <c r="BI110" s="9">
        <v>60.033876562476472</v>
      </c>
      <c r="BJ110" s="9">
        <v>73.534737766939656</v>
      </c>
      <c r="BK110" s="9">
        <v>96.04497031304436</v>
      </c>
      <c r="BL110" s="9">
        <v>88.233113139498315</v>
      </c>
      <c r="BM110" s="9">
        <v>57.008820239191024</v>
      </c>
      <c r="BN110" s="9">
        <v>71.270859786732117</v>
      </c>
      <c r="BO110" s="9">
        <v>97.407489266650998</v>
      </c>
      <c r="BP110" s="9">
        <v>119.14783770889484</v>
      </c>
      <c r="BQ110" s="9">
        <v>110.22608512044141</v>
      </c>
      <c r="BR110" s="9">
        <v>119.00621757999308</v>
      </c>
      <c r="BS110" s="9">
        <v>118.06006242823764</v>
      </c>
      <c r="BT110" s="9">
        <v>120.88421782756737</v>
      </c>
      <c r="BU110" s="9">
        <v>119.67681636636145</v>
      </c>
      <c r="BV110" s="9">
        <v>114.38124261289066</v>
      </c>
      <c r="BW110" s="9">
        <v>122.42397850558187</v>
      </c>
      <c r="BX110" s="9">
        <v>126.71744343464422</v>
      </c>
      <c r="BY110" s="9">
        <v>121.54976109501295</v>
      </c>
      <c r="BZ110" s="9">
        <v>107.50409757956928</v>
      </c>
      <c r="CA110" s="9">
        <v>131.66248400625531</v>
      </c>
    </row>
    <row r="111" spans="1:79" x14ac:dyDescent="0.3">
      <c r="A111" t="s">
        <v>202</v>
      </c>
      <c r="C111" t="s">
        <v>204</v>
      </c>
      <c r="D111" t="s">
        <v>16</v>
      </c>
      <c r="E111" t="s">
        <v>16</v>
      </c>
      <c r="F111" t="s">
        <v>16</v>
      </c>
      <c r="G111" t="s">
        <v>16</v>
      </c>
      <c r="H111" t="s">
        <v>16</v>
      </c>
      <c r="I111" t="s">
        <v>16</v>
      </c>
      <c r="J111" t="s">
        <v>16</v>
      </c>
      <c r="K111" t="s">
        <v>16</v>
      </c>
      <c r="L111" t="s">
        <v>16</v>
      </c>
      <c r="M111" t="s">
        <v>16</v>
      </c>
      <c r="N111" t="s">
        <v>16</v>
      </c>
      <c r="O111" t="s">
        <v>16</v>
      </c>
      <c r="P111" t="s">
        <v>16</v>
      </c>
      <c r="Q111" t="s">
        <v>16</v>
      </c>
      <c r="R111" t="s">
        <v>16</v>
      </c>
      <c r="S111" t="s">
        <v>16</v>
      </c>
      <c r="T111" t="s">
        <v>16</v>
      </c>
      <c r="U111" t="s">
        <v>16</v>
      </c>
      <c r="V111" t="s">
        <v>16</v>
      </c>
      <c r="W111" t="s">
        <v>16</v>
      </c>
      <c r="X111" t="s">
        <v>16</v>
      </c>
      <c r="Y111" t="s">
        <v>16</v>
      </c>
      <c r="Z111" t="s">
        <v>16</v>
      </c>
      <c r="AA111" t="s">
        <v>16</v>
      </c>
      <c r="AB111" t="s">
        <v>16</v>
      </c>
      <c r="AC111" t="s">
        <v>16</v>
      </c>
      <c r="AD111" t="s">
        <v>16</v>
      </c>
      <c r="AE111" t="s">
        <v>16</v>
      </c>
      <c r="AF111" s="11">
        <v>4911.2142014327692</v>
      </c>
      <c r="AG111" s="11">
        <v>5964.8608290769271</v>
      </c>
      <c r="AH111" s="11">
        <v>6844.7226293706199</v>
      </c>
      <c r="AI111" s="11">
        <v>8124.6075418367891</v>
      </c>
      <c r="AJ111" s="11">
        <v>8192.482379746556</v>
      </c>
      <c r="AK111" s="11">
        <v>7614.1580090907082</v>
      </c>
      <c r="AL111" s="11">
        <v>8351.0354102187976</v>
      </c>
      <c r="AM111" s="11">
        <v>8359.8919217605162</v>
      </c>
      <c r="AN111" s="11">
        <v>8423.2492290915416</v>
      </c>
      <c r="AO111" s="11">
        <v>9411.3705157442328</v>
      </c>
      <c r="AP111" s="11">
        <v>9769.7447745810223</v>
      </c>
      <c r="AQ111" s="11">
        <v>9930.3300107237428</v>
      </c>
      <c r="AR111" s="11">
        <v>11051.896685616444</v>
      </c>
      <c r="AS111" s="11">
        <v>12121.334403307803</v>
      </c>
      <c r="AT111" s="11">
        <v>12788.536285868287</v>
      </c>
      <c r="AU111" s="11">
        <v>13159.009870837053</v>
      </c>
      <c r="AV111" s="11">
        <v>13303.305719755075</v>
      </c>
      <c r="AW111" s="11">
        <v>15081.12759993309</v>
      </c>
      <c r="AX111" s="9">
        <v>14898.86727656676</v>
      </c>
      <c r="AY111" s="9">
        <v>13806.222011070946</v>
      </c>
      <c r="AZ111" s="9">
        <v>14243.201352003915</v>
      </c>
      <c r="BA111" s="9">
        <v>14183.359791976238</v>
      </c>
      <c r="BB111" s="9">
        <v>13267.008025936213</v>
      </c>
      <c r="BC111" s="9">
        <v>12105.953463128793</v>
      </c>
      <c r="BD111" s="9">
        <v>11641.874916303779</v>
      </c>
      <c r="BE111" s="9">
        <v>11430.941244174723</v>
      </c>
      <c r="BF111" s="9">
        <v>11054.835345329211</v>
      </c>
      <c r="BG111" s="9">
        <v>10949.279040700607</v>
      </c>
      <c r="BH111" s="9">
        <v>10968.407923049926</v>
      </c>
      <c r="BI111" s="9">
        <v>10553.101553972363</v>
      </c>
      <c r="BJ111" s="9">
        <v>10124.073622710583</v>
      </c>
      <c r="BK111" s="9">
        <v>10713.016293872486</v>
      </c>
      <c r="BL111" s="9">
        <v>10908.264511440002</v>
      </c>
      <c r="BM111" s="9">
        <v>11748.481936072287</v>
      </c>
      <c r="BN111" s="9">
        <v>11103.85781246399</v>
      </c>
      <c r="BO111" s="9">
        <v>11209.733491744018</v>
      </c>
      <c r="BP111" s="9">
        <v>11604.573357261859</v>
      </c>
      <c r="BQ111" s="9">
        <v>10959.377104534187</v>
      </c>
      <c r="BR111" s="9">
        <v>10895.814781122039</v>
      </c>
      <c r="BS111" s="9">
        <v>11483.487168447109</v>
      </c>
      <c r="BT111" s="9">
        <v>11286.094155535257</v>
      </c>
      <c r="BU111" s="9">
        <v>11436.0480524046</v>
      </c>
      <c r="BV111" s="9">
        <v>11189.282519309187</v>
      </c>
      <c r="BW111" s="9">
        <v>11933.76359173844</v>
      </c>
      <c r="BX111" s="9">
        <v>12459.778393765113</v>
      </c>
      <c r="BY111" s="9">
        <v>13463.886493570864</v>
      </c>
      <c r="BZ111" s="9">
        <v>15261.446437325105</v>
      </c>
      <c r="CA111" s="9">
        <v>17014.266283702229</v>
      </c>
    </row>
    <row r="112" spans="1:79" x14ac:dyDescent="0.3">
      <c r="A112" s="5" t="s">
        <v>29</v>
      </c>
    </row>
    <row r="113" spans="1:79" x14ac:dyDescent="0.3">
      <c r="A113" t="s">
        <v>205</v>
      </c>
      <c r="C113" t="s">
        <v>6</v>
      </c>
      <c r="D113" t="s">
        <v>16</v>
      </c>
      <c r="E113" t="s">
        <v>16</v>
      </c>
      <c r="F113" t="s">
        <v>16</v>
      </c>
      <c r="G113" t="s">
        <v>16</v>
      </c>
      <c r="H113" t="s">
        <v>16</v>
      </c>
      <c r="I113" t="s">
        <v>16</v>
      </c>
      <c r="J113" t="s">
        <v>16</v>
      </c>
      <c r="K113" t="s">
        <v>16</v>
      </c>
      <c r="L113" t="s">
        <v>16</v>
      </c>
      <c r="M113" t="s">
        <v>16</v>
      </c>
      <c r="N113" t="s">
        <v>16</v>
      </c>
      <c r="O113" t="s">
        <v>16</v>
      </c>
      <c r="P113" t="s">
        <v>16</v>
      </c>
      <c r="Q113" t="s">
        <v>16</v>
      </c>
      <c r="R113" t="s">
        <v>16</v>
      </c>
      <c r="S113" t="s">
        <v>16</v>
      </c>
      <c r="T113" t="s">
        <v>16</v>
      </c>
      <c r="U113" t="s">
        <v>16</v>
      </c>
      <c r="V113" t="s">
        <v>16</v>
      </c>
      <c r="W113" t="s">
        <v>16</v>
      </c>
      <c r="X113" t="s">
        <v>16</v>
      </c>
      <c r="Y113" t="s">
        <v>16</v>
      </c>
      <c r="Z113" t="s">
        <v>16</v>
      </c>
      <c r="AA113" t="s">
        <v>16</v>
      </c>
      <c r="AB113" t="s">
        <v>16</v>
      </c>
      <c r="AC113" t="s">
        <v>16</v>
      </c>
      <c r="AD113" t="s">
        <v>16</v>
      </c>
      <c r="AE113" t="s">
        <v>16</v>
      </c>
      <c r="AF113" t="s">
        <v>16</v>
      </c>
      <c r="AG113" t="s">
        <v>16</v>
      </c>
      <c r="AH113" t="s">
        <v>16</v>
      </c>
      <c r="AI113" t="s">
        <v>16</v>
      </c>
      <c r="AJ113" s="9">
        <v>403.4218288464952</v>
      </c>
      <c r="AK113" s="9">
        <v>397.72666779074581</v>
      </c>
      <c r="AL113" s="9">
        <v>412.28198860387289</v>
      </c>
      <c r="AM113" s="9">
        <v>278.86783678100915</v>
      </c>
      <c r="AN113" s="9">
        <v>227.05183668567105</v>
      </c>
      <c r="AO113" s="9">
        <v>239.11336304271765</v>
      </c>
      <c r="AP113" s="9">
        <v>251.71892783691152</v>
      </c>
      <c r="AQ113" s="9">
        <v>228.02441685995365</v>
      </c>
      <c r="AR113" s="9">
        <v>367.70798024660547</v>
      </c>
      <c r="AS113" s="9">
        <v>367.0181714982055</v>
      </c>
      <c r="AT113" s="9">
        <v>414.76749747708192</v>
      </c>
      <c r="AU113" s="9">
        <v>413.10727390459726</v>
      </c>
      <c r="AV113" s="9">
        <v>394.4202239252686</v>
      </c>
      <c r="AW113" s="9">
        <v>348.8060185832407</v>
      </c>
      <c r="AX113" s="9">
        <v>360.2360195291493</v>
      </c>
      <c r="AY113" s="9">
        <v>344.20168929737071</v>
      </c>
      <c r="AZ113" s="9">
        <v>385.79379983584596</v>
      </c>
      <c r="BA113" s="9">
        <v>448.93606508259211</v>
      </c>
      <c r="BB113" s="9">
        <v>404.84629468239564</v>
      </c>
      <c r="BC113" s="9">
        <v>361.91616874377303</v>
      </c>
      <c r="BD113" s="9">
        <v>342.53202295978969</v>
      </c>
      <c r="BE113" s="9">
        <v>315.43033091507732</v>
      </c>
      <c r="BF113" s="9">
        <v>335.32494677001097</v>
      </c>
      <c r="BG113" s="9">
        <v>350.00622190338777</v>
      </c>
      <c r="BH113" s="9">
        <v>275.94212054647488</v>
      </c>
      <c r="BI113" s="9">
        <v>334.6223409483822</v>
      </c>
      <c r="BJ113" s="9">
        <v>376.48002665461047</v>
      </c>
      <c r="BK113" s="9">
        <v>389.46575307283348</v>
      </c>
      <c r="BL113" s="9">
        <v>401.87947818835153</v>
      </c>
      <c r="BM113" s="9">
        <v>394.46452819939157</v>
      </c>
      <c r="BN113" s="9">
        <v>411.60428560573854</v>
      </c>
      <c r="BO113" s="9">
        <v>403.12914243509579</v>
      </c>
      <c r="BP113" s="9">
        <v>396.05125510821273</v>
      </c>
      <c r="BQ113" s="9">
        <v>395.82085239003021</v>
      </c>
      <c r="BR113" s="9">
        <v>514.4387981640009</v>
      </c>
      <c r="BS113" s="9">
        <v>450.68715940963801</v>
      </c>
      <c r="BT113" s="9">
        <v>432.08560062148149</v>
      </c>
      <c r="BU113" s="9">
        <v>376.65077221436081</v>
      </c>
      <c r="BV113" s="9">
        <v>374.90750841825553</v>
      </c>
      <c r="BW113" s="9">
        <v>441.25425565062045</v>
      </c>
      <c r="BX113" s="9">
        <v>460.63921162160329</v>
      </c>
      <c r="BY113" s="9">
        <v>458.16830571078441</v>
      </c>
      <c r="BZ113" s="9">
        <v>435.85735115960216</v>
      </c>
      <c r="CA113" s="9">
        <v>430.37693158910321</v>
      </c>
    </row>
    <row r="114" spans="1:79" x14ac:dyDescent="0.3">
      <c r="A114" t="s">
        <v>207</v>
      </c>
      <c r="C114" t="s">
        <v>13</v>
      </c>
      <c r="D114" t="s">
        <v>16</v>
      </c>
      <c r="E114" t="s">
        <v>16</v>
      </c>
      <c r="F114" t="s">
        <v>16</v>
      </c>
      <c r="G114" t="s">
        <v>16</v>
      </c>
      <c r="H114" t="s">
        <v>16</v>
      </c>
      <c r="I114" t="s">
        <v>16</v>
      </c>
      <c r="J114" t="s">
        <v>16</v>
      </c>
      <c r="K114" t="s">
        <v>16</v>
      </c>
      <c r="L114" t="s">
        <v>16</v>
      </c>
      <c r="M114" t="s">
        <v>16</v>
      </c>
      <c r="N114" t="s">
        <v>16</v>
      </c>
      <c r="O114" t="s">
        <v>16</v>
      </c>
      <c r="P114" t="s">
        <v>16</v>
      </c>
      <c r="Q114" t="s">
        <v>16</v>
      </c>
      <c r="R114" t="s">
        <v>16</v>
      </c>
      <c r="S114" t="s">
        <v>16</v>
      </c>
      <c r="T114" t="s">
        <v>16</v>
      </c>
      <c r="U114" t="s">
        <v>16</v>
      </c>
      <c r="V114" t="s">
        <v>16</v>
      </c>
      <c r="W114" t="s">
        <v>16</v>
      </c>
      <c r="X114" t="s">
        <v>16</v>
      </c>
      <c r="Y114" t="s">
        <v>16</v>
      </c>
      <c r="Z114" t="s">
        <v>16</v>
      </c>
      <c r="AA114" t="s">
        <v>16</v>
      </c>
      <c r="AB114" t="s">
        <v>16</v>
      </c>
      <c r="AC114" t="s">
        <v>16</v>
      </c>
      <c r="AD114" t="s">
        <v>16</v>
      </c>
      <c r="AE114" t="s">
        <v>16</v>
      </c>
      <c r="AF114" t="s">
        <v>16</v>
      </c>
      <c r="AG114" t="s">
        <v>16</v>
      </c>
      <c r="AH114" t="s">
        <v>16</v>
      </c>
      <c r="AI114" t="s">
        <v>16</v>
      </c>
      <c r="AJ114" t="s">
        <v>16</v>
      </c>
      <c r="AK114" t="s">
        <v>16</v>
      </c>
      <c r="AL114" t="s">
        <v>16</v>
      </c>
      <c r="AM114" t="s">
        <v>16</v>
      </c>
      <c r="AN114" t="s">
        <v>16</v>
      </c>
      <c r="AO114" t="s">
        <v>16</v>
      </c>
      <c r="AP114" s="11">
        <v>2.2450408622480045</v>
      </c>
      <c r="AQ114" s="11">
        <v>2.036638877574465</v>
      </c>
      <c r="AR114" s="11">
        <v>3.0712230089976851</v>
      </c>
      <c r="AS114" s="11">
        <v>5.6346247937590181</v>
      </c>
      <c r="AT114" s="11">
        <v>13.100525772090901</v>
      </c>
      <c r="AU114" s="11">
        <v>30.539901656306721</v>
      </c>
      <c r="AV114" s="11">
        <v>68.305944968293332</v>
      </c>
      <c r="AW114" s="11">
        <v>98.167248331886242</v>
      </c>
      <c r="AX114" s="11">
        <v>216.10384717755647</v>
      </c>
      <c r="AY114" s="9">
        <v>240.74497752949165</v>
      </c>
      <c r="AZ114" s="9">
        <v>221.92310626285476</v>
      </c>
      <c r="BA114" s="9">
        <v>210.18173666446614</v>
      </c>
      <c r="BB114" s="9">
        <v>187.46086871348894</v>
      </c>
      <c r="BC114" s="9">
        <v>193.95308050400436</v>
      </c>
      <c r="BD114" s="9">
        <v>181.20963379941259</v>
      </c>
      <c r="BE114" s="9">
        <v>162.53935218217705</v>
      </c>
      <c r="BF114" s="9">
        <v>149.06679190331144</v>
      </c>
      <c r="BG114" s="9">
        <v>155.3783782632706</v>
      </c>
      <c r="BH114" s="9">
        <v>154.32983440745346</v>
      </c>
      <c r="BI114" s="9">
        <v>151.21063581761416</v>
      </c>
      <c r="BJ114" s="9">
        <v>153.22125600990773</v>
      </c>
      <c r="BK114" s="9">
        <v>145.08396667867328</v>
      </c>
      <c r="BL114" s="9">
        <v>122.20082366826088</v>
      </c>
      <c r="BM114" s="9">
        <v>208.83592828537314</v>
      </c>
      <c r="BN114" s="9">
        <v>249.49843534197672</v>
      </c>
      <c r="BO114" s="9">
        <v>262.60458553207638</v>
      </c>
      <c r="BP114" s="9">
        <v>286.69115313313131</v>
      </c>
      <c r="BQ114" s="9">
        <v>311.58613044264513</v>
      </c>
      <c r="BR114" s="9">
        <v>343.40799705224077</v>
      </c>
      <c r="BS114" s="9">
        <v>399.85687667684863</v>
      </c>
      <c r="BT114" s="9">
        <v>455.28072109395379</v>
      </c>
      <c r="BU114" s="9">
        <v>529.49627857602582</v>
      </c>
      <c r="BV114" s="9">
        <v>611.75236781905357</v>
      </c>
      <c r="BW114" s="9">
        <v>659.61928887723752</v>
      </c>
      <c r="BX114" s="9">
        <v>672.66896358087149</v>
      </c>
      <c r="BY114" s="9">
        <v>661.10300298533775</v>
      </c>
      <c r="BZ114" s="9">
        <v>618.68940203471186</v>
      </c>
      <c r="CA114" s="9">
        <v>658.59968200167566</v>
      </c>
    </row>
    <row r="115" spans="1:79" x14ac:dyDescent="0.3">
      <c r="A115" t="s">
        <v>209</v>
      </c>
      <c r="C115" t="s">
        <v>13</v>
      </c>
      <c r="D115" t="s">
        <v>16</v>
      </c>
      <c r="E115" t="s">
        <v>16</v>
      </c>
      <c r="F115" t="s">
        <v>16</v>
      </c>
      <c r="G115" t="s">
        <v>16</v>
      </c>
      <c r="H115" t="s">
        <v>16</v>
      </c>
      <c r="I115" t="s">
        <v>16</v>
      </c>
      <c r="J115" t="s">
        <v>16</v>
      </c>
      <c r="K115" t="s">
        <v>16</v>
      </c>
      <c r="L115" t="s">
        <v>16</v>
      </c>
      <c r="M115" t="s">
        <v>16</v>
      </c>
      <c r="N115" t="s">
        <v>16</v>
      </c>
      <c r="O115" t="s">
        <v>16</v>
      </c>
      <c r="P115" t="s">
        <v>16</v>
      </c>
      <c r="Q115" t="s">
        <v>16</v>
      </c>
      <c r="R115" t="s">
        <v>16</v>
      </c>
      <c r="S115" t="s">
        <v>16</v>
      </c>
      <c r="T115" t="s">
        <v>16</v>
      </c>
      <c r="U115" t="s">
        <v>16</v>
      </c>
      <c r="V115" t="s">
        <v>16</v>
      </c>
      <c r="W115" t="s">
        <v>16</v>
      </c>
      <c r="X115" t="s">
        <v>16</v>
      </c>
      <c r="Y115" t="s">
        <v>16</v>
      </c>
      <c r="Z115" t="s">
        <v>16</v>
      </c>
      <c r="AA115" t="s">
        <v>16</v>
      </c>
      <c r="AB115" t="s">
        <v>16</v>
      </c>
      <c r="AC115" t="s">
        <v>16</v>
      </c>
      <c r="AD115" s="11">
        <v>1347.0003429505766</v>
      </c>
      <c r="AE115" s="11">
        <v>1723.9684461990307</v>
      </c>
      <c r="AF115" s="11">
        <v>1724.198828310399</v>
      </c>
      <c r="AG115" s="11">
        <v>1788.2777099239897</v>
      </c>
      <c r="AH115" s="11">
        <v>1952.6694166412485</v>
      </c>
      <c r="AI115" s="11">
        <v>2257.8992536781325</v>
      </c>
      <c r="AJ115" s="11">
        <v>2622.2968825782164</v>
      </c>
      <c r="AK115" s="11">
        <v>2954.7788945187817</v>
      </c>
      <c r="AL115" s="11">
        <v>2918.1912782458562</v>
      </c>
      <c r="AM115" s="11">
        <v>2680.3192680900456</v>
      </c>
      <c r="AN115" s="11">
        <v>2677.8708071583674</v>
      </c>
      <c r="AO115" s="11">
        <v>2658.6968956464802</v>
      </c>
      <c r="AP115" s="11">
        <v>2616.6862566172299</v>
      </c>
      <c r="AQ115" s="11">
        <v>2384.3476702635689</v>
      </c>
      <c r="AR115" s="11">
        <v>2278.3273168763235</v>
      </c>
      <c r="AS115" s="11">
        <v>2335.6447732441279</v>
      </c>
      <c r="AT115" s="11">
        <v>2582.5198593532991</v>
      </c>
      <c r="AU115" s="11">
        <v>2626.5158608848847</v>
      </c>
      <c r="AV115" s="11">
        <v>2827.9384025700538</v>
      </c>
      <c r="AW115" s="11">
        <v>2714.924463173083</v>
      </c>
      <c r="AX115" s="11">
        <v>3000.6205575014324</v>
      </c>
      <c r="AY115" s="9">
        <v>3158.0100120678781</v>
      </c>
      <c r="AZ115" s="9">
        <v>3533.5131166158599</v>
      </c>
      <c r="BA115" s="9">
        <v>4644.1251400875171</v>
      </c>
      <c r="BB115" s="9">
        <v>3036.640008085581</v>
      </c>
      <c r="BC115" s="9">
        <v>2307.39876336826</v>
      </c>
      <c r="BD115" s="9">
        <v>2374.0565387218976</v>
      </c>
      <c r="BE115" s="9">
        <v>2110.6749314930876</v>
      </c>
      <c r="BF115" s="9">
        <v>2551.2885469348798</v>
      </c>
      <c r="BG115" s="9">
        <v>3430.5978361654611</v>
      </c>
      <c r="BH115" s="9">
        <v>3835.4210589803206</v>
      </c>
      <c r="BI115" s="9">
        <v>3331.2202034677557</v>
      </c>
      <c r="BJ115" s="9">
        <v>3382.6312623004915</v>
      </c>
      <c r="BK115" s="9">
        <v>4067.6925563905097</v>
      </c>
      <c r="BL115" s="9">
        <v>3779.2674701203955</v>
      </c>
      <c r="BM115" s="9">
        <v>3965.0777353070234</v>
      </c>
      <c r="BN115" s="9">
        <v>4656.7168128237117</v>
      </c>
      <c r="BO115" s="9">
        <v>5338.5507582841228</v>
      </c>
      <c r="BP115" s="9">
        <v>6129.6179674035084</v>
      </c>
      <c r="BQ115" s="9">
        <v>8240.9839158682025</v>
      </c>
      <c r="BR115" s="9">
        <v>7260.8175114996575</v>
      </c>
      <c r="BS115" s="9">
        <v>8443.5267265211533</v>
      </c>
      <c r="BT115" s="9">
        <v>7879.7482932634011</v>
      </c>
      <c r="BU115" s="9">
        <v>9083.9787999360433</v>
      </c>
      <c r="BV115" s="9">
        <v>7986.5701742122747</v>
      </c>
      <c r="BW115" s="9">
        <v>8381.7074056122437</v>
      </c>
      <c r="BX115" s="9">
        <v>9757.9599834155051</v>
      </c>
      <c r="BY115" s="9">
        <v>8837.007606624622</v>
      </c>
      <c r="BZ115" s="9">
        <v>10133.923494136328</v>
      </c>
      <c r="CA115" s="9">
        <v>9384.7999019475246</v>
      </c>
    </row>
    <row r="116" spans="1:79" x14ac:dyDescent="0.3">
      <c r="A116" t="s">
        <v>212</v>
      </c>
      <c r="C116" t="s">
        <v>6</v>
      </c>
      <c r="D116" t="s">
        <v>16</v>
      </c>
      <c r="E116" t="s">
        <v>16</v>
      </c>
      <c r="F116" t="s">
        <v>16</v>
      </c>
      <c r="G116" t="s">
        <v>16</v>
      </c>
      <c r="H116" t="s">
        <v>16</v>
      </c>
      <c r="I116" t="s">
        <v>16</v>
      </c>
      <c r="J116" t="s">
        <v>16</v>
      </c>
      <c r="K116" t="s">
        <v>16</v>
      </c>
      <c r="L116" t="s">
        <v>16</v>
      </c>
      <c r="M116" t="s">
        <v>16</v>
      </c>
      <c r="N116" t="s">
        <v>16</v>
      </c>
      <c r="O116" t="s">
        <v>16</v>
      </c>
      <c r="P116" t="s">
        <v>16</v>
      </c>
      <c r="Q116" t="s">
        <v>16</v>
      </c>
      <c r="R116" t="s">
        <v>16</v>
      </c>
      <c r="S116" t="s">
        <v>16</v>
      </c>
      <c r="T116" t="s">
        <v>16</v>
      </c>
      <c r="U116" t="s">
        <v>16</v>
      </c>
      <c r="V116" t="s">
        <v>16</v>
      </c>
      <c r="W116" t="s">
        <v>16</v>
      </c>
      <c r="X116" t="s">
        <v>16</v>
      </c>
      <c r="Y116" t="s">
        <v>16</v>
      </c>
      <c r="Z116" t="s">
        <v>16</v>
      </c>
      <c r="AA116" t="s">
        <v>16</v>
      </c>
      <c r="AB116" t="s">
        <v>16</v>
      </c>
      <c r="AC116" t="s">
        <v>16</v>
      </c>
      <c r="AD116" t="s">
        <v>16</v>
      </c>
      <c r="AE116" t="s">
        <v>16</v>
      </c>
      <c r="AF116" t="s">
        <v>16</v>
      </c>
      <c r="AG116" t="s">
        <v>16</v>
      </c>
      <c r="AH116" t="s">
        <v>16</v>
      </c>
      <c r="AI116" t="s">
        <v>16</v>
      </c>
      <c r="AJ116" t="s">
        <v>16</v>
      </c>
      <c r="AK116" t="s">
        <v>16</v>
      </c>
      <c r="AL116" t="s">
        <v>16</v>
      </c>
      <c r="AM116" t="s">
        <v>16</v>
      </c>
      <c r="AN116" t="s">
        <v>16</v>
      </c>
      <c r="AO116" t="s">
        <v>16</v>
      </c>
      <c r="AP116" t="s">
        <v>16</v>
      </c>
      <c r="AQ116" t="s">
        <v>16</v>
      </c>
      <c r="AR116" t="s">
        <v>16</v>
      </c>
      <c r="AS116" t="s">
        <v>16</v>
      </c>
      <c r="AT116" t="s">
        <v>16</v>
      </c>
      <c r="AU116" t="s">
        <v>16</v>
      </c>
      <c r="AV116" s="9">
        <v>204.47983397569161</v>
      </c>
      <c r="AW116" s="9">
        <v>202.53384519292482</v>
      </c>
      <c r="AX116" s="9">
        <v>204.97950712706532</v>
      </c>
      <c r="AY116" s="9">
        <v>171.65339974932829</v>
      </c>
      <c r="AZ116" s="9">
        <v>131.48967420595176</v>
      </c>
      <c r="BA116" s="9">
        <v>120.6063392479751</v>
      </c>
      <c r="BB116" s="9">
        <v>82.208467506182728</v>
      </c>
      <c r="BC116" s="9">
        <v>36.244144274703892</v>
      </c>
      <c r="BD116" s="9">
        <v>28.697210124932731</v>
      </c>
      <c r="BE116" s="9">
        <v>27.700300373990061</v>
      </c>
      <c r="BF116" s="9">
        <v>25.572061332213245</v>
      </c>
      <c r="BG116" s="9">
        <v>22.411913070802552</v>
      </c>
      <c r="BH116" s="9">
        <v>21.213023658920708</v>
      </c>
      <c r="BI116" s="9">
        <v>20.738031137680842</v>
      </c>
      <c r="BJ116" s="9">
        <v>20.799761341405667</v>
      </c>
      <c r="BK116" s="9">
        <v>20.784892806853147</v>
      </c>
      <c r="BL116" s="9">
        <v>19.277764289464887</v>
      </c>
      <c r="BM116" s="9">
        <v>16.10417993336667</v>
      </c>
      <c r="BN116" s="9">
        <v>16.194299944409746</v>
      </c>
      <c r="BO116" s="9">
        <v>18.120368752137594</v>
      </c>
      <c r="BP116" s="9">
        <v>18.53363074214931</v>
      </c>
      <c r="BQ116" s="9">
        <v>19.079955363447823</v>
      </c>
      <c r="BR116" t="s">
        <v>16</v>
      </c>
      <c r="BS116" t="s">
        <v>16</v>
      </c>
      <c r="BT116" t="s">
        <v>16</v>
      </c>
      <c r="BU116" t="s">
        <v>16</v>
      </c>
      <c r="BV116" t="s">
        <v>16</v>
      </c>
      <c r="BW116" t="s">
        <v>16</v>
      </c>
      <c r="BX116" t="s">
        <v>16</v>
      </c>
      <c r="BY116" t="s">
        <v>16</v>
      </c>
      <c r="BZ116" t="s">
        <v>16</v>
      </c>
      <c r="CA116" t="s">
        <v>16</v>
      </c>
    </row>
    <row r="117" spans="1:79" x14ac:dyDescent="0.3">
      <c r="A117" t="s">
        <v>215</v>
      </c>
      <c r="C117" t="s">
        <v>13</v>
      </c>
      <c r="D117" t="s">
        <v>16</v>
      </c>
      <c r="E117" t="s">
        <v>16</v>
      </c>
      <c r="F117" t="s">
        <v>16</v>
      </c>
      <c r="G117" s="11">
        <v>145.07742750492824</v>
      </c>
      <c r="H117" s="11">
        <v>235.8477762462027</v>
      </c>
      <c r="I117" s="11">
        <v>317.13870527963599</v>
      </c>
      <c r="J117" s="11">
        <v>295.78429492037088</v>
      </c>
      <c r="K117" s="11">
        <v>265.39620721373751</v>
      </c>
      <c r="L117" s="11">
        <v>242.6724198957331</v>
      </c>
      <c r="M117" s="11">
        <v>251.97165802308282</v>
      </c>
      <c r="N117" s="11">
        <v>264.93778296908596</v>
      </c>
      <c r="O117" s="11">
        <v>230.88559606865559</v>
      </c>
      <c r="P117" s="11">
        <v>213.09498132785097</v>
      </c>
      <c r="Q117" s="11">
        <v>176.76693680466366</v>
      </c>
      <c r="R117" s="11">
        <v>182.00869049471751</v>
      </c>
      <c r="S117" s="11">
        <v>245.02976720701361</v>
      </c>
      <c r="T117" s="11">
        <v>342.57783615046253</v>
      </c>
      <c r="U117" s="11">
        <v>480.64469429616423</v>
      </c>
      <c r="V117" s="11">
        <v>596.68499803860925</v>
      </c>
      <c r="W117" s="11">
        <v>550.51356654815743</v>
      </c>
      <c r="X117" s="11">
        <v>570.22639520061136</v>
      </c>
      <c r="Y117" s="11">
        <v>554.91230601901884</v>
      </c>
      <c r="Z117" s="11">
        <v>756.61922065588624</v>
      </c>
      <c r="AA117" s="11">
        <v>848.19614565394841</v>
      </c>
      <c r="AB117" s="9">
        <v>835.81166806287968</v>
      </c>
      <c r="AC117" s="9">
        <v>774.13006100688449</v>
      </c>
      <c r="AD117" s="9">
        <v>870.01820450126945</v>
      </c>
      <c r="AE117" s="9">
        <v>918.87788895845017</v>
      </c>
      <c r="AF117" s="9">
        <v>948.7621287328576</v>
      </c>
      <c r="AG117" s="9">
        <v>1271.458692489618</v>
      </c>
      <c r="AH117" s="9">
        <v>1085.8710467586684</v>
      </c>
      <c r="AI117" s="9">
        <v>1269.6211626959105</v>
      </c>
      <c r="AJ117" s="9">
        <v>1575.0305927933539</v>
      </c>
      <c r="AK117" s="9">
        <v>2122.1267043964958</v>
      </c>
      <c r="AL117" s="11">
        <v>2021.0759251438992</v>
      </c>
      <c r="AM117" s="11">
        <v>1807.8962887744319</v>
      </c>
      <c r="AN117" s="11">
        <v>1666.9258848109257</v>
      </c>
      <c r="AO117" s="11">
        <v>1488.0976025342782</v>
      </c>
      <c r="AP117" s="9">
        <v>1275.0184013165092</v>
      </c>
      <c r="AQ117" s="9">
        <v>1852.4647070781461</v>
      </c>
      <c r="AR117" s="9">
        <v>1203.6546519562146</v>
      </c>
      <c r="AS117" s="9">
        <v>1442.3722350144626</v>
      </c>
      <c r="AT117" s="9">
        <v>1549.1374575854852</v>
      </c>
      <c r="AU117" s="9">
        <v>2108.8531350113058</v>
      </c>
      <c r="AV117" s="9">
        <v>2095.3098862122069</v>
      </c>
      <c r="AW117" s="9">
        <v>2226.5615902510535</v>
      </c>
      <c r="AX117" s="9">
        <v>2412.8132261002365</v>
      </c>
      <c r="AY117" s="9">
        <v>2565.3576712338113</v>
      </c>
      <c r="AZ117" s="9">
        <v>2466.731063158958</v>
      </c>
      <c r="BA117" s="9">
        <v>2318.3392953813509</v>
      </c>
      <c r="BB117" s="9">
        <v>1703.8847898317858</v>
      </c>
      <c r="BC117" s="9">
        <v>2305.1960429584528</v>
      </c>
      <c r="BD117" s="9">
        <v>2092.7254119116274</v>
      </c>
      <c r="BE117" s="9">
        <v>2603.624518422499</v>
      </c>
      <c r="BF117" s="9">
        <v>2958.5153000090127</v>
      </c>
      <c r="BG117" s="9">
        <v>3768.4076889149683</v>
      </c>
      <c r="BH117" s="9">
        <v>3640.2690012357575</v>
      </c>
      <c r="BI117" s="9">
        <v>3893.9453168361383</v>
      </c>
      <c r="BJ117" s="9">
        <v>3810.4582821498088</v>
      </c>
      <c r="BK117" s="9">
        <v>4254.694252513189</v>
      </c>
      <c r="BL117" s="9">
        <v>4350.890903020274</v>
      </c>
      <c r="BM117" s="9">
        <v>4107.2744754913028</v>
      </c>
      <c r="BN117" s="9">
        <v>3590.7761398761463</v>
      </c>
      <c r="BO117" s="9">
        <v>4025.2564244190835</v>
      </c>
      <c r="BP117" s="9">
        <v>3838.8896212609811</v>
      </c>
      <c r="BQ117" s="9">
        <v>4182.9272701782147</v>
      </c>
      <c r="BR117" s="9">
        <v>4215.4417315815217</v>
      </c>
      <c r="BS117" s="9">
        <v>4538.8524694378157</v>
      </c>
      <c r="BT117" s="9">
        <v>4345.4353131990829</v>
      </c>
      <c r="BU117" s="9">
        <v>3651.4804494174723</v>
      </c>
      <c r="BV117" s="9">
        <v>3331.8196589065337</v>
      </c>
      <c r="BW117" s="9">
        <v>3218.2022444303325</v>
      </c>
      <c r="BX117" s="9">
        <v>3415.4442961103182</v>
      </c>
      <c r="BY117" s="9">
        <v>3577.3752502825864</v>
      </c>
      <c r="BZ117" s="9">
        <v>3673.7882478336619</v>
      </c>
      <c r="CA117" s="9">
        <v>3922.6968959703049</v>
      </c>
    </row>
    <row r="118" spans="1:79" x14ac:dyDescent="0.3">
      <c r="A118" t="s">
        <v>217</v>
      </c>
      <c r="C118" t="s">
        <v>219</v>
      </c>
      <c r="D118" t="s">
        <v>16</v>
      </c>
      <c r="E118" t="s">
        <v>16</v>
      </c>
      <c r="F118" t="s">
        <v>16</v>
      </c>
      <c r="G118" s="9">
        <v>158.5395508287362</v>
      </c>
      <c r="H118" s="9">
        <v>245.42176759921591</v>
      </c>
      <c r="I118" s="9">
        <v>349.54754483647338</v>
      </c>
      <c r="J118" s="9">
        <v>438.06862264271626</v>
      </c>
      <c r="K118" s="9">
        <v>385.36492296556486</v>
      </c>
      <c r="L118" s="9">
        <v>386.25277542809795</v>
      </c>
      <c r="M118" s="9">
        <v>396.09393691752126</v>
      </c>
      <c r="N118" s="9">
        <v>435.66138742426438</v>
      </c>
      <c r="O118" s="9">
        <v>472.02637070138633</v>
      </c>
      <c r="P118" s="9">
        <v>456.13159114361093</v>
      </c>
      <c r="Q118" s="9">
        <v>436.9206018150731</v>
      </c>
      <c r="R118" s="9">
        <v>470.47013392024468</v>
      </c>
      <c r="S118" s="9">
        <v>534.70059810574412</v>
      </c>
      <c r="T118" s="9">
        <v>524.26651916939954</v>
      </c>
      <c r="U118" s="9">
        <v>487.89811222565402</v>
      </c>
      <c r="V118" s="9">
        <v>382.3224002239379</v>
      </c>
      <c r="W118" s="9">
        <v>366.87481919210654</v>
      </c>
      <c r="X118" s="9">
        <v>367.32010724387345</v>
      </c>
      <c r="Y118" s="9">
        <v>420.06291247043333</v>
      </c>
      <c r="Z118" s="9">
        <v>469.59024798503532</v>
      </c>
      <c r="AA118" s="9">
        <v>478.92737014174281</v>
      </c>
      <c r="AB118" s="9">
        <v>467.58046643088721</v>
      </c>
      <c r="AC118" s="9">
        <v>438.84915303850369</v>
      </c>
      <c r="AD118" s="9">
        <v>362.72428169400308</v>
      </c>
      <c r="AE118" s="9">
        <v>313.84367036745726</v>
      </c>
      <c r="AF118" s="9">
        <v>301.07345969124418</v>
      </c>
      <c r="AG118" s="9">
        <v>350.26626036856692</v>
      </c>
      <c r="AH118" s="9">
        <v>388.53412057467017</v>
      </c>
      <c r="AI118" s="9">
        <v>370.6263669468288</v>
      </c>
      <c r="AJ118" s="9">
        <v>387.21692021628701</v>
      </c>
      <c r="AK118" s="9">
        <v>433.02097738850495</v>
      </c>
      <c r="AL118" s="9">
        <v>417.93388524621616</v>
      </c>
      <c r="AM118" s="9">
        <v>401.69067688254978</v>
      </c>
      <c r="AN118" s="9">
        <v>392.45247923266669</v>
      </c>
      <c r="AO118" s="9">
        <v>391.00400026789475</v>
      </c>
      <c r="AP118" s="9">
        <v>364.51404137017551</v>
      </c>
      <c r="AQ118" s="9">
        <v>232.94700341848753</v>
      </c>
      <c r="AR118" s="9">
        <v>241.81641932569889</v>
      </c>
      <c r="AS118" s="9">
        <v>429.66140958963047</v>
      </c>
      <c r="AT118" s="9">
        <v>510.90436051715608</v>
      </c>
      <c r="AU118" s="9">
        <v>443.42623629901021</v>
      </c>
      <c r="AV118" s="9">
        <v>513.70077054375736</v>
      </c>
      <c r="AW118" s="9">
        <v>591.27387070693896</v>
      </c>
      <c r="AX118" s="9">
        <v>628.34725328843808</v>
      </c>
      <c r="AY118" s="9">
        <v>668.03315900728512</v>
      </c>
      <c r="AZ118" s="9">
        <v>713.34176495152633</v>
      </c>
      <c r="BA118" s="9">
        <v>593.18321193782754</v>
      </c>
      <c r="BB118" s="9">
        <v>488.87397378467432</v>
      </c>
      <c r="BC118" s="9">
        <v>484.19267487551622</v>
      </c>
      <c r="BD118" s="9">
        <v>652.96132486309318</v>
      </c>
      <c r="BE118" s="9">
        <v>585.22318770607978</v>
      </c>
      <c r="BF118" s="9">
        <v>426.18599030267666</v>
      </c>
      <c r="BG118" s="9">
        <v>634.13664371715129</v>
      </c>
      <c r="BH118" s="9">
        <v>708.07200588203705</v>
      </c>
      <c r="BI118" s="9">
        <v>716.17161841186919</v>
      </c>
      <c r="BJ118" t="s">
        <v>16</v>
      </c>
      <c r="BK118" t="s">
        <v>16</v>
      </c>
      <c r="BL118" t="s">
        <v>16</v>
      </c>
      <c r="BM118" t="s">
        <v>16</v>
      </c>
      <c r="BN118" t="s">
        <v>16</v>
      </c>
      <c r="BO118" t="s">
        <v>16</v>
      </c>
      <c r="BP118" s="10">
        <v>2969.2360763158836</v>
      </c>
      <c r="BQ118" s="10">
        <v>3264.9714886866709</v>
      </c>
      <c r="BR118" s="10">
        <v>3288.2627521385375</v>
      </c>
      <c r="BS118" s="10">
        <v>3816.696153020222</v>
      </c>
      <c r="BT118" s="10">
        <v>3650.5456506635719</v>
      </c>
      <c r="BU118" s="10">
        <v>3464.454522822447</v>
      </c>
      <c r="BV118" s="10">
        <v>2356.6759419764567</v>
      </c>
      <c r="BW118" s="9">
        <v>2279.5594080520304</v>
      </c>
      <c r="BX118" s="9">
        <v>3220.0275169731281</v>
      </c>
      <c r="BY118" s="9">
        <v>3785.8760925924757</v>
      </c>
      <c r="BZ118" s="10">
        <v>3731.9935060756807</v>
      </c>
      <c r="CA118" s="10">
        <v>3562.518634388724</v>
      </c>
    </row>
    <row r="119" spans="1:79" x14ac:dyDescent="0.3">
      <c r="A119" t="s">
        <v>220</v>
      </c>
      <c r="C119" t="s">
        <v>13</v>
      </c>
      <c r="D119" t="s">
        <v>16</v>
      </c>
      <c r="E119" t="s">
        <v>16</v>
      </c>
      <c r="F119" t="s">
        <v>16</v>
      </c>
      <c r="G119" t="s">
        <v>16</v>
      </c>
      <c r="H119" t="s">
        <v>16</v>
      </c>
      <c r="I119" t="s">
        <v>16</v>
      </c>
      <c r="J119" t="s">
        <v>16</v>
      </c>
      <c r="K119" t="s">
        <v>16</v>
      </c>
      <c r="L119" t="s">
        <v>16</v>
      </c>
      <c r="M119" t="s">
        <v>16</v>
      </c>
      <c r="N119" s="11">
        <v>576.71360658538742</v>
      </c>
      <c r="O119" s="11">
        <v>595.66746953686209</v>
      </c>
      <c r="P119" s="11">
        <v>592.07675399755988</v>
      </c>
      <c r="Q119" s="11">
        <v>607.30347726906325</v>
      </c>
      <c r="R119" s="11">
        <v>682.2114024211279</v>
      </c>
      <c r="S119" s="11">
        <v>770.24520961546079</v>
      </c>
      <c r="T119" s="11">
        <v>707.15279318037119</v>
      </c>
      <c r="U119" s="11">
        <v>685.70635599862089</v>
      </c>
      <c r="V119" s="11">
        <v>764.06850726515893</v>
      </c>
      <c r="W119" s="11">
        <v>849.45907765648917</v>
      </c>
      <c r="X119" s="11">
        <v>986.00046714818177</v>
      </c>
      <c r="Y119" s="11">
        <v>1189.519400178654</v>
      </c>
      <c r="Z119" s="11">
        <v>1290.0836589473186</v>
      </c>
      <c r="AA119" s="11">
        <v>1204.2509101866449</v>
      </c>
      <c r="AB119" s="11">
        <v>1405.2601175026316</v>
      </c>
      <c r="AC119" s="11">
        <v>1872.5165614524176</v>
      </c>
      <c r="AD119" s="11">
        <v>2427.8946599366486</v>
      </c>
      <c r="AE119" t="s">
        <v>16</v>
      </c>
      <c r="AF119" s="11">
        <v>3128.5354109691116</v>
      </c>
      <c r="AG119" s="11">
        <v>2989.6693589921888</v>
      </c>
      <c r="AH119" s="11">
        <v>2287.6484222561971</v>
      </c>
      <c r="AI119" s="11">
        <v>2736.9017163307108</v>
      </c>
      <c r="AJ119" s="11">
        <v>2371.1168513753787</v>
      </c>
      <c r="AK119" s="11">
        <v>2463.4631866171417</v>
      </c>
      <c r="AL119" s="11">
        <v>2372.6786978181653</v>
      </c>
      <c r="AM119" s="11">
        <v>2327.5982620879222</v>
      </c>
      <c r="AN119" s="11">
        <v>1492.8647471611691</v>
      </c>
      <c r="AO119" s="11">
        <v>1603.6309191706957</v>
      </c>
      <c r="AP119" s="11">
        <v>1692.680031350691</v>
      </c>
      <c r="AQ119" s="11">
        <v>1802.9068155969478</v>
      </c>
      <c r="AR119" s="11">
        <v>2318.9890896823972</v>
      </c>
      <c r="AS119" s="11">
        <v>2182.324886870304</v>
      </c>
      <c r="AT119" s="11">
        <v>2167.9239525987518</v>
      </c>
      <c r="AU119" s="11">
        <v>1972.0567680907902</v>
      </c>
      <c r="AV119" s="11">
        <v>1990.7985962752011</v>
      </c>
      <c r="AW119" s="11">
        <v>2156.1349843429971</v>
      </c>
      <c r="AX119" s="11">
        <v>2258.1730603331262</v>
      </c>
      <c r="AY119" s="11">
        <v>2513.029510960178</v>
      </c>
      <c r="AZ119" s="11">
        <v>2634.6370157081647</v>
      </c>
      <c r="BA119" s="11">
        <v>2352.8912644603624</v>
      </c>
      <c r="BB119" s="11">
        <v>2323.5686809246563</v>
      </c>
      <c r="BC119" s="11">
        <v>2294.051214829567</v>
      </c>
      <c r="BD119" s="11">
        <v>2423.7816075294936</v>
      </c>
      <c r="BE119" s="11">
        <v>2286.12956083986</v>
      </c>
      <c r="BF119" s="11">
        <v>2406.7840841672046</v>
      </c>
      <c r="BG119" s="9">
        <v>2682.0246179352362</v>
      </c>
      <c r="BH119" s="11">
        <v>2527.1309144188995</v>
      </c>
      <c r="BI119" s="9">
        <v>2575.0003904782957</v>
      </c>
      <c r="BJ119" s="9">
        <v>2662.560756062519</v>
      </c>
      <c r="BK119" s="9">
        <v>2916.4375206830109</v>
      </c>
      <c r="BL119" s="9">
        <v>2916.8747718254313</v>
      </c>
      <c r="BM119" s="9">
        <v>2805.0770207260457</v>
      </c>
      <c r="BN119" s="9">
        <v>2946.6075514314557</v>
      </c>
      <c r="BO119" s="9">
        <v>2993.5381718058752</v>
      </c>
      <c r="BP119" s="9">
        <v>3039.6299940484582</v>
      </c>
      <c r="BQ119" s="9">
        <v>3469.8468417043746</v>
      </c>
      <c r="BR119" s="9">
        <v>3219.0072796101617</v>
      </c>
      <c r="BS119" s="9">
        <v>3522.6867355561553</v>
      </c>
      <c r="BT119" s="9">
        <v>3626.8020182271757</v>
      </c>
      <c r="BU119" s="9">
        <v>4309.6319505739548</v>
      </c>
      <c r="BV119" s="9">
        <v>4577.612714019373</v>
      </c>
      <c r="BW119" s="9">
        <v>4563.8174683190127</v>
      </c>
      <c r="BX119" s="9">
        <v>4700.651956822242</v>
      </c>
      <c r="BY119" s="9">
        <v>5303.7700569083481</v>
      </c>
      <c r="BZ119" s="9">
        <v>5321.9331976462154</v>
      </c>
      <c r="CA119" s="9">
        <v>5258.6340644433403</v>
      </c>
    </row>
    <row r="120" spans="1:79" x14ac:dyDescent="0.3">
      <c r="A120" t="s">
        <v>222</v>
      </c>
      <c r="C120" t="s">
        <v>13</v>
      </c>
      <c r="D120" t="s">
        <v>16</v>
      </c>
      <c r="E120" t="s">
        <v>16</v>
      </c>
      <c r="F120" t="s">
        <v>16</v>
      </c>
      <c r="G120" t="s">
        <v>16</v>
      </c>
      <c r="H120" t="s">
        <v>16</v>
      </c>
      <c r="I120" t="s">
        <v>16</v>
      </c>
      <c r="J120" t="s">
        <v>16</v>
      </c>
      <c r="K120" t="s">
        <v>16</v>
      </c>
      <c r="L120" t="s">
        <v>16</v>
      </c>
      <c r="M120" t="s">
        <v>16</v>
      </c>
      <c r="N120" t="s">
        <v>16</v>
      </c>
      <c r="O120" t="s">
        <v>16</v>
      </c>
      <c r="P120" t="s">
        <v>16</v>
      </c>
      <c r="Q120" t="s">
        <v>16</v>
      </c>
      <c r="R120" t="s">
        <v>16</v>
      </c>
      <c r="S120" t="s">
        <v>16</v>
      </c>
      <c r="T120" t="s">
        <v>16</v>
      </c>
      <c r="U120" t="s">
        <v>16</v>
      </c>
      <c r="V120" t="s">
        <v>16</v>
      </c>
      <c r="W120" t="s">
        <v>16</v>
      </c>
      <c r="X120" t="s">
        <v>16</v>
      </c>
      <c r="Y120" t="s">
        <v>16</v>
      </c>
      <c r="Z120" s="11">
        <v>928.80260938473316</v>
      </c>
      <c r="AA120" s="11">
        <v>1124.1869763735631</v>
      </c>
      <c r="AB120" s="11">
        <v>1189.3455513190574</v>
      </c>
      <c r="AC120" s="9">
        <v>1151.3775098802416</v>
      </c>
      <c r="AD120" s="9">
        <v>1059.7890963586517</v>
      </c>
      <c r="AE120" s="9">
        <v>1198.3244965260531</v>
      </c>
      <c r="AF120" s="9">
        <v>1447.4701819810643</v>
      </c>
      <c r="AG120" s="9">
        <v>1721.0527471047917</v>
      </c>
      <c r="AH120" s="9">
        <v>1683.9632025764042</v>
      </c>
      <c r="AI120" s="9">
        <v>1670.2393423107001</v>
      </c>
      <c r="AJ120" s="9">
        <v>1877.0986046188646</v>
      </c>
      <c r="AK120" s="9">
        <v>2081.6505470188586</v>
      </c>
      <c r="AL120" s="9">
        <v>2199.8637509013415</v>
      </c>
      <c r="AM120" s="9">
        <v>2130.8590624530584</v>
      </c>
      <c r="AN120" s="9">
        <v>2627.6486117749191</v>
      </c>
      <c r="AO120" s="9">
        <v>3081.859144001146</v>
      </c>
      <c r="AP120" s="9">
        <v>3009.1184067691147</v>
      </c>
      <c r="AQ120" s="9">
        <v>2983.6932982069156</v>
      </c>
      <c r="AR120" s="9">
        <v>3218.0647936490627</v>
      </c>
      <c r="AS120" s="9">
        <v>3564.1224401215836</v>
      </c>
      <c r="AT120" s="9">
        <v>4090.1740712097944</v>
      </c>
      <c r="AU120" s="9">
        <v>4231.3854932036857</v>
      </c>
      <c r="AV120" s="9">
        <v>4498.2916394523172</v>
      </c>
      <c r="AW120" s="9">
        <v>4641.2884414135915</v>
      </c>
      <c r="AX120" s="9">
        <v>4797.0139954536144</v>
      </c>
      <c r="AY120" s="9">
        <v>5745.9750165707874</v>
      </c>
      <c r="AZ120" s="9">
        <v>6294.4102294975828</v>
      </c>
      <c r="BA120" s="9">
        <v>7063.8625760747027</v>
      </c>
      <c r="BB120" s="9">
        <v>7999.4301311614836</v>
      </c>
      <c r="BC120" s="9">
        <v>8148.9657599324482</v>
      </c>
      <c r="BD120" s="9">
        <v>7881.4157898966405</v>
      </c>
      <c r="BE120" s="9">
        <v>8069.8677809333522</v>
      </c>
      <c r="BF120" s="9">
        <v>8507.952177446703</v>
      </c>
      <c r="BG120" s="9">
        <v>8591.807296094199</v>
      </c>
      <c r="BH120" s="9">
        <v>8754.2357399770281</v>
      </c>
      <c r="BI120" s="9">
        <v>9299.5508218047235</v>
      </c>
      <c r="BJ120" s="9">
        <v>9383.3476749823421</v>
      </c>
      <c r="BK120" s="9">
        <v>9745.1912836987012</v>
      </c>
      <c r="BL120" s="9">
        <v>9811.8311123712811</v>
      </c>
      <c r="BM120" s="9">
        <v>10139.198524717949</v>
      </c>
      <c r="BN120" s="9">
        <v>9944.1830169902896</v>
      </c>
      <c r="BO120" s="9">
        <v>9589.9949491861189</v>
      </c>
      <c r="BP120" s="9">
        <v>9366.3086911340524</v>
      </c>
      <c r="BQ120" s="9">
        <v>9335.8976521740969</v>
      </c>
      <c r="BR120" s="9">
        <v>9608.7183820532755</v>
      </c>
      <c r="BS120" s="9">
        <v>10248.432599217031</v>
      </c>
      <c r="BT120" s="9">
        <v>10896.3590852126</v>
      </c>
      <c r="BU120" s="9">
        <v>11186.449465539072</v>
      </c>
      <c r="BV120" s="9">
        <v>11284.706794809497</v>
      </c>
      <c r="BW120" s="9">
        <v>11154.730042927373</v>
      </c>
      <c r="BX120" s="9">
        <v>10645.294207404982</v>
      </c>
      <c r="BY120" s="9">
        <v>11390.948624898991</v>
      </c>
      <c r="BZ120" s="9">
        <v>12034.037243650662</v>
      </c>
      <c r="CA120" s="9">
        <v>12200.24821453038</v>
      </c>
    </row>
    <row r="121" spans="1:79" x14ac:dyDescent="0.3">
      <c r="A121" t="s">
        <v>223</v>
      </c>
      <c r="C121" t="s">
        <v>6</v>
      </c>
      <c r="D121" t="s">
        <v>16</v>
      </c>
      <c r="E121" t="s">
        <v>16</v>
      </c>
      <c r="F121" t="s">
        <v>16</v>
      </c>
      <c r="G121" t="s">
        <v>16</v>
      </c>
      <c r="H121" t="s">
        <v>16</v>
      </c>
      <c r="I121" t="s">
        <v>16</v>
      </c>
      <c r="J121" t="s">
        <v>16</v>
      </c>
      <c r="K121" t="s">
        <v>16</v>
      </c>
      <c r="L121" t="s">
        <v>16</v>
      </c>
      <c r="M121" s="11">
        <v>529.03207298929749</v>
      </c>
      <c r="N121" s="11">
        <v>469.17370355781333</v>
      </c>
      <c r="O121" s="11">
        <v>481.41251533084233</v>
      </c>
      <c r="P121" s="11">
        <v>448.5565027910211</v>
      </c>
      <c r="Q121" s="11">
        <v>388.27594116204352</v>
      </c>
      <c r="R121" s="11">
        <v>507.54676365115427</v>
      </c>
      <c r="S121" s="11">
        <v>539.10289909808</v>
      </c>
      <c r="T121" s="11">
        <v>553.62618413322855</v>
      </c>
      <c r="U121" s="11">
        <v>597.25633272220807</v>
      </c>
      <c r="V121" s="11">
        <v>642.75056571661435</v>
      </c>
      <c r="W121" s="11">
        <v>737.66697606262289</v>
      </c>
      <c r="X121" s="11">
        <v>886.97524562456999</v>
      </c>
      <c r="Y121" s="11">
        <v>1035.1978885028213</v>
      </c>
      <c r="Z121" s="11">
        <v>1217.2140441616191</v>
      </c>
      <c r="AA121" s="11">
        <v>1464.7000491881843</v>
      </c>
      <c r="AB121" s="11">
        <v>1511.1016398219429</v>
      </c>
      <c r="AC121" s="11">
        <v>1417.2909272595641</v>
      </c>
      <c r="AD121" s="11">
        <v>1320.4141018422117</v>
      </c>
      <c r="AE121" s="11">
        <v>1433.5359179814284</v>
      </c>
      <c r="AF121" s="11">
        <v>1761.5831042308284</v>
      </c>
      <c r="AG121" s="11">
        <v>2119.7893095420391</v>
      </c>
      <c r="AH121" s="11">
        <v>2678.0591216920957</v>
      </c>
      <c r="AI121" s="11">
        <v>3114.4367604129993</v>
      </c>
      <c r="AJ121" s="11">
        <v>2988.1325915399088</v>
      </c>
      <c r="AK121" s="11">
        <v>2914.0974703234065</v>
      </c>
      <c r="AL121" s="11">
        <v>3107.3428940324761</v>
      </c>
      <c r="AM121" s="11">
        <v>3145.5274967774826</v>
      </c>
      <c r="AN121" s="11">
        <v>3439.7070530290612</v>
      </c>
      <c r="AO121" s="11">
        <v>3700.755254312523</v>
      </c>
      <c r="AP121" s="11">
        <v>3531.8756296407064</v>
      </c>
      <c r="AQ121" s="11">
        <v>3501.2485480956407</v>
      </c>
      <c r="AR121" s="11">
        <v>3530.0996068525819</v>
      </c>
      <c r="AS121" s="11">
        <v>3650.6868539109037</v>
      </c>
      <c r="AT121" s="11">
        <v>3918.3296843605913</v>
      </c>
      <c r="AU121" s="11">
        <v>4338.428788014302</v>
      </c>
      <c r="AV121" s="11">
        <v>4726.9753356789142</v>
      </c>
      <c r="AW121" s="11">
        <v>4860.4931794474733</v>
      </c>
      <c r="AX121" s="11">
        <v>5258.2344205477402</v>
      </c>
      <c r="AY121" s="11">
        <v>5247.0267467324038</v>
      </c>
      <c r="AZ121" s="11">
        <v>5160.8976650798013</v>
      </c>
      <c r="BA121" s="11">
        <v>5013.1878245572707</v>
      </c>
      <c r="BB121" s="11">
        <v>3956.625206321256</v>
      </c>
      <c r="BC121" s="11">
        <v>3515.8899839882661</v>
      </c>
      <c r="BD121" s="9">
        <v>3357.0129397235319</v>
      </c>
      <c r="BE121" s="9">
        <v>3346.308162698147</v>
      </c>
      <c r="BF121" s="9">
        <v>3332.2046600558201</v>
      </c>
      <c r="BG121" s="9">
        <v>3326.5441090434915</v>
      </c>
      <c r="BH121" s="9">
        <v>3261.4391093252898</v>
      </c>
      <c r="BI121" s="9">
        <v>2985.5543760213691</v>
      </c>
      <c r="BJ121" s="9">
        <v>3032.7226637085319</v>
      </c>
      <c r="BK121" s="9">
        <v>3437.7669306272965</v>
      </c>
      <c r="BL121" s="9">
        <v>4284.5540067525135</v>
      </c>
      <c r="BM121" s="9">
        <v>5287.059758558893</v>
      </c>
      <c r="BN121" s="9">
        <v>5663.9939938469906</v>
      </c>
      <c r="BO121" s="9">
        <v>5213.4017664149114</v>
      </c>
      <c r="BP121" s="9">
        <v>5410.4413085098404</v>
      </c>
      <c r="BQ121" s="9">
        <v>5376.823931494172</v>
      </c>
      <c r="BR121" s="9">
        <v>5605.0266509785442</v>
      </c>
      <c r="BS121" s="9">
        <v>5805.02399173292</v>
      </c>
      <c r="BT121" s="9">
        <v>6104.2022388782398</v>
      </c>
      <c r="BU121" s="9">
        <v>6415.2843961682183</v>
      </c>
      <c r="BV121" s="9">
        <v>6587.4000380975303</v>
      </c>
      <c r="BW121" s="9">
        <v>6751.4177939845604</v>
      </c>
      <c r="BX121" s="9">
        <v>6996.1721484756963</v>
      </c>
      <c r="BY121" s="9">
        <v>6885.7071369212599</v>
      </c>
      <c r="BZ121" s="9">
        <v>6030.9500566307497</v>
      </c>
      <c r="CA121" s="9">
        <v>5639.7795438617522</v>
      </c>
    </row>
    <row r="122" spans="1:79" x14ac:dyDescent="0.3">
      <c r="A122" t="s">
        <v>225</v>
      </c>
      <c r="C122" t="s">
        <v>6</v>
      </c>
      <c r="D122" t="s">
        <v>16</v>
      </c>
      <c r="E122" t="s">
        <v>16</v>
      </c>
      <c r="F122" t="s">
        <v>16</v>
      </c>
      <c r="G122" t="s">
        <v>16</v>
      </c>
      <c r="H122" t="s">
        <v>16</v>
      </c>
      <c r="I122" t="s">
        <v>16</v>
      </c>
      <c r="J122" t="s">
        <v>16</v>
      </c>
      <c r="K122" t="s">
        <v>16</v>
      </c>
      <c r="L122" t="s">
        <v>16</v>
      </c>
      <c r="M122" t="s">
        <v>16</v>
      </c>
      <c r="N122" t="s">
        <v>16</v>
      </c>
      <c r="O122" t="s">
        <v>16</v>
      </c>
      <c r="P122" t="s">
        <v>16</v>
      </c>
      <c r="Q122" t="s">
        <v>16</v>
      </c>
      <c r="R122" t="s">
        <v>16</v>
      </c>
      <c r="S122" t="s">
        <v>16</v>
      </c>
      <c r="T122" t="s">
        <v>16</v>
      </c>
      <c r="U122" t="s">
        <v>16</v>
      </c>
      <c r="V122" t="s">
        <v>16</v>
      </c>
      <c r="W122" t="s">
        <v>16</v>
      </c>
      <c r="X122" t="s">
        <v>16</v>
      </c>
      <c r="Y122" t="s">
        <v>16</v>
      </c>
      <c r="Z122" t="s">
        <v>16</v>
      </c>
      <c r="AA122" t="s">
        <v>16</v>
      </c>
      <c r="AB122" t="s">
        <v>16</v>
      </c>
      <c r="AC122" t="s">
        <v>16</v>
      </c>
      <c r="AD122" t="s">
        <v>16</v>
      </c>
      <c r="AE122" t="s">
        <v>16</v>
      </c>
      <c r="AF122" t="s">
        <v>16</v>
      </c>
      <c r="AG122" t="s">
        <v>16</v>
      </c>
      <c r="AH122" t="s">
        <v>16</v>
      </c>
      <c r="AI122" t="s">
        <v>16</v>
      </c>
      <c r="AJ122" t="s">
        <v>16</v>
      </c>
      <c r="AK122" t="s">
        <v>16</v>
      </c>
      <c r="AL122" t="s">
        <v>16</v>
      </c>
      <c r="AM122" t="s">
        <v>16</v>
      </c>
      <c r="AN122" t="s">
        <v>16</v>
      </c>
      <c r="AO122" t="s">
        <v>16</v>
      </c>
      <c r="AP122" t="s">
        <v>16</v>
      </c>
      <c r="AQ122" t="s">
        <v>16</v>
      </c>
      <c r="AR122" t="s">
        <v>16</v>
      </c>
      <c r="AS122" t="s">
        <v>16</v>
      </c>
      <c r="AT122" t="s">
        <v>16</v>
      </c>
      <c r="AU122" t="s">
        <v>16</v>
      </c>
      <c r="AV122" t="s">
        <v>16</v>
      </c>
      <c r="AW122" t="s">
        <v>16</v>
      </c>
      <c r="AX122" t="s">
        <v>16</v>
      </c>
      <c r="AY122" t="s">
        <v>16</v>
      </c>
      <c r="AZ122" t="s">
        <v>16</v>
      </c>
      <c r="BA122" t="s">
        <v>16</v>
      </c>
      <c r="BB122" t="s">
        <v>16</v>
      </c>
      <c r="BC122" t="s">
        <v>16</v>
      </c>
      <c r="BD122" t="s">
        <v>16</v>
      </c>
      <c r="BE122" t="s">
        <v>16</v>
      </c>
      <c r="BF122" t="s">
        <v>16</v>
      </c>
      <c r="BG122" t="s">
        <v>16</v>
      </c>
      <c r="BH122" t="s">
        <v>16</v>
      </c>
      <c r="BI122" s="9">
        <v>18.044847421555726</v>
      </c>
      <c r="BJ122" s="9">
        <v>36.083593300834629</v>
      </c>
      <c r="BK122" s="11">
        <v>45.39383479280329</v>
      </c>
      <c r="BL122" s="9">
        <v>41.473891047981311</v>
      </c>
      <c r="BM122" s="9">
        <v>63.546745826600635</v>
      </c>
      <c r="BN122" s="9">
        <v>43.054310294483166</v>
      </c>
      <c r="BO122" s="9">
        <v>29.511236227048578</v>
      </c>
      <c r="BP122" s="9">
        <v>42.928513617939686</v>
      </c>
      <c r="BQ122" s="9">
        <v>36.703604307303905</v>
      </c>
      <c r="BR122" s="9">
        <v>34.029472456862976</v>
      </c>
      <c r="BS122" s="9">
        <v>42.182718897983058</v>
      </c>
      <c r="BT122" s="9">
        <v>30.368838051224401</v>
      </c>
      <c r="BU122" s="9">
        <v>29.317780527939419</v>
      </c>
      <c r="BV122" s="9">
        <v>23.217028782657515</v>
      </c>
      <c r="BW122" s="9">
        <v>38.383348208087902</v>
      </c>
      <c r="BX122" s="9">
        <v>42.701100964147912</v>
      </c>
      <c r="BY122" s="9">
        <v>41.967517621103482</v>
      </c>
      <c r="BZ122" s="9">
        <v>44.311</v>
      </c>
      <c r="CA122" s="9">
        <v>51.991291489557931</v>
      </c>
    </row>
    <row r="123" spans="1:79" x14ac:dyDescent="0.3">
      <c r="A123" t="s">
        <v>227</v>
      </c>
      <c r="C123" t="s">
        <v>6</v>
      </c>
      <c r="D123" t="s">
        <v>16</v>
      </c>
      <c r="E123" t="s">
        <v>16</v>
      </c>
      <c r="F123" t="s">
        <v>16</v>
      </c>
      <c r="G123" t="s">
        <v>16</v>
      </c>
      <c r="H123" t="s">
        <v>16</v>
      </c>
      <c r="I123" t="s">
        <v>16</v>
      </c>
      <c r="J123" t="s">
        <v>16</v>
      </c>
      <c r="K123" t="s">
        <v>16</v>
      </c>
      <c r="L123" t="s">
        <v>16</v>
      </c>
      <c r="M123" t="s">
        <v>16</v>
      </c>
      <c r="N123" t="s">
        <v>16</v>
      </c>
      <c r="O123" t="s">
        <v>16</v>
      </c>
      <c r="P123" t="s">
        <v>16</v>
      </c>
      <c r="Q123" t="s">
        <v>16</v>
      </c>
      <c r="R123" t="s">
        <v>16</v>
      </c>
      <c r="S123" t="s">
        <v>16</v>
      </c>
      <c r="T123" t="s">
        <v>16</v>
      </c>
      <c r="U123" t="s">
        <v>16</v>
      </c>
      <c r="V123" t="s">
        <v>16</v>
      </c>
      <c r="W123" t="s">
        <v>16</v>
      </c>
      <c r="X123" t="s">
        <v>16</v>
      </c>
      <c r="Y123" t="s">
        <v>16</v>
      </c>
      <c r="Z123" t="s">
        <v>16</v>
      </c>
      <c r="AA123" t="s">
        <v>16</v>
      </c>
      <c r="AB123" t="s">
        <v>16</v>
      </c>
      <c r="AC123" t="s">
        <v>16</v>
      </c>
      <c r="AD123" t="s">
        <v>16</v>
      </c>
      <c r="AE123" t="s">
        <v>16</v>
      </c>
      <c r="AF123" t="s">
        <v>16</v>
      </c>
      <c r="AG123" t="s">
        <v>16</v>
      </c>
      <c r="AH123" t="s">
        <v>16</v>
      </c>
      <c r="AI123" t="s">
        <v>16</v>
      </c>
      <c r="AJ123" t="s">
        <v>16</v>
      </c>
      <c r="AK123" t="s">
        <v>16</v>
      </c>
      <c r="AL123" t="s">
        <v>16</v>
      </c>
      <c r="AM123" t="s">
        <v>16</v>
      </c>
      <c r="AN123" t="s">
        <v>16</v>
      </c>
      <c r="AO123" t="s">
        <v>16</v>
      </c>
      <c r="AP123" t="s">
        <v>16</v>
      </c>
      <c r="AQ123" s="9">
        <v>852.84910399828493</v>
      </c>
      <c r="AR123" s="9">
        <v>1382.045990518915</v>
      </c>
      <c r="AS123" s="9">
        <v>1824.5915976542599</v>
      </c>
      <c r="AT123" s="9">
        <v>2174.7972046158902</v>
      </c>
      <c r="AU123" s="9">
        <v>1546.7848820814531</v>
      </c>
      <c r="AV123" s="9">
        <v>976.19853186135515</v>
      </c>
      <c r="AW123" s="9">
        <v>765.01286716325228</v>
      </c>
      <c r="AX123" s="9">
        <v>1043.2527596657028</v>
      </c>
      <c r="AY123" t="s">
        <v>16</v>
      </c>
      <c r="AZ123" t="s">
        <v>16</v>
      </c>
      <c r="BA123" t="s">
        <v>16</v>
      </c>
      <c r="BB123" t="s">
        <v>16</v>
      </c>
      <c r="BC123" t="s">
        <v>16</v>
      </c>
      <c r="BD123" t="s">
        <v>16</v>
      </c>
      <c r="BE123" t="s">
        <v>16</v>
      </c>
      <c r="BF123" t="s">
        <v>16</v>
      </c>
      <c r="BG123" s="9">
        <v>1927.9836440355721</v>
      </c>
      <c r="BH123" s="9">
        <v>1974.2695202438952</v>
      </c>
      <c r="BI123" s="9">
        <v>2059.7745790977078</v>
      </c>
      <c r="BJ123" s="9">
        <v>2424.677061591487</v>
      </c>
      <c r="BK123" s="9">
        <v>3123.8357464373075</v>
      </c>
      <c r="BL123" s="9">
        <v>3077.1048581301375</v>
      </c>
      <c r="BM123" s="9">
        <v>3390.8880508262419</v>
      </c>
      <c r="BN123" s="9">
        <v>3768.5615937497914</v>
      </c>
      <c r="BO123" s="9">
        <v>3517.7172463977699</v>
      </c>
      <c r="BP123" s="10">
        <v>4096.4126941534651</v>
      </c>
      <c r="BQ123" s="10">
        <v>4283.5763710685505</v>
      </c>
      <c r="BR123" s="10">
        <v>4747.1671635089024</v>
      </c>
      <c r="BS123" s="10">
        <v>5189.1300440510131</v>
      </c>
      <c r="BT123" s="10">
        <v>5615.8550980786149</v>
      </c>
      <c r="BU123" s="10">
        <v>5599.1719694783797</v>
      </c>
      <c r="BV123" s="10">
        <v>6030.9848435183494</v>
      </c>
      <c r="BW123" t="s">
        <v>16</v>
      </c>
      <c r="BX123" t="s">
        <v>16</v>
      </c>
      <c r="BY123" t="s">
        <v>16</v>
      </c>
      <c r="BZ123" t="s">
        <v>16</v>
      </c>
      <c r="CA123" t="s">
        <v>16</v>
      </c>
    </row>
    <row r="124" spans="1:79" x14ac:dyDescent="0.3">
      <c r="A124" s="5" t="s">
        <v>30</v>
      </c>
    </row>
    <row r="125" spans="1:79" x14ac:dyDescent="0.3">
      <c r="A125" t="s">
        <v>229</v>
      </c>
      <c r="C125" t="s">
        <v>2</v>
      </c>
      <c r="D125" t="s">
        <v>16</v>
      </c>
      <c r="E125" t="s">
        <v>16</v>
      </c>
      <c r="F125" t="s">
        <v>16</v>
      </c>
      <c r="G125" t="s">
        <v>16</v>
      </c>
      <c r="H125" t="s">
        <v>16</v>
      </c>
      <c r="I125" t="s">
        <v>16</v>
      </c>
      <c r="J125" t="s">
        <v>16</v>
      </c>
      <c r="K125" t="s">
        <v>16</v>
      </c>
      <c r="L125" t="s">
        <v>16</v>
      </c>
      <c r="M125" t="s">
        <v>16</v>
      </c>
      <c r="N125" t="s">
        <v>16</v>
      </c>
      <c r="O125" t="s">
        <v>16</v>
      </c>
      <c r="P125" t="s">
        <v>16</v>
      </c>
      <c r="Q125" t="s">
        <v>16</v>
      </c>
      <c r="R125" t="s">
        <v>16</v>
      </c>
      <c r="S125" t="s">
        <v>16</v>
      </c>
      <c r="T125" t="s">
        <v>16</v>
      </c>
      <c r="U125" t="s">
        <v>16</v>
      </c>
      <c r="V125" t="s">
        <v>16</v>
      </c>
      <c r="W125" t="s">
        <v>16</v>
      </c>
      <c r="X125" t="s">
        <v>16</v>
      </c>
      <c r="Y125" t="s">
        <v>16</v>
      </c>
      <c r="Z125" t="s">
        <v>16</v>
      </c>
      <c r="AA125" t="s">
        <v>16</v>
      </c>
      <c r="AB125" t="s">
        <v>16</v>
      </c>
      <c r="AC125" t="s">
        <v>16</v>
      </c>
      <c r="AD125" t="s">
        <v>16</v>
      </c>
      <c r="AE125" t="s">
        <v>16</v>
      </c>
      <c r="AF125" t="s">
        <v>16</v>
      </c>
      <c r="AG125" t="s">
        <v>16</v>
      </c>
      <c r="AH125" t="s">
        <v>16</v>
      </c>
      <c r="AI125" t="s">
        <v>16</v>
      </c>
      <c r="AJ125" t="s">
        <v>16</v>
      </c>
      <c r="AK125" t="s">
        <v>16</v>
      </c>
      <c r="AL125" t="s">
        <v>16</v>
      </c>
      <c r="AM125" t="s">
        <v>16</v>
      </c>
      <c r="AN125" t="s">
        <v>16</v>
      </c>
      <c r="AO125" t="s">
        <v>16</v>
      </c>
      <c r="AP125" t="s">
        <v>16</v>
      </c>
      <c r="AQ125" t="s">
        <v>16</v>
      </c>
      <c r="AR125" t="s">
        <v>16</v>
      </c>
      <c r="AS125" t="s">
        <v>16</v>
      </c>
      <c r="AT125" t="s">
        <v>16</v>
      </c>
      <c r="AU125" t="s">
        <v>16</v>
      </c>
      <c r="AV125" t="s">
        <v>16</v>
      </c>
      <c r="AW125" s="10">
        <v>434.77083292457968</v>
      </c>
      <c r="AX125" s="10">
        <v>278.50522796906358</v>
      </c>
      <c r="AY125" s="9">
        <v>287.42512378414972</v>
      </c>
      <c r="AZ125" s="9">
        <v>310.2790412271633</v>
      </c>
      <c r="BA125" s="9">
        <v>290.06485903639594</v>
      </c>
      <c r="BB125" s="9">
        <v>287.99833546112063</v>
      </c>
      <c r="BC125" s="9">
        <v>240.7422398375611</v>
      </c>
      <c r="BD125" s="9">
        <v>252.2788893787887</v>
      </c>
      <c r="BE125" s="9">
        <v>370.92713352745847</v>
      </c>
      <c r="BF125" s="9">
        <v>406.54570872970504</v>
      </c>
      <c r="BG125" s="9">
        <v>481.242578770774</v>
      </c>
      <c r="BH125" s="9">
        <v>549.89021893435597</v>
      </c>
      <c r="BI125" s="9">
        <v>693.11390409843614</v>
      </c>
      <c r="BJ125" s="9">
        <v>810.36961903804513</v>
      </c>
      <c r="BK125" s="9">
        <v>1218.3988700780528</v>
      </c>
      <c r="BL125" s="9">
        <v>1156.9140104424027</v>
      </c>
      <c r="BM125" s="9">
        <v>1091.0829893728248</v>
      </c>
      <c r="BN125" s="9">
        <v>1198.3956085965785</v>
      </c>
      <c r="BO125" s="9">
        <v>1321.0385484001256</v>
      </c>
      <c r="BP125" s="9">
        <v>1543.0429094995395</v>
      </c>
      <c r="BQ125" s="9">
        <v>1742.4616487951548</v>
      </c>
      <c r="BR125" s="9">
        <v>1738.9768353716479</v>
      </c>
      <c r="BS125" s="9">
        <v>1789.6663531497397</v>
      </c>
      <c r="BT125" s="9">
        <v>1510.0553744122708</v>
      </c>
      <c r="BU125" s="9">
        <v>1449.959442122426</v>
      </c>
      <c r="BV125" s="9">
        <v>1561.7467334586845</v>
      </c>
      <c r="BW125" s="9">
        <v>2039.1463724312464</v>
      </c>
      <c r="BX125" s="9">
        <v>1724.3200254946887</v>
      </c>
      <c r="BY125" s="9">
        <v>1712.704014246779</v>
      </c>
      <c r="BZ125" s="9">
        <v>1163.0539942791354</v>
      </c>
      <c r="CA125" s="9">
        <v>1062.7383589315516</v>
      </c>
    </row>
    <row r="126" spans="1:79" x14ac:dyDescent="0.3">
      <c r="A126" t="s">
        <v>231</v>
      </c>
      <c r="C126" t="s">
        <v>13</v>
      </c>
      <c r="D126" t="s">
        <v>16</v>
      </c>
      <c r="E126" t="s">
        <v>16</v>
      </c>
      <c r="F126" t="s">
        <v>16</v>
      </c>
      <c r="G126" t="s">
        <v>16</v>
      </c>
      <c r="H126" t="s">
        <v>16</v>
      </c>
      <c r="I126" t="s">
        <v>16</v>
      </c>
      <c r="J126" t="s">
        <v>16</v>
      </c>
      <c r="K126" t="s">
        <v>16</v>
      </c>
      <c r="L126" t="s">
        <v>16</v>
      </c>
      <c r="M126" t="s">
        <v>16</v>
      </c>
      <c r="N126" t="s">
        <v>16</v>
      </c>
      <c r="O126" t="s">
        <v>16</v>
      </c>
      <c r="P126" t="s">
        <v>16</v>
      </c>
      <c r="Q126" t="s">
        <v>16</v>
      </c>
      <c r="R126" t="s">
        <v>16</v>
      </c>
      <c r="S126" t="s">
        <v>16</v>
      </c>
      <c r="T126" t="s">
        <v>16</v>
      </c>
      <c r="U126" t="s">
        <v>16</v>
      </c>
      <c r="V126" t="s">
        <v>16</v>
      </c>
      <c r="W126" t="s">
        <v>16</v>
      </c>
      <c r="X126" t="s">
        <v>16</v>
      </c>
      <c r="Y126" t="s">
        <v>16</v>
      </c>
      <c r="Z126" t="s">
        <v>16</v>
      </c>
      <c r="AA126" t="s">
        <v>16</v>
      </c>
      <c r="AB126" t="s">
        <v>16</v>
      </c>
      <c r="AC126" t="s">
        <v>16</v>
      </c>
      <c r="AD126" t="s">
        <v>16</v>
      </c>
      <c r="AE126" t="s">
        <v>16</v>
      </c>
      <c r="AF126" t="s">
        <v>16</v>
      </c>
      <c r="AG126" t="s">
        <v>16</v>
      </c>
      <c r="AH126" t="s">
        <v>16</v>
      </c>
      <c r="AI126" t="s">
        <v>16</v>
      </c>
      <c r="AJ126" t="s">
        <v>16</v>
      </c>
      <c r="AK126" t="s">
        <v>16</v>
      </c>
      <c r="AL126" t="s">
        <v>16</v>
      </c>
      <c r="AM126" t="s">
        <v>16</v>
      </c>
      <c r="AN126" t="s">
        <v>16</v>
      </c>
      <c r="AO126" t="s">
        <v>16</v>
      </c>
      <c r="AP126" t="s">
        <v>16</v>
      </c>
      <c r="AQ126" t="s">
        <v>16</v>
      </c>
      <c r="AR126" t="s">
        <v>16</v>
      </c>
      <c r="AS126" t="s">
        <v>16</v>
      </c>
      <c r="AT126" t="s">
        <v>16</v>
      </c>
      <c r="AU126" t="s">
        <v>16</v>
      </c>
      <c r="AV126" s="11">
        <v>45.233982834177219</v>
      </c>
      <c r="AW126" s="11">
        <v>26.634575668268329</v>
      </c>
      <c r="AX126" s="11">
        <v>28.145728448767866</v>
      </c>
      <c r="AY126" s="11">
        <v>43.281647679047524</v>
      </c>
      <c r="AZ126" s="11">
        <v>41.100983152248276</v>
      </c>
      <c r="BA126" s="11">
        <v>49.732135038329631</v>
      </c>
      <c r="BB126" s="11">
        <v>45.24905752287534</v>
      </c>
      <c r="BC126" s="11">
        <v>54.804533482847575</v>
      </c>
      <c r="BD126" s="11">
        <v>62.958113039283418</v>
      </c>
      <c r="BE126" s="11">
        <v>51.422909794858867</v>
      </c>
      <c r="BF126" s="11">
        <v>57.03269255678638</v>
      </c>
      <c r="BG126" s="11">
        <v>64.750889955500256</v>
      </c>
      <c r="BH126" s="11">
        <v>69.411549109858811</v>
      </c>
      <c r="BI126" s="11">
        <v>68.230293867323425</v>
      </c>
      <c r="BJ126" s="11">
        <v>75.220214161127259</v>
      </c>
      <c r="BK126" s="11">
        <v>68.392557600821959</v>
      </c>
      <c r="BL126" s="11">
        <v>64.634570109223901</v>
      </c>
      <c r="BM126" s="11">
        <v>78.038376258505721</v>
      </c>
      <c r="BN126" s="11">
        <v>88.983402222649076</v>
      </c>
      <c r="BO126" s="11">
        <v>85.697691830061018</v>
      </c>
      <c r="BP126" s="11">
        <v>105.68959218027567</v>
      </c>
      <c r="BQ126" s="11">
        <v>113.05423804357403</v>
      </c>
      <c r="BR126" s="11">
        <v>125.2328281718457</v>
      </c>
      <c r="BS126" s="11">
        <v>129.16449241167129</v>
      </c>
      <c r="BT126" s="11">
        <v>137.9258714717254</v>
      </c>
      <c r="BU126" s="11">
        <v>138.23066757206288</v>
      </c>
      <c r="BV126" s="11">
        <v>142.52279773424436</v>
      </c>
      <c r="BW126" s="11">
        <v>144.88230099896941</v>
      </c>
      <c r="BX126" s="11">
        <v>152.77302096619815</v>
      </c>
      <c r="BY126" s="11">
        <v>300.87739858476539</v>
      </c>
      <c r="BZ126" s="11">
        <v>352.13280983101231</v>
      </c>
      <c r="CA126" s="11">
        <v>433.63671775775418</v>
      </c>
    </row>
    <row r="127" spans="1:79" x14ac:dyDescent="0.3">
      <c r="A127" t="s">
        <v>233</v>
      </c>
      <c r="C127" t="s">
        <v>6</v>
      </c>
      <c r="D127" t="s">
        <v>16</v>
      </c>
      <c r="E127" t="s">
        <v>16</v>
      </c>
      <c r="F127" t="s">
        <v>16</v>
      </c>
      <c r="G127" t="s">
        <v>16</v>
      </c>
      <c r="H127" t="s">
        <v>16</v>
      </c>
      <c r="I127" t="s">
        <v>16</v>
      </c>
      <c r="J127" t="s">
        <v>16</v>
      </c>
      <c r="K127" t="s">
        <v>16</v>
      </c>
      <c r="L127" t="s">
        <v>16</v>
      </c>
      <c r="M127" t="s">
        <v>16</v>
      </c>
      <c r="N127" t="s">
        <v>16</v>
      </c>
      <c r="O127" t="s">
        <v>16</v>
      </c>
      <c r="P127" t="s">
        <v>16</v>
      </c>
      <c r="Q127" t="s">
        <v>16</v>
      </c>
      <c r="R127" t="s">
        <v>16</v>
      </c>
      <c r="S127" t="s">
        <v>16</v>
      </c>
      <c r="T127" t="s">
        <v>16</v>
      </c>
      <c r="U127" t="s">
        <v>16</v>
      </c>
      <c r="V127" t="s">
        <v>16</v>
      </c>
      <c r="W127" t="s">
        <v>16</v>
      </c>
      <c r="X127" t="s">
        <v>16</v>
      </c>
      <c r="Y127" t="s">
        <v>16</v>
      </c>
      <c r="Z127" t="s">
        <v>16</v>
      </c>
      <c r="AA127" t="s">
        <v>16</v>
      </c>
      <c r="AB127" t="s">
        <v>16</v>
      </c>
      <c r="AC127" t="s">
        <v>16</v>
      </c>
      <c r="AD127" t="s">
        <v>16</v>
      </c>
      <c r="AE127" t="s">
        <v>16</v>
      </c>
      <c r="AF127" t="s">
        <v>16</v>
      </c>
      <c r="AG127" t="s">
        <v>16</v>
      </c>
      <c r="AH127" t="s">
        <v>16</v>
      </c>
      <c r="AI127" t="s">
        <v>16</v>
      </c>
      <c r="AJ127" t="s">
        <v>16</v>
      </c>
      <c r="AK127" t="s">
        <v>16</v>
      </c>
      <c r="AL127" t="s">
        <v>16</v>
      </c>
      <c r="AM127" t="s">
        <v>16</v>
      </c>
      <c r="AN127" t="s">
        <v>16</v>
      </c>
      <c r="AO127" t="s">
        <v>16</v>
      </c>
      <c r="AP127" t="s">
        <v>16</v>
      </c>
      <c r="AQ127" t="s">
        <v>16</v>
      </c>
      <c r="AR127" t="s">
        <v>16</v>
      </c>
      <c r="AS127" t="s">
        <v>16</v>
      </c>
      <c r="AT127" t="s">
        <v>16</v>
      </c>
      <c r="AU127" t="s">
        <v>16</v>
      </c>
      <c r="AV127" s="9">
        <v>38.838491500773621</v>
      </c>
      <c r="AW127" s="9">
        <v>138.46423612458682</v>
      </c>
      <c r="AX127" s="9">
        <v>43.920778325327078</v>
      </c>
      <c r="AY127" s="9">
        <v>12.649115318132315</v>
      </c>
      <c r="AZ127" s="9">
        <v>13.608615342238707</v>
      </c>
      <c r="BA127" s="9">
        <v>19.503553110815435</v>
      </c>
      <c r="BB127" s="9">
        <v>22.331063855478128</v>
      </c>
      <c r="BC127" s="9">
        <v>18.679496999220326</v>
      </c>
      <c r="BD127" s="9">
        <v>16.142949253546025</v>
      </c>
      <c r="BE127" s="9">
        <v>16.026623530100974</v>
      </c>
      <c r="BF127" s="9">
        <v>34.135736653617094</v>
      </c>
      <c r="BG127" s="9">
        <v>44.192842697415429</v>
      </c>
      <c r="BH127" s="9">
        <v>51.86675199757638</v>
      </c>
      <c r="BI127" t="s">
        <v>16</v>
      </c>
      <c r="BJ127" t="s">
        <v>16</v>
      </c>
      <c r="BK127" t="s">
        <v>16</v>
      </c>
      <c r="BL127" s="9">
        <v>43.333705729750861</v>
      </c>
      <c r="BM127" s="9">
        <v>44.542924609059618</v>
      </c>
      <c r="BN127" s="9">
        <v>50.019782429980445</v>
      </c>
      <c r="BO127" s="9">
        <v>62.165263313418379</v>
      </c>
      <c r="BP127" s="9">
        <v>64.548123941774634</v>
      </c>
      <c r="BQ127" t="s">
        <v>16</v>
      </c>
      <c r="BR127" s="9">
        <v>82.514671401016685</v>
      </c>
      <c r="BS127" s="11">
        <v>94.05766187496485</v>
      </c>
      <c r="BT127" s="11">
        <v>94.731463190130739</v>
      </c>
      <c r="BU127" s="11">
        <v>87.864234281135182</v>
      </c>
      <c r="BV127" s="11">
        <v>92.565830277037023</v>
      </c>
      <c r="BW127" s="11">
        <v>90.898426639389257</v>
      </c>
      <c r="BX127" s="11">
        <v>84.874962545035785</v>
      </c>
      <c r="BY127" s="11">
        <v>100.11039861021646</v>
      </c>
      <c r="BZ127" s="11">
        <v>203.9420832955756</v>
      </c>
      <c r="CA127" s="11">
        <v>131.9698549932813</v>
      </c>
    </row>
    <row r="128" spans="1:79" x14ac:dyDescent="0.3">
      <c r="A128" t="s">
        <v>235</v>
      </c>
      <c r="C128" t="s">
        <v>6</v>
      </c>
      <c r="D128" t="s">
        <v>16</v>
      </c>
      <c r="E128" t="s">
        <v>16</v>
      </c>
      <c r="F128" t="s">
        <v>16</v>
      </c>
      <c r="G128" t="s">
        <v>16</v>
      </c>
      <c r="H128" t="s">
        <v>16</v>
      </c>
      <c r="I128" t="s">
        <v>16</v>
      </c>
      <c r="J128" t="s">
        <v>16</v>
      </c>
      <c r="K128" t="s">
        <v>16</v>
      </c>
      <c r="L128" t="s">
        <v>16</v>
      </c>
      <c r="M128" t="s">
        <v>16</v>
      </c>
      <c r="N128" t="s">
        <v>16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c r="AM128" t="s">
        <v>16</v>
      </c>
      <c r="AN128" t="s">
        <v>16</v>
      </c>
      <c r="AO128" t="s">
        <v>16</v>
      </c>
      <c r="AP128" t="s">
        <v>16</v>
      </c>
      <c r="AQ128" t="s">
        <v>16</v>
      </c>
      <c r="AR128" t="s">
        <v>16</v>
      </c>
      <c r="AS128" t="s">
        <v>16</v>
      </c>
      <c r="AT128" t="s">
        <v>16</v>
      </c>
      <c r="AU128" t="s">
        <v>16</v>
      </c>
      <c r="AV128" t="s">
        <v>16</v>
      </c>
      <c r="AW128" t="s">
        <v>16</v>
      </c>
      <c r="AX128" s="9">
        <v>147.20912223142449</v>
      </c>
      <c r="AY128" s="9">
        <v>131.25623999581299</v>
      </c>
      <c r="AZ128" s="9">
        <v>126.33542439192431</v>
      </c>
      <c r="BA128" s="9">
        <v>191.23877811602623</v>
      </c>
      <c r="BB128" s="9">
        <v>162.14855386655265</v>
      </c>
      <c r="BC128" s="9">
        <v>175.38935963175996</v>
      </c>
      <c r="BD128" t="s">
        <v>16</v>
      </c>
      <c r="BE128" t="s">
        <v>16</v>
      </c>
      <c r="BF128" t="s">
        <v>16</v>
      </c>
      <c r="BG128" t="s">
        <v>16</v>
      </c>
      <c r="BH128" t="s">
        <v>16</v>
      </c>
      <c r="BI128" t="s">
        <v>16</v>
      </c>
      <c r="BJ128" t="s">
        <v>16</v>
      </c>
      <c r="BK128" t="s">
        <v>16</v>
      </c>
      <c r="BL128" t="s">
        <v>16</v>
      </c>
      <c r="BM128" t="s">
        <v>16</v>
      </c>
      <c r="BN128" t="s">
        <v>16</v>
      </c>
      <c r="BO128" t="s">
        <v>16</v>
      </c>
      <c r="BP128" t="s">
        <v>16</v>
      </c>
      <c r="BQ128" t="s">
        <v>16</v>
      </c>
      <c r="BR128" t="s">
        <v>16</v>
      </c>
      <c r="BS128" t="s">
        <v>16</v>
      </c>
      <c r="BT128" t="s">
        <v>16</v>
      </c>
      <c r="BU128" t="s">
        <v>16</v>
      </c>
      <c r="BV128" t="s">
        <v>16</v>
      </c>
      <c r="BW128" t="s">
        <v>16</v>
      </c>
      <c r="BX128" t="s">
        <v>16</v>
      </c>
      <c r="BY128" t="s">
        <v>16</v>
      </c>
      <c r="BZ128" t="s">
        <v>16</v>
      </c>
      <c r="CA128" t="s">
        <v>16</v>
      </c>
    </row>
    <row r="129" spans="1:79" x14ac:dyDescent="0.3">
      <c r="A129" t="s">
        <v>237</v>
      </c>
      <c r="C129" t="s">
        <v>6</v>
      </c>
      <c r="D129" t="s">
        <v>16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V129" t="s">
        <v>16</v>
      </c>
      <c r="W129" t="s">
        <v>16</v>
      </c>
      <c r="X129" t="s">
        <v>16</v>
      </c>
      <c r="Y129" t="s">
        <v>16</v>
      </c>
      <c r="Z129" t="s">
        <v>16</v>
      </c>
      <c r="AA129" t="s">
        <v>16</v>
      </c>
      <c r="AB129" t="s">
        <v>16</v>
      </c>
      <c r="AC129" t="s">
        <v>16</v>
      </c>
      <c r="AD129" t="s">
        <v>16</v>
      </c>
      <c r="AE129" t="s">
        <v>16</v>
      </c>
      <c r="AF129" t="s">
        <v>16</v>
      </c>
      <c r="AG129" t="s">
        <v>16</v>
      </c>
      <c r="AH129" t="s">
        <v>16</v>
      </c>
      <c r="AI129" t="s">
        <v>16</v>
      </c>
      <c r="AJ129" t="s">
        <v>16</v>
      </c>
      <c r="AK129" t="s">
        <v>16</v>
      </c>
      <c r="AL129" t="s">
        <v>16</v>
      </c>
      <c r="AM129" t="s">
        <v>16</v>
      </c>
      <c r="AN129" t="s">
        <v>16</v>
      </c>
      <c r="AO129" t="s">
        <v>16</v>
      </c>
      <c r="AP129" t="s">
        <v>16</v>
      </c>
      <c r="AQ129" t="s">
        <v>16</v>
      </c>
      <c r="AR129" t="s">
        <v>16</v>
      </c>
      <c r="AS129" t="s">
        <v>16</v>
      </c>
      <c r="AT129" t="s">
        <v>16</v>
      </c>
      <c r="AU129" t="s">
        <v>16</v>
      </c>
      <c r="AV129" t="s">
        <v>16</v>
      </c>
      <c r="AW129" t="s">
        <v>16</v>
      </c>
      <c r="AX129" s="10">
        <v>29.780676528438072</v>
      </c>
      <c r="AY129" s="10">
        <v>24.919057715569295</v>
      </c>
      <c r="AZ129" s="10">
        <v>33.287214836100482</v>
      </c>
      <c r="BA129" s="10">
        <v>38.682813197191123</v>
      </c>
      <c r="BB129" t="s">
        <v>16</v>
      </c>
      <c r="BC129" s="9">
        <v>59.110360774093763</v>
      </c>
      <c r="BD129" s="9">
        <v>50.862761267872081</v>
      </c>
      <c r="BE129" s="9">
        <v>43.827455273685047</v>
      </c>
      <c r="BF129" s="9">
        <v>37.296431316410469</v>
      </c>
      <c r="BG129" s="9">
        <v>39.467439755355286</v>
      </c>
      <c r="BH129" t="s">
        <v>16</v>
      </c>
      <c r="BI129" t="s">
        <v>16</v>
      </c>
      <c r="BJ129" t="s">
        <v>16</v>
      </c>
      <c r="BK129" t="s">
        <v>16</v>
      </c>
      <c r="BL129" t="s">
        <v>16</v>
      </c>
      <c r="BM129" t="s">
        <v>16</v>
      </c>
      <c r="BN129" t="s">
        <v>16</v>
      </c>
      <c r="BO129" t="s">
        <v>16</v>
      </c>
      <c r="BP129" t="s">
        <v>16</v>
      </c>
      <c r="BQ129" t="s">
        <v>16</v>
      </c>
      <c r="BR129" t="s">
        <v>16</v>
      </c>
      <c r="BS129" t="s">
        <v>16</v>
      </c>
      <c r="BT129" t="s">
        <v>16</v>
      </c>
      <c r="BU129" t="s">
        <v>16</v>
      </c>
      <c r="BV129" s="10">
        <v>1678.9206915382174</v>
      </c>
      <c r="BW129" t="s">
        <v>16</v>
      </c>
      <c r="BX129" t="s">
        <v>16</v>
      </c>
      <c r="BY129" t="s">
        <v>16</v>
      </c>
      <c r="BZ129" t="s">
        <v>16</v>
      </c>
      <c r="CA129" t="s">
        <v>16</v>
      </c>
    </row>
    <row r="130" spans="1:79" ht="17.399999999999999" x14ac:dyDescent="0.3">
      <c r="A130" s="3" t="s">
        <v>31</v>
      </c>
    </row>
    <row r="131" spans="1:79" x14ac:dyDescent="0.3">
      <c r="A131" s="5" t="s">
        <v>33</v>
      </c>
    </row>
    <row r="132" spans="1:79" x14ac:dyDescent="0.3">
      <c r="A132" t="s">
        <v>238</v>
      </c>
      <c r="C132" t="s">
        <v>219</v>
      </c>
      <c r="D132" t="s">
        <v>16</v>
      </c>
      <c r="E132" t="s">
        <v>16</v>
      </c>
      <c r="F132" t="s">
        <v>16</v>
      </c>
      <c r="G132" t="s">
        <v>16</v>
      </c>
      <c r="H132" t="s">
        <v>16</v>
      </c>
      <c r="I132" t="s">
        <v>16</v>
      </c>
      <c r="J132" t="s">
        <v>16</v>
      </c>
      <c r="K132" t="s">
        <v>16</v>
      </c>
      <c r="L132" t="s">
        <v>16</v>
      </c>
      <c r="M132" t="s">
        <v>16</v>
      </c>
      <c r="N132" t="s">
        <v>16</v>
      </c>
      <c r="O132" t="s">
        <v>16</v>
      </c>
      <c r="P132" t="s">
        <v>16</v>
      </c>
      <c r="Q132" t="s">
        <v>16</v>
      </c>
      <c r="R132" t="s">
        <v>16</v>
      </c>
      <c r="S132" t="s">
        <v>16</v>
      </c>
      <c r="T132" t="s">
        <v>16</v>
      </c>
      <c r="U132" t="s">
        <v>16</v>
      </c>
      <c r="V132" t="s">
        <v>16</v>
      </c>
      <c r="W132" t="s">
        <v>16</v>
      </c>
      <c r="X132" t="s">
        <v>16</v>
      </c>
      <c r="Y132" t="s">
        <v>16</v>
      </c>
      <c r="Z132" t="s">
        <v>16</v>
      </c>
      <c r="AA132" t="s">
        <v>16</v>
      </c>
      <c r="AB132" t="s">
        <v>16</v>
      </c>
      <c r="AC132" t="s">
        <v>16</v>
      </c>
      <c r="AD132" t="s">
        <v>16</v>
      </c>
      <c r="AE132" t="s">
        <v>16</v>
      </c>
      <c r="AF132" t="s">
        <v>16</v>
      </c>
      <c r="AG132" t="s">
        <v>16</v>
      </c>
      <c r="AH132" t="s">
        <v>16</v>
      </c>
      <c r="AI132" t="s">
        <v>16</v>
      </c>
      <c r="AJ132" t="s">
        <v>16</v>
      </c>
      <c r="AK132" t="s">
        <v>16</v>
      </c>
      <c r="AL132" t="s">
        <v>16</v>
      </c>
      <c r="AM132" t="s">
        <v>16</v>
      </c>
      <c r="AN132" t="s">
        <v>16</v>
      </c>
      <c r="AO132" t="s">
        <v>16</v>
      </c>
      <c r="AP132" t="s">
        <v>16</v>
      </c>
      <c r="AQ132" t="s">
        <v>16</v>
      </c>
      <c r="AR132" t="s">
        <v>16</v>
      </c>
      <c r="AS132" s="9">
        <v>298.00093534745253</v>
      </c>
      <c r="AT132" s="9">
        <v>306.25140671614884</v>
      </c>
      <c r="AU132" s="9">
        <v>216.51881052788889</v>
      </c>
      <c r="AV132" s="9">
        <v>165.54989253943313</v>
      </c>
      <c r="AW132" s="9">
        <v>151.53351446049118</v>
      </c>
      <c r="AX132" s="9">
        <v>144.84739175441891</v>
      </c>
      <c r="AY132" s="9">
        <v>134.97589154415411</v>
      </c>
      <c r="AZ132" s="9">
        <v>121.2102602983265</v>
      </c>
      <c r="BA132" s="9">
        <v>84.629698081688701</v>
      </c>
      <c r="BB132" s="9">
        <v>80.019074034928096</v>
      </c>
      <c r="BC132" s="9">
        <v>92.670950711712251</v>
      </c>
      <c r="BD132" s="9">
        <v>102.49871129259316</v>
      </c>
      <c r="BE132" s="9">
        <v>116.47331852149028</v>
      </c>
      <c r="BF132" s="9">
        <v>116.31041654019697</v>
      </c>
      <c r="BG132" s="9">
        <v>130.6625236803213</v>
      </c>
      <c r="BH132" s="9">
        <v>142.80883322403824</v>
      </c>
      <c r="BI132" s="9">
        <v>147.94001320277636</v>
      </c>
      <c r="BJ132" s="9">
        <v>181.70992642150637</v>
      </c>
      <c r="BK132" s="9">
        <v>224.88114088045424</v>
      </c>
      <c r="BL132" s="9">
        <v>264.9787326573931</v>
      </c>
      <c r="BM132" s="9">
        <v>209.65159860610544</v>
      </c>
      <c r="BN132" s="9">
        <v>225.22116778028135</v>
      </c>
      <c r="BO132" s="9">
        <v>224.02041629104625</v>
      </c>
      <c r="BP132" s="9">
        <v>218.93023661914091</v>
      </c>
      <c r="BQ132" s="9">
        <v>206.12173080983555</v>
      </c>
      <c r="BR132" s="9">
        <v>200.32903518734989</v>
      </c>
      <c r="BS132" s="9">
        <v>174.44845275013083</v>
      </c>
      <c r="BT132" s="9">
        <v>167.90156054296619</v>
      </c>
      <c r="BU132" s="9">
        <v>174.24534675243726</v>
      </c>
      <c r="BV132" s="9">
        <v>188.61562329278067</v>
      </c>
      <c r="BW132" s="9">
        <v>212.18360434909957</v>
      </c>
      <c r="BX132" s="9">
        <v>205.69660585582804</v>
      </c>
      <c r="BY132" s="9">
        <v>217.86048250747808</v>
      </c>
      <c r="BZ132" s="9">
        <v>228.69315962373781</v>
      </c>
      <c r="CA132" s="9">
        <v>339.92978178551317</v>
      </c>
    </row>
    <row r="133" spans="1:79" x14ac:dyDescent="0.3">
      <c r="A133" t="s">
        <v>240</v>
      </c>
      <c r="C133" t="s">
        <v>242</v>
      </c>
      <c r="D133" t="s">
        <v>16</v>
      </c>
      <c r="E133" t="s">
        <v>16</v>
      </c>
      <c r="F133" t="s">
        <v>16</v>
      </c>
      <c r="G133" t="s">
        <v>16</v>
      </c>
      <c r="H133" t="s">
        <v>16</v>
      </c>
      <c r="I133" t="s">
        <v>16</v>
      </c>
      <c r="J133" t="s">
        <v>16</v>
      </c>
      <c r="K133" t="s">
        <v>16</v>
      </c>
      <c r="L133" t="s">
        <v>16</v>
      </c>
      <c r="M133" t="s">
        <v>16</v>
      </c>
      <c r="N133" t="s">
        <v>16</v>
      </c>
      <c r="O133" t="s">
        <v>16</v>
      </c>
      <c r="P133" t="s">
        <v>16</v>
      </c>
      <c r="Q133" t="s">
        <v>16</v>
      </c>
      <c r="R133" t="s">
        <v>16</v>
      </c>
      <c r="S133" t="s">
        <v>16</v>
      </c>
      <c r="T133" t="s">
        <v>16</v>
      </c>
      <c r="U133" t="s">
        <v>16</v>
      </c>
      <c r="V133" t="s">
        <v>16</v>
      </c>
      <c r="W133" t="s">
        <v>16</v>
      </c>
      <c r="X133" t="s">
        <v>16</v>
      </c>
      <c r="Y133" t="s">
        <v>16</v>
      </c>
      <c r="Z133" t="s">
        <v>16</v>
      </c>
      <c r="AA133" t="s">
        <v>16</v>
      </c>
      <c r="AB133" t="s">
        <v>16</v>
      </c>
      <c r="AC133" t="s">
        <v>16</v>
      </c>
      <c r="AD133" t="s">
        <v>16</v>
      </c>
      <c r="AE133" t="s">
        <v>16</v>
      </c>
      <c r="AF133" t="s">
        <v>16</v>
      </c>
      <c r="AG133" t="s">
        <v>16</v>
      </c>
      <c r="AH133" t="s">
        <v>16</v>
      </c>
      <c r="AI133" t="s">
        <v>16</v>
      </c>
      <c r="AJ133" t="s">
        <v>16</v>
      </c>
      <c r="AK133" t="s">
        <v>16</v>
      </c>
      <c r="AL133" t="s">
        <v>16</v>
      </c>
      <c r="AM133" t="s">
        <v>16</v>
      </c>
      <c r="AN133" t="s">
        <v>16</v>
      </c>
      <c r="AO133" t="s">
        <v>16</v>
      </c>
      <c r="AP133" t="s">
        <v>16</v>
      </c>
      <c r="AQ133" t="s">
        <v>16</v>
      </c>
      <c r="AR133" t="s">
        <v>16</v>
      </c>
      <c r="AS133" t="s">
        <v>16</v>
      </c>
      <c r="AT133" t="s">
        <v>16</v>
      </c>
      <c r="AU133" t="s">
        <v>16</v>
      </c>
      <c r="AV133" t="s">
        <v>16</v>
      </c>
      <c r="AW133" t="s">
        <v>16</v>
      </c>
      <c r="AX133" t="s">
        <v>16</v>
      </c>
      <c r="AY133" t="s">
        <v>16</v>
      </c>
      <c r="AZ133" t="s">
        <v>16</v>
      </c>
      <c r="BA133" t="s">
        <v>16</v>
      </c>
      <c r="BB133" t="s">
        <v>16</v>
      </c>
      <c r="BC133" t="s">
        <v>16</v>
      </c>
      <c r="BD133" t="s">
        <v>16</v>
      </c>
      <c r="BE133" t="s">
        <v>16</v>
      </c>
      <c r="BF133" s="9">
        <v>387.35812726560329</v>
      </c>
      <c r="BG133" s="9">
        <v>269.61301539346476</v>
      </c>
      <c r="BH133" s="9">
        <v>241.74145238800097</v>
      </c>
      <c r="BI133" s="9">
        <v>201.81592653768456</v>
      </c>
      <c r="BJ133" s="9">
        <v>194.03241284826564</v>
      </c>
      <c r="BK133" s="9">
        <v>191.59378202925856</v>
      </c>
      <c r="BL133" s="9">
        <v>199.31372384106336</v>
      </c>
      <c r="BM133" s="9">
        <v>219.27005272047307</v>
      </c>
      <c r="BN133" s="9">
        <v>204.51537644716447</v>
      </c>
      <c r="BO133" s="9">
        <v>181.0796926853009</v>
      </c>
      <c r="BP133" s="9">
        <v>178.80650326198838</v>
      </c>
      <c r="BQ133" s="9">
        <v>173.43225371501757</v>
      </c>
      <c r="BR133" s="9">
        <v>168.72187774241988</v>
      </c>
      <c r="BS133" s="9">
        <v>173.7764076164629</v>
      </c>
      <c r="BT133" s="9">
        <v>172.38363288610964</v>
      </c>
      <c r="BU133" s="9">
        <v>166.02042435193215</v>
      </c>
      <c r="BV133" s="9">
        <v>172.14017340380059</v>
      </c>
      <c r="BW133" s="9">
        <v>173.44195228932441</v>
      </c>
      <c r="BX133" s="9">
        <v>174.31394317758551</v>
      </c>
      <c r="BY133" s="9">
        <v>172.5678325043921</v>
      </c>
      <c r="BZ133" s="9">
        <v>166.54504271716331</v>
      </c>
      <c r="CA133" s="9">
        <v>199.98623804070908</v>
      </c>
    </row>
    <row r="134" spans="1:79" x14ac:dyDescent="0.3">
      <c r="A134" t="s">
        <v>243</v>
      </c>
      <c r="C134" t="s">
        <v>2</v>
      </c>
      <c r="D134" t="s">
        <v>16</v>
      </c>
      <c r="E134" t="s">
        <v>16</v>
      </c>
      <c r="F134" t="s">
        <v>16</v>
      </c>
      <c r="G134" t="s">
        <v>16</v>
      </c>
      <c r="H134" t="s">
        <v>16</v>
      </c>
      <c r="I134" t="s">
        <v>16</v>
      </c>
      <c r="J134" t="s">
        <v>16</v>
      </c>
      <c r="K134" t="s">
        <v>16</v>
      </c>
      <c r="L134" t="s">
        <v>16</v>
      </c>
      <c r="M134" t="s">
        <v>16</v>
      </c>
      <c r="N134" t="s">
        <v>16</v>
      </c>
      <c r="O134" t="s">
        <v>16</v>
      </c>
      <c r="P134" t="s">
        <v>16</v>
      </c>
      <c r="Q134" t="s">
        <v>16</v>
      </c>
      <c r="R134" t="s">
        <v>16</v>
      </c>
      <c r="S134" t="s">
        <v>16</v>
      </c>
      <c r="T134" t="s">
        <v>16</v>
      </c>
      <c r="U134" t="s">
        <v>16</v>
      </c>
      <c r="V134" t="s">
        <v>16</v>
      </c>
      <c r="W134" t="s">
        <v>16</v>
      </c>
      <c r="X134" t="s">
        <v>16</v>
      </c>
      <c r="Y134" t="s">
        <v>16</v>
      </c>
      <c r="Z134" t="s">
        <v>16</v>
      </c>
      <c r="AA134" t="s">
        <v>16</v>
      </c>
      <c r="AB134" t="s">
        <v>16</v>
      </c>
      <c r="AC134" t="s">
        <v>16</v>
      </c>
      <c r="AD134" t="s">
        <v>16</v>
      </c>
      <c r="AE134" t="s">
        <v>16</v>
      </c>
      <c r="AF134" t="s">
        <v>16</v>
      </c>
      <c r="AG134" t="s">
        <v>16</v>
      </c>
      <c r="AH134" t="s">
        <v>16</v>
      </c>
      <c r="AI134" t="s">
        <v>16</v>
      </c>
      <c r="AJ134" t="s">
        <v>16</v>
      </c>
      <c r="AK134" t="s">
        <v>16</v>
      </c>
      <c r="AL134" t="s">
        <v>16</v>
      </c>
      <c r="AM134" t="s">
        <v>16</v>
      </c>
      <c r="AN134" t="s">
        <v>16</v>
      </c>
      <c r="AO134" t="s">
        <v>16</v>
      </c>
      <c r="AP134" t="s">
        <v>16</v>
      </c>
      <c r="AQ134" t="s">
        <v>16</v>
      </c>
      <c r="AR134" t="s">
        <v>16</v>
      </c>
      <c r="AS134" s="11">
        <v>4544.3497240886318</v>
      </c>
      <c r="AT134" s="11">
        <v>3670.7229739596614</v>
      </c>
      <c r="AU134" s="11">
        <v>1987.1626066841588</v>
      </c>
      <c r="AV134" s="11">
        <v>1501.5795330895266</v>
      </c>
      <c r="AW134" s="11">
        <v>1134.8176045511186</v>
      </c>
      <c r="AX134" s="11">
        <v>972.1191661322656</v>
      </c>
      <c r="AY134" s="11">
        <v>957.04519693269617</v>
      </c>
      <c r="AZ134" s="11">
        <v>785.20891347358213</v>
      </c>
      <c r="BA134" s="11">
        <v>733.15332807761354</v>
      </c>
      <c r="BB134" s="11">
        <v>847.77983545669463</v>
      </c>
      <c r="BC134" s="11">
        <v>961.3346120258733</v>
      </c>
      <c r="BD134" s="11">
        <v>990.99172711301958</v>
      </c>
      <c r="BE134" s="11">
        <v>1097.5100832449896</v>
      </c>
      <c r="BF134" s="11">
        <v>1107.4077897495197</v>
      </c>
      <c r="BG134" s="11">
        <v>1126.555070653988</v>
      </c>
      <c r="BH134" s="9">
        <v>1052.7035979072505</v>
      </c>
      <c r="BI134" s="9">
        <v>1077.0108029640473</v>
      </c>
      <c r="BJ134" s="9">
        <v>1066.1965892268499</v>
      </c>
      <c r="BK134" s="9">
        <v>1247.0678959591046</v>
      </c>
      <c r="BL134" s="9">
        <v>1218.25159218365</v>
      </c>
      <c r="BM134" s="9">
        <v>971.84850360828602</v>
      </c>
      <c r="BN134" s="9">
        <v>916.66360305546448</v>
      </c>
      <c r="BO134" s="9">
        <v>762.27453959767342</v>
      </c>
      <c r="BP134" s="9">
        <v>763.31936471249639</v>
      </c>
      <c r="BQ134" s="9">
        <v>823.36280242072587</v>
      </c>
      <c r="BR134" s="9">
        <v>769.56417585384543</v>
      </c>
      <c r="BS134" s="9">
        <v>780.15715709850406</v>
      </c>
      <c r="BT134" s="9">
        <v>835.7665947655139</v>
      </c>
      <c r="BU134" s="9">
        <v>866.52618152047785</v>
      </c>
      <c r="BV134" s="9">
        <v>1069.7915971798923</v>
      </c>
      <c r="BW134" s="9">
        <v>2456.2103901741721</v>
      </c>
      <c r="BX134" s="9">
        <v>1230.0053775673421</v>
      </c>
      <c r="BY134" s="9">
        <v>1307.9511468368814</v>
      </c>
      <c r="BZ134" s="9">
        <v>1436.9013695197295</v>
      </c>
      <c r="CA134" s="9">
        <v>1721.3682203157496</v>
      </c>
    </row>
    <row r="135" spans="1:79" x14ac:dyDescent="0.3">
      <c r="A135" t="s">
        <v>245</v>
      </c>
      <c r="C135" t="s">
        <v>13</v>
      </c>
      <c r="D135" t="s">
        <v>16</v>
      </c>
      <c r="E135" t="s">
        <v>16</v>
      </c>
      <c r="F135" t="s">
        <v>16</v>
      </c>
      <c r="G135" t="s">
        <v>16</v>
      </c>
      <c r="H135" t="s">
        <v>16</v>
      </c>
      <c r="I135" t="s">
        <v>16</v>
      </c>
      <c r="J135" t="s">
        <v>16</v>
      </c>
      <c r="K135" t="s">
        <v>16</v>
      </c>
      <c r="L135" t="s">
        <v>16</v>
      </c>
      <c r="M135" t="s">
        <v>16</v>
      </c>
      <c r="N135" t="s">
        <v>16</v>
      </c>
      <c r="O135" t="s">
        <v>16</v>
      </c>
      <c r="P135" t="s">
        <v>16</v>
      </c>
      <c r="Q135" t="s">
        <v>16</v>
      </c>
      <c r="R135" t="s">
        <v>16</v>
      </c>
      <c r="S135" t="s">
        <v>16</v>
      </c>
      <c r="T135" t="s">
        <v>16</v>
      </c>
      <c r="U135" t="s">
        <v>16</v>
      </c>
      <c r="V135" t="s">
        <v>16</v>
      </c>
      <c r="W135" t="s">
        <v>16</v>
      </c>
      <c r="X135" t="s">
        <v>16</v>
      </c>
      <c r="Y135" t="s">
        <v>16</v>
      </c>
      <c r="Z135" t="s">
        <v>16</v>
      </c>
      <c r="AA135" t="s">
        <v>16</v>
      </c>
      <c r="AB135" t="s">
        <v>16</v>
      </c>
      <c r="AC135" t="s">
        <v>16</v>
      </c>
      <c r="AD135" t="s">
        <v>16</v>
      </c>
      <c r="AE135" t="s">
        <v>16</v>
      </c>
      <c r="AF135" t="s">
        <v>16</v>
      </c>
      <c r="AG135" t="s">
        <v>16</v>
      </c>
      <c r="AH135" t="s">
        <v>16</v>
      </c>
      <c r="AI135" t="s">
        <v>16</v>
      </c>
      <c r="AJ135" t="s">
        <v>16</v>
      </c>
      <c r="AK135" t="s">
        <v>16</v>
      </c>
      <c r="AL135" t="s">
        <v>16</v>
      </c>
      <c r="AM135" t="s">
        <v>16</v>
      </c>
      <c r="AN135" t="s">
        <v>16</v>
      </c>
      <c r="AO135" t="s">
        <v>16</v>
      </c>
      <c r="AP135" t="s">
        <v>16</v>
      </c>
      <c r="AQ135" t="s">
        <v>16</v>
      </c>
      <c r="AR135" t="s">
        <v>16</v>
      </c>
      <c r="AS135" t="s">
        <v>16</v>
      </c>
      <c r="AT135" t="s">
        <v>16</v>
      </c>
      <c r="AU135" t="s">
        <v>16</v>
      </c>
      <c r="AV135" s="11">
        <v>2054.8455584020949</v>
      </c>
      <c r="AW135" s="11">
        <v>2609.5989701440876</v>
      </c>
      <c r="AX135" s="11">
        <v>2932.6871816139292</v>
      </c>
      <c r="AY135" s="11">
        <v>3119.1397917074269</v>
      </c>
      <c r="AZ135" s="11">
        <v>2923.3398953287192</v>
      </c>
      <c r="BA135" s="11">
        <v>2949.2080876001223</v>
      </c>
      <c r="BB135" s="11">
        <v>2273.7844005511561</v>
      </c>
      <c r="BC135" s="11">
        <v>1773.2256274745466</v>
      </c>
      <c r="BD135" s="11">
        <v>1256.5363940006353</v>
      </c>
      <c r="BE135" s="11">
        <v>1164.0950020837527</v>
      </c>
      <c r="BF135" s="11">
        <v>1259.3467399540737</v>
      </c>
      <c r="BG135" s="11">
        <v>1019.1775787823577</v>
      </c>
      <c r="BH135" s="9">
        <v>925.96488315716408</v>
      </c>
      <c r="BI135" s="9">
        <v>966.15748075362148</v>
      </c>
      <c r="BJ135" s="9">
        <v>976.55757254457001</v>
      </c>
      <c r="BK135" s="9">
        <v>1004.9814652400108</v>
      </c>
      <c r="BL135" s="9">
        <v>1153.8881902009159</v>
      </c>
      <c r="BM135" s="9">
        <v>1051.3896822247691</v>
      </c>
      <c r="BN135" s="9">
        <v>974.25333999238603</v>
      </c>
      <c r="BO135" s="9">
        <v>1008.4496577026346</v>
      </c>
      <c r="BP135" s="9">
        <v>921.7512509884715</v>
      </c>
      <c r="BQ135" s="9">
        <v>880.86405311101794</v>
      </c>
      <c r="BR135" s="9">
        <v>988.46079521782997</v>
      </c>
      <c r="BS135" s="9">
        <v>983.9762587063658</v>
      </c>
      <c r="BT135" s="9">
        <v>935.85923521596476</v>
      </c>
      <c r="BU135" s="9">
        <v>994.29363925992425</v>
      </c>
      <c r="BV135" s="9">
        <v>971.27505266683386</v>
      </c>
      <c r="BW135" s="9">
        <v>1053.7389302172007</v>
      </c>
      <c r="BX135" s="9">
        <v>1028.7968803732206</v>
      </c>
      <c r="BY135" s="9">
        <v>1340.2931132832505</v>
      </c>
      <c r="BZ135" s="9">
        <v>1282.1106128046986</v>
      </c>
      <c r="CA135" s="9">
        <v>1290.5193817045877</v>
      </c>
    </row>
    <row r="136" spans="1:79" x14ac:dyDescent="0.3">
      <c r="A136" t="s">
        <v>247</v>
      </c>
      <c r="C136" t="s">
        <v>13</v>
      </c>
      <c r="D136" t="s">
        <v>16</v>
      </c>
      <c r="E136" t="s">
        <v>16</v>
      </c>
      <c r="F136" t="s">
        <v>16</v>
      </c>
      <c r="G136" t="s">
        <v>16</v>
      </c>
      <c r="H136" t="s">
        <v>16</v>
      </c>
      <c r="I136" t="s">
        <v>16</v>
      </c>
      <c r="J136" t="s">
        <v>16</v>
      </c>
      <c r="K136" t="s">
        <v>16</v>
      </c>
      <c r="L136" t="s">
        <v>16</v>
      </c>
      <c r="M136" t="s">
        <v>16</v>
      </c>
      <c r="N136" t="s">
        <v>16</v>
      </c>
      <c r="O136" t="s">
        <v>16</v>
      </c>
      <c r="P136" t="s">
        <v>16</v>
      </c>
      <c r="Q136" t="s">
        <v>16</v>
      </c>
      <c r="R136" t="s">
        <v>16</v>
      </c>
      <c r="S136" t="s">
        <v>16</v>
      </c>
      <c r="T136" t="s">
        <v>16</v>
      </c>
      <c r="U136" t="s">
        <v>16</v>
      </c>
      <c r="V136" t="s">
        <v>16</v>
      </c>
      <c r="W136" t="s">
        <v>16</v>
      </c>
      <c r="X136" t="s">
        <v>16</v>
      </c>
      <c r="Y136" t="s">
        <v>16</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c r="AT136" t="s">
        <v>16</v>
      </c>
      <c r="AU136" t="s">
        <v>16</v>
      </c>
      <c r="AV136" t="s">
        <v>16</v>
      </c>
      <c r="AW136" s="9">
        <v>3125.6340865211114</v>
      </c>
      <c r="AX136" s="9">
        <v>3228.6837762409691</v>
      </c>
      <c r="AY136" s="9">
        <v>3096.2717458773345</v>
      </c>
      <c r="AZ136" s="9">
        <v>3071.808967919173</v>
      </c>
      <c r="BA136" s="9">
        <v>2904.6342337297197</v>
      </c>
      <c r="BB136" s="9">
        <v>3152.8172321351681</v>
      </c>
      <c r="BC136" s="9">
        <v>3418.6057280622636</v>
      </c>
      <c r="BD136" s="9">
        <v>3529.8445725409351</v>
      </c>
      <c r="BE136" s="9">
        <v>3395.8306707025422</v>
      </c>
      <c r="BF136" s="9">
        <v>3624.821881643345</v>
      </c>
      <c r="BG136" s="9">
        <v>3936.5002763638895</v>
      </c>
      <c r="BH136" s="9">
        <v>3779.441776285476</v>
      </c>
      <c r="BI136" s="9">
        <v>4132.1870026847628</v>
      </c>
      <c r="BJ136" s="9">
        <v>3817.2294436367615</v>
      </c>
      <c r="BK136" s="9">
        <v>3683.8798680825585</v>
      </c>
      <c r="BL136" s="9">
        <v>3140.7978549758354</v>
      </c>
      <c r="BM136" s="9">
        <v>3233.7003937655231</v>
      </c>
      <c r="BN136" s="9">
        <v>2933.5306261418664</v>
      </c>
      <c r="BO136" s="9">
        <v>2641.8011594642257</v>
      </c>
      <c r="BP136" s="9">
        <v>2539.5344374366132</v>
      </c>
      <c r="BQ136" s="9">
        <v>2421.6955037544135</v>
      </c>
      <c r="BR136" s="9">
        <v>2409.7781766816393</v>
      </c>
      <c r="BS136" s="9">
        <v>2504.9278954640654</v>
      </c>
      <c r="BT136" s="9">
        <v>2715.2186230911707</v>
      </c>
      <c r="BU136" s="9">
        <v>2711.794303264398</v>
      </c>
      <c r="BV136" s="9">
        <v>3197.7725354578715</v>
      </c>
      <c r="BW136" s="9">
        <v>3523.2160729522507</v>
      </c>
      <c r="BX136" s="9">
        <v>3863.8306195615232</v>
      </c>
      <c r="BY136" s="9">
        <v>4206.866148122398</v>
      </c>
      <c r="BZ136" s="9">
        <v>4005.4283256640865</v>
      </c>
      <c r="CA136" s="9">
        <v>4328.591040003098</v>
      </c>
    </row>
    <row r="137" spans="1:79" x14ac:dyDescent="0.3">
      <c r="A137" t="s">
        <v>249</v>
      </c>
      <c r="C137" t="s">
        <v>13</v>
      </c>
      <c r="D137" t="s">
        <v>16</v>
      </c>
      <c r="E137" t="s">
        <v>16</v>
      </c>
      <c r="F137" t="s">
        <v>16</v>
      </c>
      <c r="G137" t="s">
        <v>16</v>
      </c>
      <c r="H137" t="s">
        <v>16</v>
      </c>
      <c r="I137" t="s">
        <v>16</v>
      </c>
      <c r="J137" t="s">
        <v>16</v>
      </c>
      <c r="K137" t="s">
        <v>16</v>
      </c>
      <c r="L137" s="11">
        <v>3195.4639158173345</v>
      </c>
      <c r="M137" s="11">
        <v>3335.7165587895893</v>
      </c>
      <c r="N137" s="11">
        <v>3188.8655076310465</v>
      </c>
      <c r="O137" s="11">
        <v>3233.8772752542291</v>
      </c>
      <c r="P137" s="11">
        <v>3554.8956901198699</v>
      </c>
      <c r="Q137" s="11">
        <v>4104.0375108723156</v>
      </c>
      <c r="R137" s="11">
        <v>4212.100813159379</v>
      </c>
      <c r="S137" s="11">
        <v>4001.980211401823</v>
      </c>
      <c r="T137" s="11">
        <v>3783.6977571840603</v>
      </c>
      <c r="U137" s="11">
        <v>3765.0250962014834</v>
      </c>
      <c r="V137" s="11">
        <v>4043.2277624499557</v>
      </c>
      <c r="W137" s="11">
        <v>4509.0733864554149</v>
      </c>
      <c r="X137" s="11">
        <v>4738.6665253725268</v>
      </c>
      <c r="Y137" s="11">
        <v>4935.6665194985235</v>
      </c>
      <c r="Z137" s="11">
        <v>5032.2758307091963</v>
      </c>
      <c r="AA137" s="11">
        <v>5391.6136529811638</v>
      </c>
      <c r="AB137" s="11">
        <v>5719.8723956721215</v>
      </c>
      <c r="AC137" s="11">
        <v>7060.0364826564601</v>
      </c>
      <c r="AD137" s="11">
        <v>7234.6255629484622</v>
      </c>
      <c r="AE137" s="11">
        <v>7776.6317004522716</v>
      </c>
      <c r="AF137" s="11">
        <v>7693.7391135206008</v>
      </c>
      <c r="AG137" s="9">
        <v>7956.412878101366</v>
      </c>
      <c r="AH137" s="9">
        <v>8103.8457097933342</v>
      </c>
      <c r="AI137" s="9">
        <v>8028.7065632142621</v>
      </c>
      <c r="AJ137" s="9">
        <v>8357.9382284387084</v>
      </c>
      <c r="AK137" s="9">
        <v>8363.2976687241753</v>
      </c>
      <c r="AL137" s="9">
        <v>8469.1275163175433</v>
      </c>
      <c r="AM137" s="9">
        <v>8624.1409591893262</v>
      </c>
      <c r="AN137" s="9">
        <v>8882.241949423913</v>
      </c>
      <c r="AO137" s="9">
        <v>9381.7354292509226</v>
      </c>
      <c r="AP137" s="9">
        <v>9304.099803002171</v>
      </c>
      <c r="AQ137" s="9">
        <v>9359.1486879581025</v>
      </c>
      <c r="AR137" s="9">
        <v>9582.9836209058121</v>
      </c>
      <c r="AS137" s="9">
        <v>14153.340010752363</v>
      </c>
      <c r="AT137" s="9">
        <v>12346.73466686163</v>
      </c>
      <c r="AU137" s="9">
        <v>8098.7620294603284</v>
      </c>
      <c r="AV137" s="9">
        <v>8215.3067250139939</v>
      </c>
      <c r="AW137" t="s">
        <v>251</v>
      </c>
      <c r="AX137" t="s">
        <v>251</v>
      </c>
      <c r="AY137" t="s">
        <v>251</v>
      </c>
      <c r="AZ137" t="s">
        <v>251</v>
      </c>
      <c r="BA137" t="s">
        <v>251</v>
      </c>
      <c r="BB137" t="s">
        <v>251</v>
      </c>
      <c r="BC137" t="s">
        <v>251</v>
      </c>
      <c r="BD137" t="s">
        <v>251</v>
      </c>
      <c r="BE137" t="s">
        <v>251</v>
      </c>
      <c r="BF137" t="s">
        <v>251</v>
      </c>
      <c r="BG137" t="s">
        <v>251</v>
      </c>
      <c r="BH137" t="s">
        <v>251</v>
      </c>
      <c r="BI137" t="s">
        <v>251</v>
      </c>
      <c r="BJ137" t="s">
        <v>251</v>
      </c>
      <c r="BK137" t="s">
        <v>251</v>
      </c>
      <c r="BL137" t="s">
        <v>251</v>
      </c>
      <c r="BM137" t="s">
        <v>251</v>
      </c>
      <c r="BN137" t="s">
        <v>251</v>
      </c>
      <c r="BO137" t="s">
        <v>251</v>
      </c>
      <c r="BP137" t="s">
        <v>251</v>
      </c>
      <c r="BQ137" t="s">
        <v>251</v>
      </c>
      <c r="BR137" t="s">
        <v>251</v>
      </c>
      <c r="BS137" t="s">
        <v>251</v>
      </c>
      <c r="BT137" t="s">
        <v>251</v>
      </c>
      <c r="BU137" t="s">
        <v>251</v>
      </c>
      <c r="BV137" t="s">
        <v>251</v>
      </c>
      <c r="BW137" t="s">
        <v>251</v>
      </c>
      <c r="BX137" t="s">
        <v>251</v>
      </c>
      <c r="BY137" t="s">
        <v>251</v>
      </c>
      <c r="BZ137" t="s">
        <v>251</v>
      </c>
      <c r="CA137" t="s">
        <v>251</v>
      </c>
    </row>
    <row r="138" spans="1:79" x14ac:dyDescent="0.3">
      <c r="A138" t="s">
        <v>252</v>
      </c>
      <c r="C138" t="s">
        <v>10</v>
      </c>
      <c r="D138" t="s">
        <v>16</v>
      </c>
      <c r="E138" t="s">
        <v>16</v>
      </c>
      <c r="F138" t="s">
        <v>16</v>
      </c>
      <c r="G138" t="s">
        <v>16</v>
      </c>
      <c r="H138" t="s">
        <v>16</v>
      </c>
      <c r="I138" t="s">
        <v>16</v>
      </c>
      <c r="J138" t="s">
        <v>16</v>
      </c>
      <c r="K138" t="s">
        <v>16</v>
      </c>
      <c r="L138" t="s">
        <v>16</v>
      </c>
      <c r="M138" t="s">
        <v>16</v>
      </c>
      <c r="N138" t="s">
        <v>16</v>
      </c>
      <c r="O138" t="s">
        <v>16</v>
      </c>
      <c r="P138" t="s">
        <v>16</v>
      </c>
      <c r="Q138" t="s">
        <v>16</v>
      </c>
      <c r="R138" t="s">
        <v>16</v>
      </c>
      <c r="S138" t="s">
        <v>16</v>
      </c>
      <c r="T138" t="s">
        <v>16</v>
      </c>
      <c r="U138" t="s">
        <v>16</v>
      </c>
      <c r="V138" t="s">
        <v>16</v>
      </c>
      <c r="W138" t="s">
        <v>16</v>
      </c>
      <c r="X138" t="s">
        <v>16</v>
      </c>
      <c r="Y138" t="s">
        <v>16</v>
      </c>
      <c r="Z138" t="s">
        <v>16</v>
      </c>
      <c r="AA138" t="s">
        <v>16</v>
      </c>
      <c r="AB138" t="s">
        <v>16</v>
      </c>
      <c r="AC138" t="s">
        <v>16</v>
      </c>
      <c r="AD138" t="s">
        <v>16</v>
      </c>
      <c r="AE138" t="s">
        <v>16</v>
      </c>
      <c r="AF138" t="s">
        <v>16</v>
      </c>
      <c r="AG138" t="s">
        <v>16</v>
      </c>
      <c r="AH138" t="s">
        <v>16</v>
      </c>
      <c r="AI138" t="s">
        <v>16</v>
      </c>
      <c r="AJ138" t="s">
        <v>16</v>
      </c>
      <c r="AK138" t="s">
        <v>16</v>
      </c>
      <c r="AL138" t="s">
        <v>16</v>
      </c>
      <c r="AM138" t="s">
        <v>16</v>
      </c>
      <c r="AN138" t="s">
        <v>16</v>
      </c>
      <c r="AO138" t="s">
        <v>16</v>
      </c>
      <c r="AP138" t="s">
        <v>16</v>
      </c>
      <c r="AQ138" t="s">
        <v>16</v>
      </c>
      <c r="AR138" t="s">
        <v>16</v>
      </c>
      <c r="AS138" t="s">
        <v>16</v>
      </c>
      <c r="AT138" t="s">
        <v>16</v>
      </c>
      <c r="AU138" t="s">
        <v>16</v>
      </c>
      <c r="AV138" s="9">
        <v>59.679150255873893</v>
      </c>
      <c r="AW138" s="9">
        <v>80.3755669835014</v>
      </c>
      <c r="AX138" s="9">
        <v>102.25504056848209</v>
      </c>
      <c r="AY138" s="9">
        <v>101.32035781626575</v>
      </c>
      <c r="AZ138" s="9">
        <v>98.573693873705139</v>
      </c>
      <c r="BA138" s="9">
        <v>131.55833893402118</v>
      </c>
      <c r="BB138" s="9">
        <v>139.27937552816837</v>
      </c>
      <c r="BC138" s="9">
        <v>173.18425540154374</v>
      </c>
      <c r="BD138" s="9">
        <v>204.25121855165409</v>
      </c>
      <c r="BE138" s="9">
        <v>238.33701906221364</v>
      </c>
      <c r="BF138" s="9">
        <v>284.57269414420836</v>
      </c>
      <c r="BG138" s="9">
        <v>328.92778579690747</v>
      </c>
      <c r="BH138" s="9">
        <v>346.95463917056384</v>
      </c>
      <c r="BI138" s="9">
        <v>332.31024552245037</v>
      </c>
      <c r="BJ138" s="9">
        <v>364.21993776088459</v>
      </c>
      <c r="BK138" s="9">
        <v>493.274542550815</v>
      </c>
      <c r="BL138" s="9">
        <v>482.88937860966456</v>
      </c>
      <c r="BM138" s="9">
        <v>418.3767795145618</v>
      </c>
      <c r="BN138" s="9">
        <v>400.5816442176602</v>
      </c>
      <c r="BO138" s="9">
        <v>426.2329628638754</v>
      </c>
      <c r="BP138" s="9">
        <v>497.98101322179855</v>
      </c>
      <c r="BQ138" s="9">
        <v>514.43447101234165</v>
      </c>
      <c r="BR138" s="9">
        <v>550.64477479607376</v>
      </c>
      <c r="BS138" s="9">
        <v>599.24431817231118</v>
      </c>
      <c r="BT138" s="9">
        <v>644.16171004243097</v>
      </c>
      <c r="BU138" s="9">
        <v>663.01748475228044</v>
      </c>
      <c r="BV138" s="9">
        <v>697.19473929157141</v>
      </c>
      <c r="BW138" s="9">
        <v>744.47404736045735</v>
      </c>
      <c r="BX138" s="9">
        <v>827.96642030286409</v>
      </c>
      <c r="BY138" s="9">
        <v>794.92015719057929</v>
      </c>
      <c r="BZ138" s="9">
        <v>818.27896370964345</v>
      </c>
      <c r="CA138" s="9">
        <v>1052.8696985971064</v>
      </c>
    </row>
    <row r="139" spans="1:79" x14ac:dyDescent="0.3">
      <c r="A139" t="s">
        <v>254</v>
      </c>
      <c r="C139" t="s">
        <v>13</v>
      </c>
      <c r="D139" t="s">
        <v>16</v>
      </c>
      <c r="E139" t="s">
        <v>16</v>
      </c>
      <c r="F139" t="s">
        <v>16</v>
      </c>
      <c r="G139" t="s">
        <v>16</v>
      </c>
      <c r="H139" t="s">
        <v>16</v>
      </c>
      <c r="I139" t="s">
        <v>16</v>
      </c>
      <c r="J139" t="s">
        <v>16</v>
      </c>
      <c r="K139" t="s">
        <v>16</v>
      </c>
      <c r="L139" t="s">
        <v>16</v>
      </c>
      <c r="M139" t="s">
        <v>16</v>
      </c>
      <c r="N139" t="s">
        <v>16</v>
      </c>
      <c r="O139" t="s">
        <v>16</v>
      </c>
      <c r="P139" s="11">
        <v>610.61298802900217</v>
      </c>
      <c r="Q139" s="11">
        <v>610.06698535714327</v>
      </c>
      <c r="R139" s="11">
        <v>1618.6435238222346</v>
      </c>
      <c r="S139" s="11">
        <v>1667.7423773781757</v>
      </c>
      <c r="T139" s="11">
        <v>1721.5956909526819</v>
      </c>
      <c r="U139" s="11">
        <v>1830.2009560714298</v>
      </c>
      <c r="V139" s="11">
        <v>1881.0398715178583</v>
      </c>
      <c r="W139" s="11">
        <v>2141.6178103307184</v>
      </c>
      <c r="X139" s="11">
        <v>2849.5272774686764</v>
      </c>
      <c r="Y139" s="11">
        <v>3110.4449150041391</v>
      </c>
      <c r="Z139" s="9">
        <v>3426.6343654049333</v>
      </c>
      <c r="AA139" s="9">
        <v>3667.5073660562321</v>
      </c>
      <c r="AB139" s="9">
        <v>3890.4281694268798</v>
      </c>
      <c r="AC139" s="9">
        <v>4274.4138254196077</v>
      </c>
      <c r="AD139" s="9">
        <v>4602.1664264745632</v>
      </c>
      <c r="AE139" s="9">
        <v>4964.1345723770582</v>
      </c>
      <c r="AF139" s="9">
        <v>5274.392983150623</v>
      </c>
      <c r="AG139" s="9">
        <v>5694.1128210939223</v>
      </c>
      <c r="AH139" s="9">
        <v>6010.1728777160033</v>
      </c>
      <c r="AI139" s="9">
        <v>6250.2458873576379</v>
      </c>
      <c r="AJ139" s="9">
        <v>6740.25868273985</v>
      </c>
      <c r="AK139" s="9">
        <v>7290.8391655126579</v>
      </c>
      <c r="AL139" s="9">
        <v>7701.5906677950625</v>
      </c>
      <c r="AM139" s="9">
        <v>8163.6861078627662</v>
      </c>
      <c r="AN139" s="9">
        <v>8708.4452877648037</v>
      </c>
      <c r="AO139" s="9">
        <v>9287.1208634657032</v>
      </c>
      <c r="AP139" s="9">
        <v>9986.6488669621231</v>
      </c>
      <c r="AQ139" s="9">
        <v>10740.658845749229</v>
      </c>
      <c r="AR139" s="9">
        <v>11126.144519975765</v>
      </c>
      <c r="AS139" s="11">
        <v>11388.269649909809</v>
      </c>
      <c r="AT139" t="s">
        <v>251</v>
      </c>
      <c r="AU139" t="s">
        <v>251</v>
      </c>
      <c r="AV139" t="s">
        <v>251</v>
      </c>
      <c r="AW139" t="s">
        <v>251</v>
      </c>
      <c r="AX139" t="s">
        <v>251</v>
      </c>
      <c r="AY139" t="s">
        <v>251</v>
      </c>
      <c r="AZ139" t="s">
        <v>251</v>
      </c>
      <c r="BA139" t="s">
        <v>251</v>
      </c>
      <c r="BB139" t="s">
        <v>251</v>
      </c>
      <c r="BC139" t="s">
        <v>251</v>
      </c>
      <c r="BD139" t="s">
        <v>251</v>
      </c>
      <c r="BE139" t="s">
        <v>251</v>
      </c>
      <c r="BF139" t="s">
        <v>251</v>
      </c>
      <c r="BG139" t="s">
        <v>251</v>
      </c>
      <c r="BH139" t="s">
        <v>251</v>
      </c>
      <c r="BI139" t="s">
        <v>251</v>
      </c>
      <c r="BJ139" t="s">
        <v>251</v>
      </c>
      <c r="BK139" t="s">
        <v>251</v>
      </c>
      <c r="BL139" t="s">
        <v>251</v>
      </c>
      <c r="BM139" t="s">
        <v>251</v>
      </c>
      <c r="BN139" t="s">
        <v>251</v>
      </c>
      <c r="BO139" t="s">
        <v>251</v>
      </c>
      <c r="BP139" t="s">
        <v>251</v>
      </c>
      <c r="BQ139" t="s">
        <v>251</v>
      </c>
      <c r="BR139" t="s">
        <v>251</v>
      </c>
      <c r="BS139" t="s">
        <v>251</v>
      </c>
      <c r="BT139" t="s">
        <v>251</v>
      </c>
      <c r="BU139" t="s">
        <v>251</v>
      </c>
      <c r="BV139" t="s">
        <v>251</v>
      </c>
      <c r="BW139" t="s">
        <v>251</v>
      </c>
      <c r="BX139" t="s">
        <v>251</v>
      </c>
      <c r="BY139" t="s">
        <v>251</v>
      </c>
      <c r="BZ139" t="s">
        <v>251</v>
      </c>
      <c r="CA139" t="s">
        <v>251</v>
      </c>
    </row>
    <row r="140" spans="1:79" x14ac:dyDescent="0.3">
      <c r="A140" t="s">
        <v>256</v>
      </c>
      <c r="C140" t="s">
        <v>13</v>
      </c>
      <c r="D140" t="s">
        <v>16</v>
      </c>
      <c r="E140" t="s">
        <v>16</v>
      </c>
      <c r="F140" t="s">
        <v>16</v>
      </c>
      <c r="G140" t="s">
        <v>16</v>
      </c>
      <c r="H140" t="s">
        <v>16</v>
      </c>
      <c r="I140" t="s">
        <v>16</v>
      </c>
      <c r="J140" t="s">
        <v>16</v>
      </c>
      <c r="K140" t="s">
        <v>16</v>
      </c>
      <c r="L140" t="s">
        <v>16</v>
      </c>
      <c r="M140" t="s">
        <v>16</v>
      </c>
      <c r="N140" t="s">
        <v>16</v>
      </c>
      <c r="O140" t="s">
        <v>16</v>
      </c>
      <c r="P140" t="s">
        <v>16</v>
      </c>
      <c r="Q140" t="s">
        <v>16</v>
      </c>
      <c r="R140" t="s">
        <v>16</v>
      </c>
      <c r="S140" t="s">
        <v>16</v>
      </c>
      <c r="T140" t="s">
        <v>16</v>
      </c>
      <c r="U140" t="s">
        <v>16</v>
      </c>
      <c r="V140" t="s">
        <v>16</v>
      </c>
      <c r="W140" t="s">
        <v>16</v>
      </c>
      <c r="X140" t="s">
        <v>16</v>
      </c>
      <c r="Y140" t="s">
        <v>16</v>
      </c>
      <c r="Z140" t="s">
        <v>16</v>
      </c>
      <c r="AA140" t="s">
        <v>16</v>
      </c>
      <c r="AB140" s="11">
        <v>2299.3088371330668</v>
      </c>
      <c r="AC140" s="11">
        <v>2241.3369196395997</v>
      </c>
      <c r="AD140" s="11">
        <v>2457.7906164852639</v>
      </c>
      <c r="AE140" s="11">
        <v>2646.2710487894183</v>
      </c>
      <c r="AF140" s="11">
        <v>2483.5504168987136</v>
      </c>
      <c r="AG140" s="11">
        <v>2585.5407948595148</v>
      </c>
      <c r="AH140" s="11">
        <v>2929.2718000701079</v>
      </c>
      <c r="AI140" s="11">
        <v>2911.996107218461</v>
      </c>
      <c r="AJ140" s="11">
        <v>2905.7041732153402</v>
      </c>
      <c r="AK140" s="11">
        <v>2999.4554303150926</v>
      </c>
      <c r="AL140" s="11">
        <v>2964.5287217611512</v>
      </c>
      <c r="AM140" s="11">
        <v>3029.262462268262</v>
      </c>
      <c r="AN140" s="11">
        <v>2871.9901247326966</v>
      </c>
      <c r="AO140" s="11">
        <v>4479.0458791687424</v>
      </c>
      <c r="AP140" s="11">
        <v>2904.9274623181923</v>
      </c>
      <c r="AQ140" s="11">
        <v>2947.0081797455514</v>
      </c>
      <c r="AR140" s="11">
        <v>3406.7202760298433</v>
      </c>
      <c r="AS140" s="11">
        <v>2699.2820691183933</v>
      </c>
      <c r="AT140" s="9">
        <v>2335.3829703606939</v>
      </c>
      <c r="AU140" s="9">
        <v>1754.0784299416887</v>
      </c>
      <c r="AV140" s="9">
        <v>1694.5588570212451</v>
      </c>
      <c r="AW140" s="9">
        <v>1459.5958316058791</v>
      </c>
      <c r="AX140" s="9">
        <v>1445.1993691263267</v>
      </c>
      <c r="AY140" s="9">
        <v>1088.4826646246229</v>
      </c>
      <c r="AZ140" s="9">
        <v>1023.6635654616003</v>
      </c>
      <c r="BA140" s="9">
        <v>1259.0740618641635</v>
      </c>
      <c r="BB140" s="9">
        <v>1125.022258996406</v>
      </c>
      <c r="BC140" s="9">
        <v>1285.7881310482812</v>
      </c>
      <c r="BD140" s="9">
        <v>1418.9548045924055</v>
      </c>
      <c r="BE140" s="9">
        <v>1558.548513886323</v>
      </c>
      <c r="BF140" s="9">
        <v>1701.9739094803283</v>
      </c>
      <c r="BG140" s="9">
        <v>1837.0020935135733</v>
      </c>
      <c r="BH140" s="9">
        <v>1700.9613298696668</v>
      </c>
      <c r="BI140" s="9">
        <v>1683.8049805858648</v>
      </c>
      <c r="BJ140" s="9">
        <v>1508.8132040691139</v>
      </c>
      <c r="BK140" s="9">
        <v>1536.7454980952841</v>
      </c>
      <c r="BL140" s="9">
        <v>1428.2143485195534</v>
      </c>
      <c r="BM140" s="9">
        <v>1273.015491040165</v>
      </c>
      <c r="BN140" s="9">
        <v>1142.003278128481</v>
      </c>
      <c r="BO140" s="9">
        <v>1157.7799786842149</v>
      </c>
      <c r="BP140" s="9">
        <v>1102.0728719785966</v>
      </c>
      <c r="BQ140" s="9">
        <v>1042.1380619050608</v>
      </c>
      <c r="BR140" s="9">
        <v>1026.4983025168656</v>
      </c>
      <c r="BS140" s="9">
        <v>1154.6498967855011</v>
      </c>
      <c r="BT140" s="9">
        <v>1319.024172995847</v>
      </c>
      <c r="BU140" s="9">
        <v>1665.1856421567238</v>
      </c>
      <c r="BV140" s="9">
        <v>1507.6008886363757</v>
      </c>
      <c r="BW140" s="9">
        <v>2127.5660866614357</v>
      </c>
      <c r="BX140" s="9">
        <v>2756.9574655527886</v>
      </c>
      <c r="BY140" s="9">
        <v>2248.6020916096072</v>
      </c>
      <c r="BZ140" s="9">
        <v>3256.8171909974421</v>
      </c>
      <c r="CA140" s="9">
        <v>3884.6913689408057</v>
      </c>
    </row>
    <row r="141" spans="1:79" x14ac:dyDescent="0.3">
      <c r="A141" t="s">
        <v>258</v>
      </c>
      <c r="C141" t="s">
        <v>13</v>
      </c>
      <c r="D141" t="s">
        <v>16</v>
      </c>
      <c r="E141" t="s">
        <v>16</v>
      </c>
      <c r="F141" t="s">
        <v>16</v>
      </c>
      <c r="G141" t="s">
        <v>16</v>
      </c>
      <c r="H141" t="s">
        <v>16</v>
      </c>
      <c r="I141" t="s">
        <v>16</v>
      </c>
      <c r="J141" t="s">
        <v>16</v>
      </c>
      <c r="K141" t="s">
        <v>16</v>
      </c>
      <c r="L141" t="s">
        <v>16</v>
      </c>
      <c r="M141" t="s">
        <v>16</v>
      </c>
      <c r="N141" t="s">
        <v>16</v>
      </c>
      <c r="O141" t="s">
        <v>16</v>
      </c>
      <c r="P141" t="s">
        <v>16</v>
      </c>
      <c r="Q141" t="s">
        <v>16</v>
      </c>
      <c r="R141" t="s">
        <v>16</v>
      </c>
      <c r="S141" t="s">
        <v>16</v>
      </c>
      <c r="T141" t="s">
        <v>16</v>
      </c>
      <c r="U141" t="s">
        <v>16</v>
      </c>
      <c r="V141" t="s">
        <v>16</v>
      </c>
      <c r="W141" t="s">
        <v>16</v>
      </c>
      <c r="X141" t="s">
        <v>16</v>
      </c>
      <c r="Y141" t="s">
        <v>16</v>
      </c>
      <c r="Z141" t="s">
        <v>16</v>
      </c>
      <c r="AA141" t="s">
        <v>16</v>
      </c>
      <c r="AB141" t="s">
        <v>16</v>
      </c>
      <c r="AC141" t="s">
        <v>16</v>
      </c>
      <c r="AD141" t="s">
        <v>16</v>
      </c>
      <c r="AE141" t="s">
        <v>16</v>
      </c>
      <c r="AF141" t="s">
        <v>16</v>
      </c>
      <c r="AG141" t="s">
        <v>16</v>
      </c>
      <c r="AH141" t="s">
        <v>16</v>
      </c>
      <c r="AI141" t="s">
        <v>16</v>
      </c>
      <c r="AJ141" t="s">
        <v>16</v>
      </c>
      <c r="AK141" t="s">
        <v>16</v>
      </c>
      <c r="AL141" t="s">
        <v>16</v>
      </c>
      <c r="AM141" t="s">
        <v>16</v>
      </c>
      <c r="AN141" t="s">
        <v>16</v>
      </c>
      <c r="AO141" t="s">
        <v>16</v>
      </c>
      <c r="AP141" t="s">
        <v>16</v>
      </c>
      <c r="AQ141" t="s">
        <v>16</v>
      </c>
      <c r="AR141" t="s">
        <v>16</v>
      </c>
      <c r="AS141" t="s">
        <v>16</v>
      </c>
      <c r="AT141" t="s">
        <v>16</v>
      </c>
      <c r="AU141" t="s">
        <v>16</v>
      </c>
      <c r="AV141" t="s">
        <v>16</v>
      </c>
      <c r="AW141" t="s">
        <v>16</v>
      </c>
      <c r="AX141" t="s">
        <v>16</v>
      </c>
      <c r="AY141" t="s">
        <v>16</v>
      </c>
      <c r="AZ141" t="s">
        <v>16</v>
      </c>
      <c r="BA141" t="s">
        <v>16</v>
      </c>
      <c r="BB141" t="s">
        <v>16</v>
      </c>
      <c r="BC141" t="s">
        <v>16</v>
      </c>
      <c r="BD141" t="s">
        <v>16</v>
      </c>
      <c r="BE141" t="s">
        <v>16</v>
      </c>
      <c r="BF141" t="s">
        <v>16</v>
      </c>
      <c r="BG141" t="s">
        <v>16</v>
      </c>
      <c r="BH141" t="s">
        <v>16</v>
      </c>
      <c r="BI141" t="s">
        <v>16</v>
      </c>
      <c r="BJ141" t="s">
        <v>16</v>
      </c>
      <c r="BK141" t="s">
        <v>16</v>
      </c>
      <c r="BL141" s="9">
        <v>0.9172466191757862</v>
      </c>
      <c r="BM141" s="9">
        <v>29.101622951314905</v>
      </c>
      <c r="BN141" s="9">
        <v>41.795893839857186</v>
      </c>
      <c r="BO141" s="9">
        <v>49.014078040540113</v>
      </c>
      <c r="BP141" s="9">
        <v>44.05393455627464</v>
      </c>
      <c r="BQ141" s="9">
        <v>46.918183497924836</v>
      </c>
      <c r="BR141" s="9">
        <v>51.542417628336764</v>
      </c>
      <c r="BS141" s="9">
        <v>57.837918961024343</v>
      </c>
      <c r="BT141" s="9">
        <v>60.100764269569922</v>
      </c>
      <c r="BU141" s="9">
        <v>64.356785322110412</v>
      </c>
      <c r="BV141" s="9">
        <v>66.96878089511587</v>
      </c>
      <c r="BW141" s="9">
        <v>71.325607010349643</v>
      </c>
      <c r="BX141" s="9">
        <v>84.027013772578442</v>
      </c>
      <c r="BY141" s="9">
        <v>79.002591596295645</v>
      </c>
      <c r="BZ141" s="9">
        <v>107.60158018292427</v>
      </c>
      <c r="CA141" s="9">
        <v>123.79552961583236</v>
      </c>
    </row>
    <row r="142" spans="1:79" x14ac:dyDescent="0.3">
      <c r="A142" t="s">
        <v>259</v>
      </c>
      <c r="C142" t="s">
        <v>10</v>
      </c>
      <c r="D142" t="s">
        <v>16</v>
      </c>
      <c r="E142" t="s">
        <v>16</v>
      </c>
      <c r="F142" t="s">
        <v>16</v>
      </c>
      <c r="G142" t="s">
        <v>16</v>
      </c>
      <c r="H142" t="s">
        <v>16</v>
      </c>
      <c r="I142" t="s">
        <v>16</v>
      </c>
      <c r="J142" t="s">
        <v>16</v>
      </c>
      <c r="K142" t="s">
        <v>16</v>
      </c>
      <c r="L142" t="s">
        <v>16</v>
      </c>
      <c r="M142" t="s">
        <v>16</v>
      </c>
      <c r="N142" t="s">
        <v>16</v>
      </c>
      <c r="O142" t="s">
        <v>16</v>
      </c>
      <c r="P142" t="s">
        <v>16</v>
      </c>
      <c r="Q142" t="s">
        <v>16</v>
      </c>
      <c r="R142" t="s">
        <v>16</v>
      </c>
      <c r="S142" t="s">
        <v>16</v>
      </c>
      <c r="T142" t="s">
        <v>16</v>
      </c>
      <c r="U142" t="s">
        <v>16</v>
      </c>
      <c r="V142" t="s">
        <v>16</v>
      </c>
      <c r="W142" t="s">
        <v>16</v>
      </c>
      <c r="X142" t="s">
        <v>16</v>
      </c>
      <c r="Y142" t="s">
        <v>16</v>
      </c>
      <c r="Z142" t="s">
        <v>16</v>
      </c>
      <c r="AA142" t="s">
        <v>16</v>
      </c>
      <c r="AB142" t="s">
        <v>16</v>
      </c>
      <c r="AC142" t="s">
        <v>16</v>
      </c>
      <c r="AD142" t="s">
        <v>16</v>
      </c>
      <c r="AE142" t="s">
        <v>16</v>
      </c>
      <c r="AF142" t="s">
        <v>16</v>
      </c>
      <c r="AG142" t="s">
        <v>16</v>
      </c>
      <c r="AH142" t="s">
        <v>16</v>
      </c>
      <c r="AI142" t="s">
        <v>16</v>
      </c>
      <c r="AJ142" t="s">
        <v>16</v>
      </c>
      <c r="AK142" t="s">
        <v>16</v>
      </c>
      <c r="AL142" t="s">
        <v>16</v>
      </c>
      <c r="AM142" t="s">
        <v>16</v>
      </c>
      <c r="AN142" t="s">
        <v>16</v>
      </c>
      <c r="AO142" t="s">
        <v>16</v>
      </c>
      <c r="AP142" t="s">
        <v>16</v>
      </c>
      <c r="AQ142" t="s">
        <v>16</v>
      </c>
      <c r="AR142" t="s">
        <v>16</v>
      </c>
      <c r="AS142" t="s">
        <v>16</v>
      </c>
      <c r="AT142" t="s">
        <v>16</v>
      </c>
      <c r="AU142" t="s">
        <v>16</v>
      </c>
      <c r="AV142" t="s">
        <v>16</v>
      </c>
      <c r="AW142" s="9">
        <v>102.13999997027769</v>
      </c>
      <c r="AX142" s="9">
        <v>119.3467594911253</v>
      </c>
      <c r="AY142" s="9">
        <v>115.65282876446318</v>
      </c>
      <c r="AZ142" s="9">
        <v>89.915323349694518</v>
      </c>
      <c r="BA142" s="9">
        <v>87.070911759964986</v>
      </c>
      <c r="BB142" s="9">
        <v>93.806187354402525</v>
      </c>
      <c r="BC142" s="9">
        <v>121.92658497416863</v>
      </c>
      <c r="BD142" s="9">
        <v>152.31318047872</v>
      </c>
      <c r="BE142" s="9">
        <v>191.18447230739108</v>
      </c>
      <c r="BF142" s="9">
        <v>312.58024465190124</v>
      </c>
      <c r="BG142" s="9">
        <v>360.62245064683634</v>
      </c>
      <c r="BH142" s="9">
        <v>389.27396656059904</v>
      </c>
      <c r="BI142" s="9">
        <v>452.98683879802189</v>
      </c>
      <c r="BJ142" s="9">
        <v>569.45096586518491</v>
      </c>
      <c r="BK142" s="9">
        <v>620.76513439802682</v>
      </c>
      <c r="BL142" s="9">
        <v>608.20948509475511</v>
      </c>
      <c r="BM142" s="9">
        <v>386.26948312425054</v>
      </c>
      <c r="BN142" s="9">
        <v>292.46842977789004</v>
      </c>
      <c r="BO142" s="9">
        <v>302.66697466802719</v>
      </c>
      <c r="BP142" s="9">
        <v>278.22801342292524</v>
      </c>
      <c r="BQ142" s="9">
        <v>298.72871182507197</v>
      </c>
      <c r="BR142" s="9">
        <v>309.81279913774387</v>
      </c>
      <c r="BS142" s="9">
        <v>353.70542411580033</v>
      </c>
      <c r="BT142" s="9">
        <v>509.79003088358377</v>
      </c>
      <c r="BU142" s="9">
        <v>578.87727565244631</v>
      </c>
      <c r="BV142" s="9">
        <v>789.08301182591151</v>
      </c>
      <c r="BW142" s="9">
        <v>789.21509770412115</v>
      </c>
      <c r="BX142" s="9">
        <v>829.540419534335</v>
      </c>
      <c r="BY142" s="9">
        <v>858.75071501424043</v>
      </c>
      <c r="BZ142" s="9">
        <v>856.14277179903581</v>
      </c>
      <c r="CA142" s="9">
        <v>926.10073557476142</v>
      </c>
    </row>
    <row r="143" spans="1:79" x14ac:dyDescent="0.3">
      <c r="A143" t="s">
        <v>260</v>
      </c>
      <c r="C143" t="s">
        <v>10</v>
      </c>
      <c r="D143" t="s">
        <v>16</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t="s">
        <v>16</v>
      </c>
      <c r="Y143" t="s">
        <v>16</v>
      </c>
      <c r="Z143" t="s">
        <v>16</v>
      </c>
      <c r="AA143" t="s">
        <v>16</v>
      </c>
      <c r="AB143" t="s">
        <v>16</v>
      </c>
      <c r="AC143" t="s">
        <v>16</v>
      </c>
      <c r="AD143" t="s">
        <v>16</v>
      </c>
      <c r="AE143" t="s">
        <v>16</v>
      </c>
      <c r="AF143" t="s">
        <v>16</v>
      </c>
      <c r="AG143" t="s">
        <v>16</v>
      </c>
      <c r="AH143" t="s">
        <v>16</v>
      </c>
      <c r="AI143" t="s">
        <v>16</v>
      </c>
      <c r="AJ143" t="s">
        <v>16</v>
      </c>
      <c r="AK143" t="s">
        <v>16</v>
      </c>
      <c r="AL143" t="s">
        <v>16</v>
      </c>
      <c r="AM143" t="s">
        <v>16</v>
      </c>
      <c r="AN143" t="s">
        <v>16</v>
      </c>
      <c r="AO143" t="s">
        <v>16</v>
      </c>
      <c r="AP143" t="s">
        <v>16</v>
      </c>
      <c r="AQ143" t="s">
        <v>16</v>
      </c>
      <c r="AR143" t="s">
        <v>16</v>
      </c>
      <c r="AS143" t="s">
        <v>16</v>
      </c>
      <c r="AT143" t="s">
        <v>16</v>
      </c>
      <c r="AU143" t="s">
        <v>16</v>
      </c>
      <c r="AV143" t="s">
        <v>16</v>
      </c>
      <c r="AW143" s="11">
        <v>193.3402619464205</v>
      </c>
      <c r="AX143" s="11">
        <v>104.28705810360857</v>
      </c>
      <c r="AY143" s="11">
        <v>108.57364716950264</v>
      </c>
      <c r="AZ143" s="9">
        <v>120.89526689208292</v>
      </c>
      <c r="BA143" s="9">
        <v>198.66095596827094</v>
      </c>
      <c r="BB143" s="9">
        <v>345.53202999968715</v>
      </c>
      <c r="BC143" s="9">
        <v>264.27516682089924</v>
      </c>
      <c r="BD143" s="9">
        <v>345.17178261216372</v>
      </c>
      <c r="BE143" s="9">
        <v>404.72719746628337</v>
      </c>
      <c r="BF143" s="9">
        <v>403.47027118246581</v>
      </c>
      <c r="BG143" s="9">
        <v>394.64489156271316</v>
      </c>
      <c r="BH143" s="9">
        <v>455.27196727671486</v>
      </c>
      <c r="BI143" s="9">
        <v>496.30418723029186</v>
      </c>
      <c r="BJ143" s="9">
        <v>549.31517105946</v>
      </c>
      <c r="BK143" s="9">
        <v>598.85644638624262</v>
      </c>
      <c r="BL143" s="9">
        <v>617.59668773726742</v>
      </c>
      <c r="BM143" s="9">
        <v>465.93400875369286</v>
      </c>
      <c r="BN143" s="9">
        <v>388.93914382488822</v>
      </c>
      <c r="BO143" s="9">
        <v>375.48832031846109</v>
      </c>
      <c r="BP143" s="9">
        <v>376.07648183143925</v>
      </c>
      <c r="BQ143" s="9">
        <v>389.12583662619255</v>
      </c>
      <c r="BR143" s="9">
        <v>467.89892095975586</v>
      </c>
      <c r="BS143" s="9">
        <v>623.37990522080872</v>
      </c>
      <c r="BT143" s="9">
        <v>835.44284225120612</v>
      </c>
      <c r="BU143" s="9">
        <v>1014.6005572397039</v>
      </c>
      <c r="BV143" s="9">
        <v>1221.6248893075126</v>
      </c>
      <c r="BW143" s="9">
        <v>1303.1286378771167</v>
      </c>
      <c r="BX143" s="9">
        <v>1357.5314212398114</v>
      </c>
      <c r="BY143" s="9">
        <v>1391.2222857727111</v>
      </c>
      <c r="BZ143" s="9">
        <v>1734.3727649835503</v>
      </c>
      <c r="CA143" s="9">
        <v>1924.4096752014075</v>
      </c>
    </row>
    <row r="144" spans="1:79" x14ac:dyDescent="0.3">
      <c r="A144" t="s">
        <v>261</v>
      </c>
      <c r="C144" t="s">
        <v>2</v>
      </c>
      <c r="D144" t="s">
        <v>16</v>
      </c>
      <c r="E144" t="s">
        <v>16</v>
      </c>
      <c r="F144" t="s">
        <v>16</v>
      </c>
      <c r="G144" t="s">
        <v>16</v>
      </c>
      <c r="H144" t="s">
        <v>16</v>
      </c>
      <c r="I144" t="s">
        <v>16</v>
      </c>
      <c r="J144" t="s">
        <v>16</v>
      </c>
      <c r="K144" t="s">
        <v>16</v>
      </c>
      <c r="L144" t="s">
        <v>16</v>
      </c>
      <c r="M144" t="s">
        <v>16</v>
      </c>
      <c r="N144" t="s">
        <v>16</v>
      </c>
      <c r="O144" t="s">
        <v>16</v>
      </c>
      <c r="P144" t="s">
        <v>16</v>
      </c>
      <c r="Q144" t="s">
        <v>16</v>
      </c>
      <c r="R144" t="s">
        <v>16</v>
      </c>
      <c r="S144" t="s">
        <v>16</v>
      </c>
      <c r="T144" t="s">
        <v>16</v>
      </c>
      <c r="U144" t="s">
        <v>16</v>
      </c>
      <c r="V144" t="s">
        <v>16</v>
      </c>
      <c r="W144" t="s">
        <v>16</v>
      </c>
      <c r="X144" t="s">
        <v>16</v>
      </c>
      <c r="Y144" t="s">
        <v>16</v>
      </c>
      <c r="Z144" t="s">
        <v>16</v>
      </c>
      <c r="AA144" t="s">
        <v>16</v>
      </c>
      <c r="AB144" t="s">
        <v>16</v>
      </c>
      <c r="AC144" t="s">
        <v>16</v>
      </c>
      <c r="AD144" t="s">
        <v>16</v>
      </c>
      <c r="AE144" t="s">
        <v>16</v>
      </c>
      <c r="AF144" t="s">
        <v>16</v>
      </c>
      <c r="AG144" t="s">
        <v>16</v>
      </c>
      <c r="AH144" t="s">
        <v>16</v>
      </c>
      <c r="AI144" t="s">
        <v>16</v>
      </c>
      <c r="AJ144" t="s">
        <v>16</v>
      </c>
      <c r="AK144" t="s">
        <v>16</v>
      </c>
      <c r="AL144" t="s">
        <v>16</v>
      </c>
      <c r="AM144" t="s">
        <v>16</v>
      </c>
      <c r="AN144" t="s">
        <v>16</v>
      </c>
      <c r="AO144" t="s">
        <v>16</v>
      </c>
      <c r="AP144" t="s">
        <v>16</v>
      </c>
      <c r="AQ144" t="s">
        <v>16</v>
      </c>
      <c r="AR144" t="s">
        <v>16</v>
      </c>
      <c r="AS144" t="s">
        <v>16</v>
      </c>
      <c r="AT144" t="s">
        <v>16</v>
      </c>
      <c r="AU144" t="s">
        <v>16</v>
      </c>
      <c r="AV144" t="s">
        <v>16</v>
      </c>
      <c r="AW144" t="s">
        <v>16</v>
      </c>
      <c r="AX144" t="s">
        <v>16</v>
      </c>
      <c r="AY144" t="s">
        <v>16</v>
      </c>
      <c r="AZ144" s="9">
        <v>161.82260719576109</v>
      </c>
      <c r="BA144" s="9">
        <v>127.33280123043588</v>
      </c>
      <c r="BB144" s="9">
        <v>130.87215902083247</v>
      </c>
      <c r="BC144" s="9">
        <v>116.14344754924245</v>
      </c>
      <c r="BD144" s="9">
        <v>133.02330848481986</v>
      </c>
      <c r="BE144" s="9">
        <v>423.06403070681353</v>
      </c>
      <c r="BF144" s="9">
        <v>183.71811528780219</v>
      </c>
      <c r="BG144" s="9">
        <v>167.54105687272954</v>
      </c>
      <c r="BH144" s="9">
        <v>178.75444293403251</v>
      </c>
      <c r="BI144" s="9">
        <v>166.54384832182046</v>
      </c>
      <c r="BJ144" s="9">
        <v>158.52910383823806</v>
      </c>
      <c r="BK144" s="9">
        <v>183.32902181200907</v>
      </c>
      <c r="BL144" s="9">
        <v>168.23296634441462</v>
      </c>
      <c r="BM144" s="9">
        <v>164.1103753815139</v>
      </c>
      <c r="BN144" s="9">
        <v>139.60209648891484</v>
      </c>
      <c r="BO144" s="9">
        <v>130.23897372740396</v>
      </c>
      <c r="BP144" s="9">
        <v>123.04013024049242</v>
      </c>
      <c r="BQ144" s="9">
        <v>122.86088178754439</v>
      </c>
      <c r="BR144" s="9">
        <v>121.05629147517881</v>
      </c>
      <c r="BS144" s="9">
        <v>116.91466838807749</v>
      </c>
      <c r="BT144" s="9">
        <v>121.78346017064152</v>
      </c>
      <c r="BU144" s="9">
        <v>115.20530427560122</v>
      </c>
      <c r="BV144" s="9">
        <v>127.92702707906582</v>
      </c>
      <c r="BW144" s="9">
        <v>163.5402510941239</v>
      </c>
      <c r="BX144" s="9">
        <v>167.11576153795414</v>
      </c>
      <c r="BY144" s="9">
        <v>206.74880811044815</v>
      </c>
      <c r="BZ144" s="9">
        <v>220.21418736261475</v>
      </c>
      <c r="CA144" s="9">
        <v>235.90695165068618</v>
      </c>
    </row>
    <row r="145" spans="1:79" x14ac:dyDescent="0.3">
      <c r="A145" t="s">
        <v>263</v>
      </c>
      <c r="C145" t="s">
        <v>13</v>
      </c>
      <c r="D145" t="s">
        <v>16</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t="s">
        <v>16</v>
      </c>
      <c r="U145" t="s">
        <v>16</v>
      </c>
      <c r="V145" t="s">
        <v>16</v>
      </c>
      <c r="W145" t="s">
        <v>16</v>
      </c>
      <c r="X145" t="s">
        <v>16</v>
      </c>
      <c r="Y145" t="s">
        <v>16</v>
      </c>
      <c r="Z145" t="s">
        <v>16</v>
      </c>
      <c r="AA145" t="s">
        <v>16</v>
      </c>
      <c r="AB145" t="s">
        <v>16</v>
      </c>
      <c r="AC145" t="s">
        <v>16</v>
      </c>
      <c r="AD145" t="s">
        <v>16</v>
      </c>
      <c r="AE145" t="s">
        <v>16</v>
      </c>
      <c r="AF145" t="s">
        <v>16</v>
      </c>
      <c r="AG145" t="s">
        <v>16</v>
      </c>
      <c r="AH145" t="s">
        <v>16</v>
      </c>
      <c r="AI145" t="s">
        <v>16</v>
      </c>
      <c r="AJ145" t="s">
        <v>16</v>
      </c>
      <c r="AK145" t="s">
        <v>16</v>
      </c>
      <c r="AL145" t="s">
        <v>16</v>
      </c>
      <c r="AM145" t="s">
        <v>16</v>
      </c>
      <c r="AN145" t="s">
        <v>16</v>
      </c>
      <c r="AO145" t="s">
        <v>16</v>
      </c>
      <c r="AP145" t="s">
        <v>16</v>
      </c>
      <c r="AQ145" t="s">
        <v>16</v>
      </c>
      <c r="AR145" t="s">
        <v>16</v>
      </c>
      <c r="AS145" t="s">
        <v>16</v>
      </c>
      <c r="AT145" t="s">
        <v>16</v>
      </c>
      <c r="AU145" t="s">
        <v>16</v>
      </c>
      <c r="AV145" t="s">
        <v>16</v>
      </c>
      <c r="AW145" t="s">
        <v>16</v>
      </c>
      <c r="AX145" t="s">
        <v>16</v>
      </c>
      <c r="AY145" t="s">
        <v>16</v>
      </c>
      <c r="AZ145" t="s">
        <v>16</v>
      </c>
      <c r="BA145" t="s">
        <v>16</v>
      </c>
      <c r="BB145" t="s">
        <v>16</v>
      </c>
      <c r="BC145" t="s">
        <v>16</v>
      </c>
      <c r="BD145" t="s">
        <v>16</v>
      </c>
      <c r="BE145" t="s">
        <v>16</v>
      </c>
      <c r="BF145" t="s">
        <v>16</v>
      </c>
      <c r="BG145" t="s">
        <v>16</v>
      </c>
      <c r="BH145" t="s">
        <v>16</v>
      </c>
      <c r="BI145" s="11">
        <v>84.124385850551874</v>
      </c>
      <c r="BJ145" s="11">
        <v>83.071225481143202</v>
      </c>
      <c r="BK145" s="9">
        <v>75.125365050638308</v>
      </c>
      <c r="BL145" s="9">
        <v>85.570834365223561</v>
      </c>
      <c r="BM145" s="9">
        <v>78.575655837742445</v>
      </c>
      <c r="BN145" s="9">
        <v>80.185690447475906</v>
      </c>
      <c r="BO145" s="9">
        <v>78.058252894728113</v>
      </c>
      <c r="BP145" s="9">
        <v>69.175750287946443</v>
      </c>
      <c r="BQ145" s="9">
        <v>62.715059581274701</v>
      </c>
      <c r="BR145" s="9">
        <v>65.851725938158097</v>
      </c>
      <c r="BS145" s="9">
        <v>65.342934173466418</v>
      </c>
      <c r="BT145" s="9">
        <v>71.27595710863983</v>
      </c>
      <c r="BU145" s="9">
        <v>73.089514858360815</v>
      </c>
      <c r="BV145" s="9">
        <v>77.630691883184284</v>
      </c>
      <c r="BW145" s="9">
        <v>80.029448516847836</v>
      </c>
      <c r="BX145" s="9">
        <v>88.351183432769673</v>
      </c>
      <c r="BY145" s="9">
        <v>91.394551051004655</v>
      </c>
      <c r="BZ145" s="9">
        <v>98.011519011838757</v>
      </c>
      <c r="CA145" s="9">
        <v>102.97636593359111</v>
      </c>
    </row>
    <row r="146" spans="1:79" x14ac:dyDescent="0.3">
      <c r="A146" t="s">
        <v>264</v>
      </c>
      <c r="C146" t="s">
        <v>13</v>
      </c>
      <c r="D146" t="s">
        <v>16</v>
      </c>
      <c r="E146" t="s">
        <v>16</v>
      </c>
      <c r="F146" t="s">
        <v>16</v>
      </c>
      <c r="G146" t="s">
        <v>16</v>
      </c>
      <c r="H146" t="s">
        <v>16</v>
      </c>
      <c r="I146" t="s">
        <v>16</v>
      </c>
      <c r="J146" t="s">
        <v>16</v>
      </c>
      <c r="K146" t="s">
        <v>16</v>
      </c>
      <c r="L146" t="s">
        <v>16</v>
      </c>
      <c r="M146" t="s">
        <v>16</v>
      </c>
      <c r="N146" t="s">
        <v>16</v>
      </c>
      <c r="O146" t="s">
        <v>16</v>
      </c>
      <c r="P146" t="s">
        <v>16</v>
      </c>
      <c r="Q146" t="s">
        <v>16</v>
      </c>
      <c r="R146" t="s">
        <v>16</v>
      </c>
      <c r="S146" t="s">
        <v>16</v>
      </c>
      <c r="T146" t="s">
        <v>16</v>
      </c>
      <c r="U146" t="s">
        <v>16</v>
      </c>
      <c r="V146" t="s">
        <v>16</v>
      </c>
      <c r="W146" t="s">
        <v>16</v>
      </c>
      <c r="X146" t="s">
        <v>16</v>
      </c>
      <c r="Y146" t="s">
        <v>16</v>
      </c>
      <c r="Z146" s="9">
        <v>5043.69815598061</v>
      </c>
      <c r="AA146" s="9">
        <v>5383.8341766137355</v>
      </c>
      <c r="AB146" s="9">
        <v>5418.4447283799427</v>
      </c>
      <c r="AC146" s="9">
        <v>5773.4518482313824</v>
      </c>
      <c r="AD146" s="9">
        <v>5833.5955424558861</v>
      </c>
      <c r="AE146" s="9">
        <v>6214.0091570041313</v>
      </c>
      <c r="AF146" s="9">
        <v>6463.984642756056</v>
      </c>
      <c r="AG146" s="9">
        <v>6876.9964930352962</v>
      </c>
      <c r="AH146" s="9">
        <v>6593.1547999480235</v>
      </c>
      <c r="AI146" s="9">
        <v>6623.9110244210215</v>
      </c>
      <c r="AJ146" s="9">
        <v>6255.1789152493502</v>
      </c>
      <c r="AK146" s="11">
        <v>6323.0879425037174</v>
      </c>
      <c r="AL146" s="11">
        <v>6971.6780398198725</v>
      </c>
      <c r="AM146" s="11">
        <v>6201.5026023983683</v>
      </c>
      <c r="AN146" s="11">
        <v>7004.7447695197134</v>
      </c>
      <c r="AO146" s="9">
        <v>7551.7037529736926</v>
      </c>
      <c r="AP146" s="9">
        <v>7836.948248600439</v>
      </c>
      <c r="AQ146" s="9">
        <v>7617.1415560704736</v>
      </c>
      <c r="AR146" s="9">
        <v>7875.419118303078</v>
      </c>
      <c r="AS146" s="9">
        <v>6398.7799685908431</v>
      </c>
      <c r="AT146" s="9">
        <v>6646.886549306807</v>
      </c>
      <c r="AU146" s="9">
        <v>4680.2659846661973</v>
      </c>
      <c r="AV146" s="9">
        <v>4534.6768483272135</v>
      </c>
      <c r="AW146" s="9">
        <v>4969.7161529058476</v>
      </c>
      <c r="AX146" s="9">
        <v>4961.4274672981628</v>
      </c>
      <c r="AY146" s="9">
        <v>4992.448021417008</v>
      </c>
      <c r="AZ146" s="9">
        <v>5253.7320851355216</v>
      </c>
      <c r="BA146" s="9">
        <v>5757.185722394951</v>
      </c>
      <c r="BB146" s="9">
        <v>5979.0411330811576</v>
      </c>
      <c r="BC146" s="9">
        <v>5886.7929548347347</v>
      </c>
      <c r="BD146" s="9">
        <v>5721.859370916899</v>
      </c>
      <c r="BE146" s="9">
        <v>5900.830578381876</v>
      </c>
      <c r="BF146" s="9">
        <v>6002.202260685377</v>
      </c>
      <c r="BG146" s="9">
        <v>6245.4375270181436</v>
      </c>
      <c r="BH146" s="9">
        <v>6541.7962715013427</v>
      </c>
      <c r="BI146" s="9">
        <v>6987.7414503204873</v>
      </c>
      <c r="BJ146" s="9">
        <v>7428.3214528310455</v>
      </c>
      <c r="BK146" s="9">
        <v>8391.2315799939788</v>
      </c>
      <c r="BL146" s="9">
        <v>7632.3990129163312</v>
      </c>
      <c r="BM146" s="9">
        <v>8050.6116062672118</v>
      </c>
      <c r="BN146" s="9">
        <v>8434.9083626939682</v>
      </c>
      <c r="BO146" s="9">
        <v>8552.8583187003424</v>
      </c>
      <c r="BP146" s="9">
        <v>8627.6082989164788</v>
      </c>
      <c r="BQ146" s="9">
        <v>8557.7516759833125</v>
      </c>
      <c r="BR146" s="9">
        <v>9520.9368243420104</v>
      </c>
      <c r="BS146" s="9">
        <v>11330.456637359133</v>
      </c>
      <c r="BT146" s="9">
        <v>10702.862369092147</v>
      </c>
      <c r="BU146" s="9">
        <v>10944.683922698185</v>
      </c>
      <c r="BV146" s="9">
        <v>12396.732636760031</v>
      </c>
      <c r="BW146" s="9">
        <v>12605.484905083549</v>
      </c>
      <c r="BX146" s="9">
        <v>14426.156772593371</v>
      </c>
      <c r="BY146" s="9">
        <v>15153.712225081066</v>
      </c>
      <c r="BZ146" s="9">
        <v>15341.313422532776</v>
      </c>
      <c r="CA146" s="9">
        <v>26778.821617494799</v>
      </c>
    </row>
    <row r="147" spans="1:79" x14ac:dyDescent="0.3">
      <c r="A147" t="s">
        <v>266</v>
      </c>
      <c r="C147" t="s">
        <v>268</v>
      </c>
      <c r="D147" t="s">
        <v>16</v>
      </c>
      <c r="E147" t="s">
        <v>16</v>
      </c>
      <c r="F147" t="s">
        <v>16</v>
      </c>
      <c r="G147" t="s">
        <v>16</v>
      </c>
      <c r="H147" t="s">
        <v>16</v>
      </c>
      <c r="I147" t="s">
        <v>16</v>
      </c>
      <c r="J147" t="s">
        <v>16</v>
      </c>
      <c r="K147" t="s">
        <v>16</v>
      </c>
      <c r="L147" t="s">
        <v>16</v>
      </c>
      <c r="M147" t="s">
        <v>16</v>
      </c>
      <c r="N147" t="s">
        <v>16</v>
      </c>
      <c r="O147" t="s">
        <v>16</v>
      </c>
      <c r="P147" t="s">
        <v>16</v>
      </c>
      <c r="Q147" t="s">
        <v>16</v>
      </c>
      <c r="R147" t="s">
        <v>16</v>
      </c>
      <c r="S147" t="s">
        <v>16</v>
      </c>
      <c r="T147" t="s">
        <v>16</v>
      </c>
      <c r="U147" t="s">
        <v>16</v>
      </c>
      <c r="V147" t="s">
        <v>16</v>
      </c>
      <c r="W147" t="s">
        <v>16</v>
      </c>
      <c r="X147" t="s">
        <v>16</v>
      </c>
      <c r="Y147" t="s">
        <v>16</v>
      </c>
      <c r="Z147" t="s">
        <v>16</v>
      </c>
      <c r="AA147" t="s">
        <v>16</v>
      </c>
      <c r="AB147" t="s">
        <v>16</v>
      </c>
      <c r="AC147" t="s">
        <v>16</v>
      </c>
      <c r="AD147" t="s">
        <v>16</v>
      </c>
      <c r="AE147" t="s">
        <v>16</v>
      </c>
      <c r="AF147" t="s">
        <v>16</v>
      </c>
      <c r="AG147" t="s">
        <v>16</v>
      </c>
      <c r="AH147" t="s">
        <v>16</v>
      </c>
      <c r="AI147" t="s">
        <v>16</v>
      </c>
      <c r="AJ147" s="11">
        <v>4444.6697702012998</v>
      </c>
      <c r="AK147" s="11">
        <v>4487.1555841811651</v>
      </c>
      <c r="AL147" s="11">
        <v>4041.599227315397</v>
      </c>
      <c r="AM147" s="11">
        <v>4155.984111107342</v>
      </c>
      <c r="AN147" s="11">
        <v>4237.6875995301598</v>
      </c>
      <c r="AO147" s="11">
        <v>9570.2019439260821</v>
      </c>
      <c r="AP147" s="11">
        <v>10153.020161342183</v>
      </c>
      <c r="AQ147" s="11">
        <v>8316.1495109024254</v>
      </c>
      <c r="AR147" s="11">
        <v>9060.278971370115</v>
      </c>
      <c r="AS147" s="11">
        <v>9648.5434772803837</v>
      </c>
      <c r="AT147" s="11">
        <v>4249.6516592844964</v>
      </c>
      <c r="AU147" s="11">
        <v>4407.7938761937485</v>
      </c>
      <c r="AV147" s="11">
        <v>3448.0075950462065</v>
      </c>
      <c r="AW147" s="11">
        <v>2081.5071363102034</v>
      </c>
      <c r="AX147" s="11">
        <v>2482.1859611243481</v>
      </c>
      <c r="AY147" s="11">
        <v>2420.2518957711991</v>
      </c>
      <c r="AZ147" s="11">
        <v>2352.0555971589238</v>
      </c>
      <c r="BA147" s="11">
        <v>2637.2162162888417</v>
      </c>
      <c r="BB147" s="11">
        <v>2395.2001467227947</v>
      </c>
      <c r="BC147" s="9">
        <v>2161.6140601306929</v>
      </c>
      <c r="BD147" s="9">
        <v>2057.5470873925092</v>
      </c>
      <c r="BE147" s="9">
        <v>2157.8709710149287</v>
      </c>
      <c r="BF147" s="9">
        <v>2146.231792018209</v>
      </c>
      <c r="BG147" s="9">
        <v>2213.8494922261316</v>
      </c>
      <c r="BH147" s="9">
        <v>2380.6900494543174</v>
      </c>
      <c r="BI147" s="9">
        <v>2517.6031135719318</v>
      </c>
      <c r="BJ147" s="9">
        <v>2595.3717963269555</v>
      </c>
      <c r="BK147" s="9">
        <v>2488.8486463486088</v>
      </c>
      <c r="BL147" s="9">
        <v>2742.9937826341325</v>
      </c>
      <c r="BM147" s="9">
        <v>2332.3375049258534</v>
      </c>
      <c r="BN147" s="9">
        <v>2148.0724300880152</v>
      </c>
      <c r="BO147" s="9">
        <v>2222.0934382507112</v>
      </c>
      <c r="BP147" s="9">
        <v>2161.6219066292251</v>
      </c>
      <c r="BQ147" s="9">
        <v>2326.3471391073836</v>
      </c>
      <c r="BR147" s="9">
        <v>2542.1592670073796</v>
      </c>
      <c r="BS147" s="9">
        <v>2932.634412298215</v>
      </c>
      <c r="BT147" s="9">
        <v>3094.1982510622133</v>
      </c>
      <c r="BU147" s="9">
        <v>4198.3774688962803</v>
      </c>
      <c r="BV147" s="9">
        <v>4669.3775115498966</v>
      </c>
      <c r="BW147" s="9">
        <v>5111.3097061558401</v>
      </c>
      <c r="BX147" s="9">
        <v>5467.4120856292993</v>
      </c>
      <c r="BY147" s="9">
        <v>5348.1908824876955</v>
      </c>
      <c r="BZ147" s="9">
        <v>5187.9653370438691</v>
      </c>
      <c r="CA147" s="9">
        <v>4944.737068747987</v>
      </c>
    </row>
    <row r="148" spans="1:79" x14ac:dyDescent="0.3">
      <c r="A148" t="s">
        <v>269</v>
      </c>
      <c r="C148" t="s">
        <v>13</v>
      </c>
      <c r="D148" t="s">
        <v>16</v>
      </c>
      <c r="E148" t="s">
        <v>16</v>
      </c>
      <c r="F148" t="s">
        <v>16</v>
      </c>
      <c r="G148" t="s">
        <v>16</v>
      </c>
      <c r="H148" t="s">
        <v>16</v>
      </c>
      <c r="I148" t="s">
        <v>16</v>
      </c>
      <c r="J148" t="s">
        <v>16</v>
      </c>
      <c r="K148" t="s">
        <v>16</v>
      </c>
      <c r="L148" t="s">
        <v>16</v>
      </c>
      <c r="M148" t="s">
        <v>16</v>
      </c>
      <c r="N148" t="s">
        <v>16</v>
      </c>
      <c r="O148" t="s">
        <v>16</v>
      </c>
      <c r="P148" t="s">
        <v>16</v>
      </c>
      <c r="Q148" t="s">
        <v>16</v>
      </c>
      <c r="R148" t="s">
        <v>16</v>
      </c>
      <c r="S148" t="s">
        <v>16</v>
      </c>
      <c r="T148" t="s">
        <v>16</v>
      </c>
      <c r="U148" t="s">
        <v>16</v>
      </c>
      <c r="V148" t="s">
        <v>16</v>
      </c>
      <c r="W148" t="s">
        <v>16</v>
      </c>
      <c r="X148" t="s">
        <v>16</v>
      </c>
      <c r="Y148" t="s">
        <v>16</v>
      </c>
      <c r="Z148" t="s">
        <v>16</v>
      </c>
      <c r="AA148" t="s">
        <v>16</v>
      </c>
      <c r="AB148" t="s">
        <v>16</v>
      </c>
      <c r="AC148" t="s">
        <v>16</v>
      </c>
      <c r="AD148" t="s">
        <v>16</v>
      </c>
      <c r="AE148" t="s">
        <v>16</v>
      </c>
      <c r="AF148" t="s">
        <v>16</v>
      </c>
      <c r="AG148" t="s">
        <v>16</v>
      </c>
      <c r="AH148" t="s">
        <v>16</v>
      </c>
      <c r="AI148" t="s">
        <v>16</v>
      </c>
      <c r="AJ148" t="s">
        <v>16</v>
      </c>
      <c r="AK148" t="s">
        <v>16</v>
      </c>
      <c r="AL148" t="s">
        <v>16</v>
      </c>
      <c r="AM148" t="s">
        <v>16</v>
      </c>
      <c r="AN148" t="s">
        <v>16</v>
      </c>
      <c r="AO148" t="s">
        <v>16</v>
      </c>
      <c r="AP148" t="s">
        <v>16</v>
      </c>
      <c r="AQ148" t="s">
        <v>16</v>
      </c>
      <c r="AR148" t="s">
        <v>16</v>
      </c>
      <c r="AS148" t="s">
        <v>16</v>
      </c>
      <c r="AT148" t="s">
        <v>16</v>
      </c>
      <c r="AU148" t="s">
        <v>16</v>
      </c>
      <c r="AV148" t="s">
        <v>16</v>
      </c>
      <c r="AW148" t="s">
        <v>16</v>
      </c>
      <c r="AX148" t="s">
        <v>16</v>
      </c>
      <c r="AY148" t="s">
        <v>16</v>
      </c>
      <c r="AZ148" s="9">
        <v>1194.2484416709344</v>
      </c>
      <c r="BA148" s="9">
        <v>1325.5095061916945</v>
      </c>
      <c r="BB148" s="9">
        <v>1213.3429365488596</v>
      </c>
      <c r="BC148" s="9">
        <v>1137.2458432988365</v>
      </c>
      <c r="BD148" s="9">
        <v>1645.3943321846216</v>
      </c>
      <c r="BE148" s="9">
        <v>1310.1171712873929</v>
      </c>
      <c r="BF148" s="9">
        <v>1449.120324442144</v>
      </c>
      <c r="BG148" s="9">
        <v>1269.8185530587532</v>
      </c>
      <c r="BH148" s="9">
        <v>1173.175796749473</v>
      </c>
      <c r="BI148" s="9">
        <v>983.21422356586311</v>
      </c>
      <c r="BJ148" s="9">
        <v>992.05585495881178</v>
      </c>
      <c r="BK148" s="9">
        <v>1118.5788869747926</v>
      </c>
      <c r="BL148" s="9">
        <v>1085.3560585381183</v>
      </c>
      <c r="BM148" s="9">
        <v>1067.0599249208794</v>
      </c>
      <c r="BN148" s="9">
        <v>1035.2799250533935</v>
      </c>
      <c r="BO148" s="9">
        <v>994.32880778015533</v>
      </c>
      <c r="BP148" s="11">
        <v>961.22168144384784</v>
      </c>
      <c r="BQ148" s="11">
        <v>930.98419646413436</v>
      </c>
      <c r="BR148" s="11">
        <v>940.12907776486554</v>
      </c>
      <c r="BS148" s="11">
        <v>904.81968993568114</v>
      </c>
      <c r="BT148" s="11">
        <v>896.22996440997235</v>
      </c>
      <c r="BU148" s="11">
        <v>1000.7143221021828</v>
      </c>
      <c r="BV148" s="11">
        <v>896.63806481115796</v>
      </c>
      <c r="BW148" s="11">
        <v>1452.4338797405735</v>
      </c>
      <c r="BX148" s="11">
        <v>1364.9862090745717</v>
      </c>
      <c r="BY148" s="11">
        <v>1455.043287883813</v>
      </c>
      <c r="BZ148" s="11">
        <v>1723.4868516440861</v>
      </c>
      <c r="CA148" s="11">
        <v>1844.6083091839419</v>
      </c>
    </row>
    <row r="149" spans="1:79" x14ac:dyDescent="0.3">
      <c r="A149" t="s">
        <v>270</v>
      </c>
      <c r="C149" t="s">
        <v>10</v>
      </c>
      <c r="D149" t="s">
        <v>16</v>
      </c>
      <c r="E149" t="s">
        <v>16</v>
      </c>
      <c r="F149" t="s">
        <v>16</v>
      </c>
      <c r="G149" t="s">
        <v>16</v>
      </c>
      <c r="H149" t="s">
        <v>16</v>
      </c>
      <c r="I149" t="s">
        <v>16</v>
      </c>
      <c r="J149" t="s">
        <v>16</v>
      </c>
      <c r="K149" t="s">
        <v>16</v>
      </c>
      <c r="L149" t="s">
        <v>16</v>
      </c>
      <c r="M149" t="s">
        <v>16</v>
      </c>
      <c r="N149" t="s">
        <v>16</v>
      </c>
      <c r="O149" t="s">
        <v>16</v>
      </c>
      <c r="P149" t="s">
        <v>16</v>
      </c>
      <c r="Q149" t="s">
        <v>16</v>
      </c>
      <c r="R149" t="s">
        <v>16</v>
      </c>
      <c r="S149" t="s">
        <v>16</v>
      </c>
      <c r="T149" t="s">
        <v>16</v>
      </c>
      <c r="U149" t="s">
        <v>16</v>
      </c>
      <c r="V149" t="s">
        <v>16</v>
      </c>
      <c r="W149" t="s">
        <v>16</v>
      </c>
      <c r="X149" t="s">
        <v>16</v>
      </c>
      <c r="Y149" t="s">
        <v>16</v>
      </c>
      <c r="Z149" t="s">
        <v>16</v>
      </c>
      <c r="AA149" t="s">
        <v>16</v>
      </c>
      <c r="AB149" t="s">
        <v>16</v>
      </c>
      <c r="AC149" t="s">
        <v>16</v>
      </c>
      <c r="AD149" t="s">
        <v>16</v>
      </c>
      <c r="AE149" t="s">
        <v>16</v>
      </c>
      <c r="AF149" t="s">
        <v>16</v>
      </c>
      <c r="AG149" t="s">
        <v>16</v>
      </c>
      <c r="AH149" t="s">
        <v>16</v>
      </c>
      <c r="AI149" t="s">
        <v>16</v>
      </c>
      <c r="AJ149" t="s">
        <v>16</v>
      </c>
      <c r="AK149" t="s">
        <v>16</v>
      </c>
      <c r="AL149" t="s">
        <v>16</v>
      </c>
      <c r="AM149" t="s">
        <v>16</v>
      </c>
      <c r="AN149" t="s">
        <v>16</v>
      </c>
      <c r="AO149" t="s">
        <v>16</v>
      </c>
      <c r="AP149" t="s">
        <v>16</v>
      </c>
      <c r="AQ149" t="s">
        <v>16</v>
      </c>
      <c r="AR149" t="s">
        <v>16</v>
      </c>
      <c r="AS149" t="s">
        <v>16</v>
      </c>
      <c r="AT149" t="s">
        <v>16</v>
      </c>
      <c r="AU149" t="s">
        <v>16</v>
      </c>
      <c r="AV149" t="s">
        <v>16</v>
      </c>
      <c r="AW149" s="9">
        <v>1108.545952429336</v>
      </c>
      <c r="AX149" s="9">
        <v>1144.2028119095232</v>
      </c>
      <c r="AY149" s="9">
        <v>2026.3788913722944</v>
      </c>
      <c r="AZ149" s="9">
        <v>2013.8298101817031</v>
      </c>
      <c r="BA149" s="9">
        <v>1620.0273935792407</v>
      </c>
      <c r="BB149" s="9">
        <v>1267.020837920787</v>
      </c>
      <c r="BC149" s="9">
        <v>1106.9589298883343</v>
      </c>
      <c r="BD149" s="9">
        <v>1150.587724111869</v>
      </c>
      <c r="BE149" s="9">
        <v>1296.0068137411686</v>
      </c>
      <c r="BF149" s="9">
        <v>1315.727731366311</v>
      </c>
      <c r="BG149" s="9">
        <v>1395.474667242567</v>
      </c>
      <c r="BH149" s="9">
        <v>1296.339073256298</v>
      </c>
      <c r="BI149" s="9">
        <v>1404.8339663712845</v>
      </c>
      <c r="BJ149" s="9">
        <v>1424.9694337954536</v>
      </c>
      <c r="BK149" s="9">
        <v>1441.3831014865793</v>
      </c>
      <c r="BL149" s="9">
        <v>1477.1871025204521</v>
      </c>
      <c r="BM149" s="9">
        <v>1411.5927718140076</v>
      </c>
      <c r="BN149" s="9">
        <v>1235.6623381722861</v>
      </c>
      <c r="BO149" s="9">
        <v>1060.3256359671066</v>
      </c>
      <c r="BP149" s="9">
        <v>1060.8296687614413</v>
      </c>
      <c r="BQ149" s="9">
        <v>960.53390550824861</v>
      </c>
      <c r="BR149" s="9">
        <v>991.5940669961235</v>
      </c>
      <c r="BS149" s="9">
        <v>1176.068324819694</v>
      </c>
      <c r="BT149" s="9">
        <v>1206.1528496472845</v>
      </c>
      <c r="BU149" s="9">
        <v>1227.2866614402778</v>
      </c>
      <c r="BV149" s="9">
        <v>1405.8966837844966</v>
      </c>
      <c r="BW149" s="9">
        <v>2007.9661469578407</v>
      </c>
      <c r="BX149" s="9">
        <v>2197.3803925930447</v>
      </c>
      <c r="BY149" s="9">
        <v>2070.9784381507989</v>
      </c>
      <c r="BZ149" s="9">
        <v>2085.664762257356</v>
      </c>
      <c r="CA149" s="9">
        <v>2337.1043000243935</v>
      </c>
    </row>
    <row r="150" spans="1:79" x14ac:dyDescent="0.3">
      <c r="A150" t="s">
        <v>271</v>
      </c>
      <c r="C150" t="s">
        <v>10</v>
      </c>
      <c r="D150" t="s">
        <v>16</v>
      </c>
      <c r="E150" t="s">
        <v>16</v>
      </c>
      <c r="F150" t="s">
        <v>16</v>
      </c>
      <c r="G150" t="s">
        <v>16</v>
      </c>
      <c r="H150" t="s">
        <v>16</v>
      </c>
      <c r="I150" t="s">
        <v>16</v>
      </c>
      <c r="J150" t="s">
        <v>16</v>
      </c>
      <c r="K150" t="s">
        <v>16</v>
      </c>
      <c r="L150" t="s">
        <v>16</v>
      </c>
      <c r="M150" t="s">
        <v>16</v>
      </c>
      <c r="N150" t="s">
        <v>16</v>
      </c>
      <c r="O150" t="s">
        <v>16</v>
      </c>
      <c r="P150" t="s">
        <v>16</v>
      </c>
      <c r="Q150" t="s">
        <v>16</v>
      </c>
      <c r="R150" t="s">
        <v>16</v>
      </c>
      <c r="S150" t="s">
        <v>16</v>
      </c>
      <c r="T150" t="s">
        <v>16</v>
      </c>
      <c r="U150" t="s">
        <v>16</v>
      </c>
      <c r="V150" t="s">
        <v>16</v>
      </c>
      <c r="W150" t="s">
        <v>16</v>
      </c>
      <c r="X150" t="s">
        <v>16</v>
      </c>
      <c r="Y150" t="s">
        <v>16</v>
      </c>
      <c r="Z150" t="s">
        <v>16</v>
      </c>
      <c r="AA150" t="s">
        <v>16</v>
      </c>
      <c r="AB150" t="s">
        <v>16</v>
      </c>
      <c r="AC150" t="s">
        <v>16</v>
      </c>
      <c r="AD150" t="s">
        <v>16</v>
      </c>
      <c r="AE150" t="s">
        <v>16</v>
      </c>
      <c r="AF150" t="s">
        <v>16</v>
      </c>
      <c r="AG150" t="s">
        <v>16</v>
      </c>
      <c r="AH150" t="s">
        <v>16</v>
      </c>
      <c r="AI150" t="s">
        <v>16</v>
      </c>
      <c r="AJ150" t="s">
        <v>16</v>
      </c>
      <c r="AK150" t="s">
        <v>16</v>
      </c>
      <c r="AL150" t="s">
        <v>16</v>
      </c>
      <c r="AM150" t="s">
        <v>16</v>
      </c>
      <c r="AN150" t="s">
        <v>16</v>
      </c>
      <c r="AO150" t="s">
        <v>16</v>
      </c>
      <c r="AP150" t="s">
        <v>16</v>
      </c>
      <c r="AQ150" t="s">
        <v>16</v>
      </c>
      <c r="AR150" t="s">
        <v>16</v>
      </c>
      <c r="AS150" t="s">
        <v>16</v>
      </c>
      <c r="AT150" t="s">
        <v>16</v>
      </c>
      <c r="AU150" t="s">
        <v>16</v>
      </c>
      <c r="AV150" s="11">
        <v>503.17626108086648</v>
      </c>
      <c r="AW150" s="11">
        <v>431.77646635666366</v>
      </c>
      <c r="AX150" s="9">
        <v>419.39049961699908</v>
      </c>
      <c r="AY150" s="9">
        <v>478.31965534133781</v>
      </c>
      <c r="AZ150" s="9">
        <v>490.29719516785985</v>
      </c>
      <c r="BA150" s="9">
        <v>470.38734176889972</v>
      </c>
      <c r="BB150" s="9">
        <v>469.73323432798503</v>
      </c>
      <c r="BC150" s="9">
        <v>441.85920319650444</v>
      </c>
      <c r="BD150" s="9">
        <v>402.1230807998013</v>
      </c>
      <c r="BE150" s="9">
        <v>493.81730360601631</v>
      </c>
      <c r="BF150" s="9">
        <v>547.62430841879677</v>
      </c>
      <c r="BG150" s="9">
        <v>570.3496260509271</v>
      </c>
      <c r="BH150" s="9">
        <v>604.93398638854387</v>
      </c>
      <c r="BI150" s="9">
        <v>616.66338156993663</v>
      </c>
      <c r="BJ150" s="9">
        <v>706.4732782080506</v>
      </c>
      <c r="BK150" s="9">
        <v>710.68486180938874</v>
      </c>
      <c r="BL150" s="9">
        <v>752.60802323216865</v>
      </c>
      <c r="BM150" s="9">
        <v>758.02316742633536</v>
      </c>
      <c r="BN150" s="9">
        <v>754.83939932740668</v>
      </c>
      <c r="BO150" s="9">
        <v>609.06713573809554</v>
      </c>
      <c r="BP150" s="9">
        <v>524.39743495094694</v>
      </c>
      <c r="BQ150" s="9">
        <v>464.91996584499259</v>
      </c>
      <c r="BR150" s="9">
        <v>445.51827862043973</v>
      </c>
      <c r="BS150" s="9">
        <v>441.65862847449586</v>
      </c>
      <c r="BT150" s="9">
        <v>496.67226008202033</v>
      </c>
      <c r="BU150" s="9">
        <v>509.09773219414876</v>
      </c>
      <c r="BV150" s="9">
        <v>531.59642396771403</v>
      </c>
      <c r="BW150" s="9">
        <v>596.63564935162378</v>
      </c>
      <c r="BX150" s="9">
        <v>580.98033204576393</v>
      </c>
      <c r="BY150" s="9">
        <v>738.32044319097201</v>
      </c>
      <c r="BZ150" s="9">
        <v>775.15629338561359</v>
      </c>
      <c r="CA150" s="9">
        <v>822.81769163519812</v>
      </c>
    </row>
    <row r="151" spans="1:79" x14ac:dyDescent="0.3">
      <c r="A151" t="s">
        <v>32</v>
      </c>
      <c r="C151" t="s">
        <v>13</v>
      </c>
      <c r="D151" t="s">
        <v>16</v>
      </c>
      <c r="E151" t="s">
        <v>16</v>
      </c>
      <c r="F151" t="s">
        <v>16</v>
      </c>
      <c r="G151" t="s">
        <v>16</v>
      </c>
      <c r="H151" t="s">
        <v>16</v>
      </c>
      <c r="I151" t="s">
        <v>16</v>
      </c>
      <c r="J151" t="s">
        <v>16</v>
      </c>
      <c r="K151" t="s">
        <v>16</v>
      </c>
      <c r="L151" t="s">
        <v>16</v>
      </c>
      <c r="M151" t="s">
        <v>16</v>
      </c>
      <c r="N151" t="s">
        <v>16</v>
      </c>
      <c r="O151" t="s">
        <v>16</v>
      </c>
      <c r="P151" t="s">
        <v>16</v>
      </c>
      <c r="Q151" t="s">
        <v>16</v>
      </c>
      <c r="R151" t="s">
        <v>16</v>
      </c>
      <c r="S151" t="s">
        <v>16</v>
      </c>
      <c r="T151" t="s">
        <v>16</v>
      </c>
      <c r="U151" t="s">
        <v>16</v>
      </c>
      <c r="V151" t="s">
        <v>16</v>
      </c>
      <c r="W151" t="s">
        <v>16</v>
      </c>
      <c r="X151" t="s">
        <v>16</v>
      </c>
      <c r="Y151" t="s">
        <v>16</v>
      </c>
      <c r="Z151" t="s">
        <v>16</v>
      </c>
      <c r="AA151" t="s">
        <v>16</v>
      </c>
      <c r="AB151" t="s">
        <v>16</v>
      </c>
      <c r="AC151" t="s">
        <v>16</v>
      </c>
      <c r="AD151" t="s">
        <v>16</v>
      </c>
      <c r="AE151" t="s">
        <v>16</v>
      </c>
      <c r="AF151" t="s">
        <v>16</v>
      </c>
      <c r="AG151" t="s">
        <v>16</v>
      </c>
      <c r="AH151" t="s">
        <v>16</v>
      </c>
      <c r="AI151" t="s">
        <v>16</v>
      </c>
      <c r="AJ151" t="s">
        <v>16</v>
      </c>
      <c r="AK151" t="s">
        <v>16</v>
      </c>
      <c r="AL151" t="s">
        <v>16</v>
      </c>
      <c r="AM151" t="s">
        <v>16</v>
      </c>
      <c r="AN151" t="s">
        <v>16</v>
      </c>
      <c r="AO151" t="s">
        <v>16</v>
      </c>
      <c r="AP151" t="s">
        <v>16</v>
      </c>
      <c r="AQ151" t="s">
        <v>16</v>
      </c>
      <c r="AR151" t="s">
        <v>16</v>
      </c>
      <c r="AS151" t="s">
        <v>16</v>
      </c>
      <c r="AT151" t="s">
        <v>16</v>
      </c>
      <c r="AU151" t="s">
        <v>16</v>
      </c>
      <c r="AV151" t="s">
        <v>16</v>
      </c>
      <c r="AW151" t="s">
        <v>251</v>
      </c>
      <c r="AX151" t="s">
        <v>251</v>
      </c>
      <c r="AY151" t="s">
        <v>251</v>
      </c>
      <c r="AZ151" t="s">
        <v>251</v>
      </c>
      <c r="BA151" t="s">
        <v>251</v>
      </c>
      <c r="BB151" t="s">
        <v>251</v>
      </c>
      <c r="BC151" t="s">
        <v>251</v>
      </c>
      <c r="BD151" t="s">
        <v>251</v>
      </c>
      <c r="BE151" t="s">
        <v>251</v>
      </c>
      <c r="BF151" t="s">
        <v>251</v>
      </c>
      <c r="BG151" t="s">
        <v>251</v>
      </c>
      <c r="BH151" t="s">
        <v>251</v>
      </c>
      <c r="BI151" t="s">
        <v>251</v>
      </c>
      <c r="BJ151" t="s">
        <v>251</v>
      </c>
      <c r="BK151" t="s">
        <v>251</v>
      </c>
      <c r="BL151" t="s">
        <v>251</v>
      </c>
      <c r="BM151" t="s">
        <v>251</v>
      </c>
      <c r="BN151" t="s">
        <v>251</v>
      </c>
      <c r="BO151" t="s">
        <v>251</v>
      </c>
      <c r="BP151" t="s">
        <v>251</v>
      </c>
      <c r="BQ151" t="s">
        <v>251</v>
      </c>
      <c r="BR151" t="s">
        <v>251</v>
      </c>
      <c r="BS151" t="s">
        <v>251</v>
      </c>
      <c r="BT151" t="s">
        <v>251</v>
      </c>
      <c r="BU151" t="s">
        <v>251</v>
      </c>
      <c r="BV151" t="s">
        <v>251</v>
      </c>
      <c r="BW151" t="s">
        <v>251</v>
      </c>
      <c r="BX151" t="s">
        <v>251</v>
      </c>
      <c r="BY151" t="s">
        <v>251</v>
      </c>
      <c r="BZ151" t="s">
        <v>251</v>
      </c>
      <c r="CA151" t="s">
        <v>251</v>
      </c>
    </row>
    <row r="152" spans="1:79" x14ac:dyDescent="0.3">
      <c r="A152" s="5" t="s">
        <v>34</v>
      </c>
    </row>
    <row r="153" spans="1:79" x14ac:dyDescent="0.3">
      <c r="A153" t="s">
        <v>272</v>
      </c>
      <c r="C153" t="s">
        <v>2</v>
      </c>
      <c r="D153" t="s">
        <v>16</v>
      </c>
      <c r="E153" t="s">
        <v>16</v>
      </c>
      <c r="F153" t="s">
        <v>16</v>
      </c>
      <c r="G153" t="s">
        <v>16</v>
      </c>
      <c r="H153" t="s">
        <v>16</v>
      </c>
      <c r="I153" t="s">
        <v>16</v>
      </c>
      <c r="J153" t="s">
        <v>16</v>
      </c>
      <c r="K153" t="s">
        <v>16</v>
      </c>
      <c r="L153" t="s">
        <v>16</v>
      </c>
      <c r="M153" t="s">
        <v>16</v>
      </c>
      <c r="N153" t="s">
        <v>16</v>
      </c>
      <c r="O153" t="s">
        <v>16</v>
      </c>
      <c r="P153" t="s">
        <v>16</v>
      </c>
      <c r="Q153" t="s">
        <v>16</v>
      </c>
      <c r="R153" t="s">
        <v>16</v>
      </c>
      <c r="S153" t="s">
        <v>16</v>
      </c>
      <c r="T153" t="s">
        <v>16</v>
      </c>
      <c r="U153" t="s">
        <v>16</v>
      </c>
      <c r="V153" t="s">
        <v>16</v>
      </c>
      <c r="W153" t="s">
        <v>16</v>
      </c>
      <c r="X153" t="s">
        <v>16</v>
      </c>
      <c r="Y153" t="s">
        <v>16</v>
      </c>
      <c r="Z153" t="s">
        <v>16</v>
      </c>
      <c r="AA153" t="s">
        <v>16</v>
      </c>
      <c r="AB153" t="s">
        <v>16</v>
      </c>
      <c r="AC153" t="s">
        <v>16</v>
      </c>
      <c r="AD153" t="s">
        <v>16</v>
      </c>
      <c r="AE153" t="s">
        <v>16</v>
      </c>
      <c r="AF153" t="s">
        <v>16</v>
      </c>
      <c r="AG153" t="s">
        <v>16</v>
      </c>
      <c r="AH153" t="s">
        <v>16</v>
      </c>
      <c r="AI153" t="s">
        <v>16</v>
      </c>
      <c r="AJ153" t="s">
        <v>16</v>
      </c>
      <c r="AK153" t="s">
        <v>16</v>
      </c>
      <c r="AL153" t="s">
        <v>16</v>
      </c>
      <c r="AM153" t="s">
        <v>16</v>
      </c>
      <c r="AN153" t="s">
        <v>16</v>
      </c>
      <c r="AO153" t="s">
        <v>16</v>
      </c>
      <c r="AP153" t="s">
        <v>16</v>
      </c>
      <c r="AQ153" t="s">
        <v>16</v>
      </c>
      <c r="AR153" t="s">
        <v>16</v>
      </c>
      <c r="AS153" t="s">
        <v>16</v>
      </c>
      <c r="AT153" t="s">
        <v>16</v>
      </c>
      <c r="AU153" t="s">
        <v>16</v>
      </c>
      <c r="AV153" s="9">
        <v>183.22327657612502</v>
      </c>
      <c r="AW153" s="9">
        <v>67.576003164172818</v>
      </c>
      <c r="AX153" t="s">
        <v>16</v>
      </c>
      <c r="AY153" s="9">
        <v>166.9976546181426</v>
      </c>
      <c r="AZ153" s="9">
        <v>144.02980357183321</v>
      </c>
      <c r="BA153" s="9">
        <v>183.14064428782422</v>
      </c>
      <c r="BB153" s="9">
        <v>180.64938657191362</v>
      </c>
      <c r="BC153" s="9">
        <v>194.40944216016706</v>
      </c>
      <c r="BD153" s="9">
        <v>197.06707301785812</v>
      </c>
      <c r="BE153" s="9">
        <v>191.35166094938663</v>
      </c>
      <c r="BF153" s="9">
        <v>189.25698163931781</v>
      </c>
      <c r="BG153" s="9">
        <v>217.94845700064701</v>
      </c>
      <c r="BH153" s="9">
        <v>240.49091367588849</v>
      </c>
      <c r="BI153" s="9">
        <v>294.22533661807523</v>
      </c>
      <c r="BJ153" s="9">
        <v>347.5731949549691</v>
      </c>
      <c r="BK153" s="9">
        <v>407.41645042512852</v>
      </c>
      <c r="BL153" s="9">
        <v>472.85169676206073</v>
      </c>
      <c r="BM153" s="9">
        <v>492.8930968327557</v>
      </c>
      <c r="BN153" s="9">
        <v>514.94820287476159</v>
      </c>
      <c r="BO153" s="9">
        <v>471.87231475056728</v>
      </c>
      <c r="BP153" s="9">
        <v>483.17113350950814</v>
      </c>
      <c r="BQ153" s="9">
        <v>543.95151045841033</v>
      </c>
      <c r="BR153" s="9">
        <v>552.31122346582151</v>
      </c>
      <c r="BS153" s="9">
        <v>597.87503726388752</v>
      </c>
      <c r="BT153" s="9">
        <v>587.83548488735664</v>
      </c>
      <c r="BU153" s="9">
        <v>601.7067410167009</v>
      </c>
      <c r="BV153" s="9">
        <v>679.18345185946259</v>
      </c>
      <c r="BW153" s="9">
        <v>846.09878441535636</v>
      </c>
      <c r="BX153" s="9">
        <v>821.93793194220234</v>
      </c>
      <c r="BY153" s="9">
        <v>777.24074389627333</v>
      </c>
      <c r="BZ153" s="9">
        <v>795.20158004970676</v>
      </c>
      <c r="CA153" s="9">
        <v>1152.8290299756484</v>
      </c>
    </row>
    <row r="154" spans="1:79" x14ac:dyDescent="0.3">
      <c r="A154" t="s">
        <v>274</v>
      </c>
      <c r="C154" t="s">
        <v>10</v>
      </c>
      <c r="D154" t="s">
        <v>16</v>
      </c>
      <c r="E154" t="s">
        <v>16</v>
      </c>
      <c r="F154" t="s">
        <v>16</v>
      </c>
      <c r="G154" t="s">
        <v>16</v>
      </c>
      <c r="H154" t="s">
        <v>16</v>
      </c>
      <c r="I154" t="s">
        <v>16</v>
      </c>
      <c r="J154" t="s">
        <v>16</v>
      </c>
      <c r="K154" t="s">
        <v>16</v>
      </c>
      <c r="L154" t="s">
        <v>16</v>
      </c>
      <c r="M154" t="s">
        <v>16</v>
      </c>
      <c r="N154" t="s">
        <v>16</v>
      </c>
      <c r="O154" t="s">
        <v>16</v>
      </c>
      <c r="P154" t="s">
        <v>16</v>
      </c>
      <c r="Q154" t="s">
        <v>16</v>
      </c>
      <c r="R154" t="s">
        <v>16</v>
      </c>
      <c r="S154" t="s">
        <v>16</v>
      </c>
      <c r="T154" t="s">
        <v>16</v>
      </c>
      <c r="U154" t="s">
        <v>16</v>
      </c>
      <c r="V154" t="s">
        <v>16</v>
      </c>
      <c r="W154" t="s">
        <v>16</v>
      </c>
      <c r="X154" t="s">
        <v>16</v>
      </c>
      <c r="Y154" t="s">
        <v>16</v>
      </c>
      <c r="Z154" t="s">
        <v>16</v>
      </c>
      <c r="AA154" t="s">
        <v>16</v>
      </c>
      <c r="AB154" t="s">
        <v>16</v>
      </c>
      <c r="AC154" t="s">
        <v>16</v>
      </c>
      <c r="AD154" t="s">
        <v>16</v>
      </c>
      <c r="AE154" t="s">
        <v>16</v>
      </c>
      <c r="AF154" t="s">
        <v>16</v>
      </c>
      <c r="AG154" t="s">
        <v>16</v>
      </c>
      <c r="AH154" t="s">
        <v>16</v>
      </c>
      <c r="AI154" t="s">
        <v>16</v>
      </c>
      <c r="AJ154" t="s">
        <v>16</v>
      </c>
      <c r="AK154" t="s">
        <v>16</v>
      </c>
      <c r="AL154" t="s">
        <v>16</v>
      </c>
      <c r="AM154" t="s">
        <v>16</v>
      </c>
      <c r="AN154" t="s">
        <v>16</v>
      </c>
      <c r="AO154" t="s">
        <v>16</v>
      </c>
      <c r="AP154" t="s">
        <v>16</v>
      </c>
      <c r="AQ154" t="s">
        <v>16</v>
      </c>
      <c r="AR154" t="s">
        <v>16</v>
      </c>
      <c r="AS154" t="s">
        <v>16</v>
      </c>
      <c r="AT154" t="s">
        <v>16</v>
      </c>
      <c r="AU154" t="s">
        <v>16</v>
      </c>
      <c r="AV154" s="11">
        <v>359.40082215832905</v>
      </c>
      <c r="AW154" s="11">
        <v>378.03280553496035</v>
      </c>
      <c r="AX154" s="11">
        <v>190.99418518483282</v>
      </c>
      <c r="AY154" s="11">
        <v>157.93826241249658</v>
      </c>
      <c r="AZ154" s="11">
        <v>139.0648090527655</v>
      </c>
      <c r="BA154" s="11">
        <v>159.83109630527258</v>
      </c>
      <c r="BB154" s="11">
        <v>182.14284982670594</v>
      </c>
      <c r="BC154" s="11">
        <v>237.74209115392529</v>
      </c>
      <c r="BD154" s="11">
        <v>252.14309557682972</v>
      </c>
      <c r="BE154" s="11">
        <v>285.19850864704966</v>
      </c>
      <c r="BF154" s="11">
        <v>307.08810693612219</v>
      </c>
      <c r="BG154" s="11">
        <v>382.98203497726024</v>
      </c>
      <c r="BH154" s="11">
        <v>464.25631084313272</v>
      </c>
      <c r="BI154" s="9">
        <v>543.30815632876931</v>
      </c>
      <c r="BJ154" s="9">
        <v>1116.1263023234296</v>
      </c>
      <c r="BK154" s="9">
        <v>1743.7272180550685</v>
      </c>
      <c r="BL154" s="9">
        <v>2346.5052843729895</v>
      </c>
      <c r="BM154" s="9">
        <v>2072.7719175644302</v>
      </c>
      <c r="BN154" s="9">
        <v>1364.8010095451984</v>
      </c>
      <c r="BO154" s="9">
        <v>2596.815692636073</v>
      </c>
      <c r="BP154" s="9">
        <v>2694.0724053013932</v>
      </c>
      <c r="BQ154" s="9">
        <v>2725.1109839283563</v>
      </c>
      <c r="BR154" s="9">
        <v>2735.0962241389834</v>
      </c>
      <c r="BS154" s="9">
        <v>2906.6840696686309</v>
      </c>
      <c r="BT154" s="9">
        <v>1938.7217348819245</v>
      </c>
      <c r="BU154" s="9">
        <v>2034.9865501052059</v>
      </c>
      <c r="BV154" s="9">
        <v>2140.9239293747232</v>
      </c>
      <c r="BW154" s="9">
        <v>2313.6191147417485</v>
      </c>
      <c r="BX154" s="9">
        <v>2717.1783770654893</v>
      </c>
      <c r="BY154" s="9">
        <v>3077.6274769111656</v>
      </c>
      <c r="BZ154" s="9">
        <v>2991.0352941176475</v>
      </c>
      <c r="CA154" s="9">
        <v>3228.2382822707577</v>
      </c>
    </row>
    <row r="155" spans="1:79" x14ac:dyDescent="0.3">
      <c r="A155" t="s">
        <v>276</v>
      </c>
      <c r="C155" t="s">
        <v>13</v>
      </c>
      <c r="D155" t="s">
        <v>16</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t="s">
        <v>16</v>
      </c>
      <c r="V155" t="s">
        <v>16</v>
      </c>
      <c r="W155" t="s">
        <v>16</v>
      </c>
      <c r="X155" t="s">
        <v>16</v>
      </c>
      <c r="Y155" t="s">
        <v>16</v>
      </c>
      <c r="Z155" t="s">
        <v>16</v>
      </c>
      <c r="AA155" t="s">
        <v>16</v>
      </c>
      <c r="AB155" t="s">
        <v>16</v>
      </c>
      <c r="AC155" t="s">
        <v>16</v>
      </c>
      <c r="AD155" t="s">
        <v>16</v>
      </c>
      <c r="AE155" t="s">
        <v>16</v>
      </c>
      <c r="AF155" t="s">
        <v>16</v>
      </c>
      <c r="AG155" t="s">
        <v>16</v>
      </c>
      <c r="AH155" t="s">
        <v>16</v>
      </c>
      <c r="AI155" t="s">
        <v>16</v>
      </c>
      <c r="AJ155" t="s">
        <v>16</v>
      </c>
      <c r="AK155" t="s">
        <v>16</v>
      </c>
      <c r="AL155" t="s">
        <v>16</v>
      </c>
      <c r="AM155" t="s">
        <v>16</v>
      </c>
      <c r="AN155" t="s">
        <v>16</v>
      </c>
      <c r="AO155" t="s">
        <v>16</v>
      </c>
      <c r="AP155" t="s">
        <v>16</v>
      </c>
      <c r="AQ155" t="s">
        <v>16</v>
      </c>
      <c r="AR155" t="s">
        <v>16</v>
      </c>
      <c r="AS155" t="s">
        <v>16</v>
      </c>
      <c r="AT155" t="s">
        <v>16</v>
      </c>
      <c r="AU155" t="s">
        <v>16</v>
      </c>
      <c r="AV155" s="11">
        <v>247.63018502976891</v>
      </c>
      <c r="AW155" s="11">
        <v>351.86599566058635</v>
      </c>
      <c r="AX155" s="11">
        <v>353.36485340833531</v>
      </c>
      <c r="AY155" s="11">
        <v>139.43084294115022</v>
      </c>
      <c r="AZ155" s="11">
        <v>107.02623114399165</v>
      </c>
      <c r="BA155" s="11">
        <v>175.16633915422346</v>
      </c>
      <c r="BB155" s="11">
        <v>163.92826184597573</v>
      </c>
      <c r="BC155" s="11">
        <v>164.04965490809442</v>
      </c>
      <c r="BD155" s="11">
        <v>181.66912290922562</v>
      </c>
      <c r="BE155" s="9">
        <v>226.34651671501354</v>
      </c>
      <c r="BF155" s="9">
        <v>235.30364980790921</v>
      </c>
      <c r="BG155" s="9">
        <v>237.83921913231799</v>
      </c>
      <c r="BH155" s="9">
        <v>287.85874520212116</v>
      </c>
      <c r="BI155" s="9">
        <v>374.61546338022015</v>
      </c>
      <c r="BJ155" s="9">
        <v>486.5732786899859</v>
      </c>
      <c r="BK155" s="9">
        <v>530.89181634933402</v>
      </c>
      <c r="BL155" s="9">
        <v>544.05670229868292</v>
      </c>
      <c r="BM155" s="9">
        <v>481.69776503480642</v>
      </c>
      <c r="BN155" s="9">
        <v>541.93623454505803</v>
      </c>
      <c r="BO155" s="9">
        <v>581.91527472391215</v>
      </c>
      <c r="BP155" s="9">
        <v>653.92332488476893</v>
      </c>
      <c r="BQ155" s="9">
        <v>699.82289408712552</v>
      </c>
      <c r="BR155" s="9">
        <v>583.84424793796995</v>
      </c>
      <c r="BS155" s="9">
        <v>626.49289503120588</v>
      </c>
      <c r="BT155" s="9">
        <v>791.82302933603</v>
      </c>
      <c r="BU155" s="9">
        <v>749.11750489987071</v>
      </c>
      <c r="BV155" s="9">
        <v>926.21492042568445</v>
      </c>
      <c r="BW155" s="9">
        <v>877.18737668908614</v>
      </c>
      <c r="BX155" s="9">
        <v>928.05467009234269</v>
      </c>
      <c r="BY155" s="9">
        <v>974.53645379613408</v>
      </c>
      <c r="BZ155" s="9">
        <v>1105.1747413049677</v>
      </c>
      <c r="CA155" s="9">
        <v>1248.8161383253748</v>
      </c>
    </row>
    <row r="156" spans="1:79" x14ac:dyDescent="0.3">
      <c r="A156" t="s">
        <v>278</v>
      </c>
      <c r="C156" t="s">
        <v>280</v>
      </c>
      <c r="D156" t="s">
        <v>16</v>
      </c>
      <c r="E156" t="s">
        <v>16</v>
      </c>
      <c r="F156" t="s">
        <v>16</v>
      </c>
      <c r="G156" t="s">
        <v>16</v>
      </c>
      <c r="H156" t="s">
        <v>16</v>
      </c>
      <c r="I156" t="s">
        <v>16</v>
      </c>
      <c r="J156" t="s">
        <v>16</v>
      </c>
      <c r="K156" t="s">
        <v>16</v>
      </c>
      <c r="L156" t="s">
        <v>16</v>
      </c>
      <c r="M156" t="s">
        <v>16</v>
      </c>
      <c r="N156" t="s">
        <v>16</v>
      </c>
      <c r="O156" t="s">
        <v>16</v>
      </c>
      <c r="P156" t="s">
        <v>16</v>
      </c>
      <c r="Q156" t="s">
        <v>16</v>
      </c>
      <c r="R156" t="s">
        <v>16</v>
      </c>
      <c r="S156" t="s">
        <v>16</v>
      </c>
      <c r="T156" t="s">
        <v>16</v>
      </c>
      <c r="U156" t="s">
        <v>16</v>
      </c>
      <c r="V156" t="s">
        <v>16</v>
      </c>
      <c r="W156" t="s">
        <v>16</v>
      </c>
      <c r="X156" t="s">
        <v>16</v>
      </c>
      <c r="Y156" t="s">
        <v>16</v>
      </c>
      <c r="Z156" t="s">
        <v>16</v>
      </c>
      <c r="AA156" t="s">
        <v>16</v>
      </c>
      <c r="AB156" t="s">
        <v>16</v>
      </c>
      <c r="AC156" t="s">
        <v>16</v>
      </c>
      <c r="AD156" t="s">
        <v>16</v>
      </c>
      <c r="AE156" t="s">
        <v>16</v>
      </c>
      <c r="AF156" t="s">
        <v>16</v>
      </c>
      <c r="AG156" t="s">
        <v>16</v>
      </c>
      <c r="AH156" t="s">
        <v>16</v>
      </c>
      <c r="AI156" t="s">
        <v>16</v>
      </c>
      <c r="AJ156" t="s">
        <v>16</v>
      </c>
      <c r="AK156" t="s">
        <v>16</v>
      </c>
      <c r="AL156" t="s">
        <v>16</v>
      </c>
      <c r="AM156" t="s">
        <v>16</v>
      </c>
      <c r="AN156" t="s">
        <v>16</v>
      </c>
      <c r="AO156" t="s">
        <v>16</v>
      </c>
      <c r="AP156" t="s">
        <v>16</v>
      </c>
      <c r="AQ156" t="s">
        <v>16</v>
      </c>
      <c r="AR156" t="s">
        <v>16</v>
      </c>
      <c r="AS156" t="s">
        <v>16</v>
      </c>
      <c r="AT156" t="s">
        <v>16</v>
      </c>
      <c r="AU156" t="s">
        <v>16</v>
      </c>
      <c r="AV156" t="s">
        <v>16</v>
      </c>
      <c r="AW156" t="s">
        <v>16</v>
      </c>
      <c r="AX156" t="s">
        <v>16</v>
      </c>
      <c r="AY156" t="s">
        <v>16</v>
      </c>
      <c r="AZ156" s="9">
        <v>126.49296863484668</v>
      </c>
      <c r="BA156" s="11">
        <v>78.885488928701861</v>
      </c>
      <c r="BB156" s="11">
        <v>76.168697862445484</v>
      </c>
      <c r="BC156" s="11">
        <v>58.643804913418769</v>
      </c>
      <c r="BD156" s="11">
        <v>40.006765124574763</v>
      </c>
      <c r="BE156" s="11">
        <v>50.768534690933123</v>
      </c>
      <c r="BF156" s="9">
        <v>72.609360663637403</v>
      </c>
      <c r="BG156" s="9">
        <v>88.324700835528276</v>
      </c>
      <c r="BH156" s="9">
        <v>123.30266030679191</v>
      </c>
      <c r="BI156" s="9">
        <v>327.49058619802003</v>
      </c>
      <c r="BJ156" s="9">
        <v>556.34316286764465</v>
      </c>
      <c r="BK156" s="9">
        <v>1101.5240500990883</v>
      </c>
      <c r="BL156" s="9">
        <v>1045.6024462363596</v>
      </c>
      <c r="BM156" s="9">
        <v>637.7554519855438</v>
      </c>
      <c r="BN156" s="9">
        <v>477.97749741206252</v>
      </c>
      <c r="BO156" s="11">
        <v>430.0749211732774</v>
      </c>
      <c r="BP156" s="11">
        <v>446.14076043963041</v>
      </c>
      <c r="BQ156" s="11">
        <v>405.71704101525398</v>
      </c>
      <c r="BR156" s="11">
        <v>393.04154180701062</v>
      </c>
      <c r="BS156" s="9">
        <v>350.00805084742638</v>
      </c>
      <c r="BT156" s="9">
        <v>376.10743451790688</v>
      </c>
      <c r="BU156" s="9">
        <v>381.76613266812535</v>
      </c>
      <c r="BV156" s="9">
        <v>392.05387479559988</v>
      </c>
      <c r="BW156" s="9">
        <v>386.67996378693647</v>
      </c>
      <c r="BX156" s="9">
        <v>373.64885280850757</v>
      </c>
      <c r="BY156" s="9">
        <v>370.72640158906114</v>
      </c>
      <c r="BZ156" s="9">
        <v>360.34417069704398</v>
      </c>
      <c r="CA156" s="9">
        <v>441.90255335802186</v>
      </c>
    </row>
    <row r="157" spans="1:79" x14ac:dyDescent="0.3">
      <c r="A157" t="s">
        <v>281</v>
      </c>
      <c r="C157" t="s">
        <v>204</v>
      </c>
      <c r="D157" t="s">
        <v>16</v>
      </c>
      <c r="E157" t="s">
        <v>16</v>
      </c>
      <c r="F157" t="s">
        <v>16</v>
      </c>
      <c r="G157" t="s">
        <v>16</v>
      </c>
      <c r="H157" t="s">
        <v>16</v>
      </c>
      <c r="I157" t="s">
        <v>16</v>
      </c>
      <c r="J157" t="s">
        <v>16</v>
      </c>
      <c r="K157" t="s">
        <v>16</v>
      </c>
      <c r="L157" t="s">
        <v>16</v>
      </c>
      <c r="M157" t="s">
        <v>16</v>
      </c>
      <c r="N157" t="s">
        <v>16</v>
      </c>
      <c r="O157" t="s">
        <v>16</v>
      </c>
      <c r="P157" t="s">
        <v>16</v>
      </c>
      <c r="Q157" t="s">
        <v>16</v>
      </c>
      <c r="R157" t="s">
        <v>16</v>
      </c>
      <c r="S157" t="s">
        <v>16</v>
      </c>
      <c r="T157" t="s">
        <v>16</v>
      </c>
      <c r="U157" t="s">
        <v>16</v>
      </c>
      <c r="V157" t="s">
        <v>16</v>
      </c>
      <c r="W157" t="s">
        <v>16</v>
      </c>
      <c r="X157" t="s">
        <v>16</v>
      </c>
      <c r="Y157" t="s">
        <v>16</v>
      </c>
      <c r="Z157" t="s">
        <v>16</v>
      </c>
      <c r="AA157" t="s">
        <v>16</v>
      </c>
      <c r="AB157" t="s">
        <v>16</v>
      </c>
      <c r="AC157" t="s">
        <v>16</v>
      </c>
      <c r="AD157" t="s">
        <v>16</v>
      </c>
      <c r="AE157" t="s">
        <v>16</v>
      </c>
      <c r="AF157" t="s">
        <v>16</v>
      </c>
      <c r="AG157" t="s">
        <v>16</v>
      </c>
      <c r="AH157" t="s">
        <v>16</v>
      </c>
      <c r="AI157" t="s">
        <v>16</v>
      </c>
      <c r="AJ157" t="s">
        <v>16</v>
      </c>
      <c r="AK157" t="s">
        <v>16</v>
      </c>
      <c r="AL157" t="s">
        <v>16</v>
      </c>
      <c r="AM157" t="s">
        <v>16</v>
      </c>
      <c r="AN157" t="s">
        <v>16</v>
      </c>
      <c r="AO157" t="s">
        <v>16</v>
      </c>
      <c r="AP157" t="s">
        <v>16</v>
      </c>
      <c r="AQ157" t="s">
        <v>16</v>
      </c>
      <c r="AR157" t="s">
        <v>16</v>
      </c>
      <c r="AS157" t="s">
        <v>16</v>
      </c>
      <c r="AT157" t="s">
        <v>16</v>
      </c>
      <c r="AU157" t="s">
        <v>16</v>
      </c>
      <c r="AV157" t="s">
        <v>16</v>
      </c>
      <c r="AW157" s="9">
        <v>45.155996312075281</v>
      </c>
      <c r="AX157" s="9">
        <v>39.908259604829624</v>
      </c>
      <c r="AY157" s="9">
        <v>50.342223067627472</v>
      </c>
      <c r="AZ157" s="9">
        <v>48.030115548742515</v>
      </c>
      <c r="BA157" s="9">
        <v>48.927591910593016</v>
      </c>
      <c r="BB157" s="9">
        <v>32.168750362083415</v>
      </c>
      <c r="BC157" s="9">
        <v>25.532070101954176</v>
      </c>
      <c r="BD157" s="9">
        <v>19.538299959787569</v>
      </c>
      <c r="BE157" s="9">
        <v>21.568298176451954</v>
      </c>
      <c r="BF157" s="9">
        <v>25.289310722746634</v>
      </c>
      <c r="BG157" s="9">
        <v>27.482267322990232</v>
      </c>
      <c r="BH157" s="9">
        <v>24.556784700598637</v>
      </c>
      <c r="BI157" s="9">
        <v>28.58580916982369</v>
      </c>
      <c r="BJ157" s="9">
        <v>36.33114360138326</v>
      </c>
      <c r="BK157" s="9">
        <v>41.28384588781654</v>
      </c>
      <c r="BL157" s="9">
        <v>50.819153671251691</v>
      </c>
      <c r="BM157" s="9">
        <v>36.747152340941618</v>
      </c>
      <c r="BN157" s="9">
        <v>28.022982991945163</v>
      </c>
      <c r="BO157" s="9">
        <v>30.933346768431665</v>
      </c>
      <c r="BP157" s="9">
        <v>31.728263544301722</v>
      </c>
      <c r="BQ157" s="9">
        <v>35.275489069444298</v>
      </c>
      <c r="BR157" s="9">
        <v>38.629375847465433</v>
      </c>
      <c r="BS157" s="9">
        <v>39.49080207325995</v>
      </c>
      <c r="BT157" s="9">
        <v>46.844256241399769</v>
      </c>
      <c r="BU157" s="9">
        <v>45.875751922959303</v>
      </c>
      <c r="BV157" s="9">
        <v>48.970541404598528</v>
      </c>
      <c r="BW157" s="9">
        <v>55.528056681465387</v>
      </c>
      <c r="BX157" s="9">
        <v>55.160650562892279</v>
      </c>
      <c r="BY157" s="9">
        <v>62.330709350298292</v>
      </c>
      <c r="BZ157" s="9">
        <v>47.749815113753691</v>
      </c>
      <c r="CA157" s="9">
        <v>79.299581696004111</v>
      </c>
    </row>
    <row r="158" spans="1:79" x14ac:dyDescent="0.3">
      <c r="A158" t="s">
        <v>283</v>
      </c>
      <c r="C158" t="s">
        <v>13</v>
      </c>
      <c r="D158" t="s">
        <v>16</v>
      </c>
      <c r="E158" t="s">
        <v>16</v>
      </c>
      <c r="F158" t="s">
        <v>16</v>
      </c>
      <c r="G158" t="s">
        <v>16</v>
      </c>
      <c r="H158" t="s">
        <v>16</v>
      </c>
      <c r="I158" t="s">
        <v>16</v>
      </c>
      <c r="J158" t="s">
        <v>16</v>
      </c>
      <c r="K158" t="s">
        <v>16</v>
      </c>
      <c r="L158" t="s">
        <v>16</v>
      </c>
      <c r="M158" t="s">
        <v>16</v>
      </c>
      <c r="N158" t="s">
        <v>16</v>
      </c>
      <c r="O158" t="s">
        <v>16</v>
      </c>
      <c r="P158" t="s">
        <v>16</v>
      </c>
      <c r="Q158" t="s">
        <v>16</v>
      </c>
      <c r="R158" t="s">
        <v>16</v>
      </c>
      <c r="S158" t="s">
        <v>16</v>
      </c>
      <c r="T158" t="s">
        <v>16</v>
      </c>
      <c r="U158" t="s">
        <v>16</v>
      </c>
      <c r="V158" t="s">
        <v>16</v>
      </c>
      <c r="W158" t="s">
        <v>16</v>
      </c>
      <c r="X158" t="s">
        <v>16</v>
      </c>
      <c r="Y158" t="s">
        <v>16</v>
      </c>
      <c r="Z158" t="s">
        <v>16</v>
      </c>
      <c r="AA158" t="s">
        <v>16</v>
      </c>
      <c r="AB158" t="s">
        <v>16</v>
      </c>
      <c r="AC158" t="s">
        <v>16</v>
      </c>
      <c r="AD158" t="s">
        <v>16</v>
      </c>
      <c r="AE158" t="s">
        <v>16</v>
      </c>
      <c r="AF158" t="s">
        <v>16</v>
      </c>
      <c r="AG158" t="s">
        <v>16</v>
      </c>
      <c r="AH158" t="s">
        <v>16</v>
      </c>
      <c r="AI158" t="s">
        <v>16</v>
      </c>
      <c r="AJ158" t="s">
        <v>16</v>
      </c>
      <c r="AK158" t="s">
        <v>16</v>
      </c>
      <c r="AL158" t="s">
        <v>16</v>
      </c>
      <c r="AM158" t="s">
        <v>16</v>
      </c>
      <c r="AN158" t="s">
        <v>16</v>
      </c>
      <c r="AO158" t="s">
        <v>16</v>
      </c>
      <c r="AP158" t="s">
        <v>16</v>
      </c>
      <c r="AQ158" t="s">
        <v>16</v>
      </c>
      <c r="AR158" t="s">
        <v>16</v>
      </c>
      <c r="AS158" t="s">
        <v>16</v>
      </c>
      <c r="AT158" t="s">
        <v>16</v>
      </c>
      <c r="AU158" t="s">
        <v>16</v>
      </c>
      <c r="AV158" s="11">
        <v>54793.469783881905</v>
      </c>
      <c r="AW158" s="11">
        <v>47899.157688455503</v>
      </c>
      <c r="AX158" s="11">
        <v>45281.109813331663</v>
      </c>
      <c r="AY158" s="11">
        <v>29793.196233913</v>
      </c>
      <c r="AZ158" s="11">
        <v>28131.682562480131</v>
      </c>
      <c r="BA158" s="11">
        <v>30755.539538090816</v>
      </c>
      <c r="BB158" s="11">
        <v>18290.107352735769</v>
      </c>
      <c r="BC158" s="11">
        <v>20311.511899637757</v>
      </c>
      <c r="BD158" s="11">
        <v>27404.92056166592</v>
      </c>
      <c r="BE158" s="11">
        <v>29616.517365161955</v>
      </c>
      <c r="BF158" s="11">
        <v>32808.946595378038</v>
      </c>
      <c r="BG158" s="11">
        <v>34401.396551634294</v>
      </c>
      <c r="BH158" s="11">
        <v>35956.852315330245</v>
      </c>
      <c r="BI158" s="11">
        <v>40861.714167418635</v>
      </c>
      <c r="BJ158" s="11">
        <v>45227.716435441995</v>
      </c>
      <c r="BK158" s="11">
        <v>49230.432089163936</v>
      </c>
      <c r="BL158" s="11">
        <v>54093.174339786725</v>
      </c>
      <c r="BM158" s="11">
        <v>56753.994922450096</v>
      </c>
      <c r="BN158" s="11">
        <v>57907.72368893028</v>
      </c>
      <c r="BO158" s="11">
        <v>61801.300444212917</v>
      </c>
      <c r="BP158" s="11">
        <v>71606.156908913472</v>
      </c>
      <c r="BQ158" s="9">
        <v>75095.793468753036</v>
      </c>
      <c r="BR158" s="9">
        <v>80481.936541017974</v>
      </c>
      <c r="BS158" s="9">
        <v>86743.29142622654</v>
      </c>
      <c r="BT158" s="9">
        <v>92992.475501599954</v>
      </c>
      <c r="BU158" s="9">
        <v>75353.784318208505</v>
      </c>
      <c r="BV158" s="9">
        <v>72514.626377910317</v>
      </c>
      <c r="BW158" s="9">
        <v>75764.914721714595</v>
      </c>
      <c r="BX158" s="9">
        <v>77544.910059191534</v>
      </c>
      <c r="BY158" s="9">
        <v>79081.150174750073</v>
      </c>
      <c r="BZ158" s="11">
        <v>102366.63645968008</v>
      </c>
      <c r="CA158" s="11">
        <v>126473.35426277199</v>
      </c>
    </row>
    <row r="159" spans="1:79" x14ac:dyDescent="0.3">
      <c r="A159" t="s">
        <v>284</v>
      </c>
      <c r="C159" t="s">
        <v>13</v>
      </c>
      <c r="D159" t="s">
        <v>16</v>
      </c>
      <c r="E159" t="s">
        <v>16</v>
      </c>
      <c r="F159" t="s">
        <v>16</v>
      </c>
      <c r="G159" t="s">
        <v>16</v>
      </c>
      <c r="H159" t="s">
        <v>16</v>
      </c>
      <c r="I159" t="s">
        <v>16</v>
      </c>
      <c r="J159" t="s">
        <v>16</v>
      </c>
      <c r="K159" t="s">
        <v>16</v>
      </c>
      <c r="L159" t="s">
        <v>16</v>
      </c>
      <c r="M159" t="s">
        <v>16</v>
      </c>
      <c r="N159" t="s">
        <v>16</v>
      </c>
      <c r="O159" t="s">
        <v>16</v>
      </c>
      <c r="P159" t="s">
        <v>16</v>
      </c>
      <c r="Q159" t="s">
        <v>16</v>
      </c>
      <c r="R159" t="s">
        <v>16</v>
      </c>
      <c r="S159" t="s">
        <v>16</v>
      </c>
      <c r="T159" t="s">
        <v>16</v>
      </c>
      <c r="U159" t="s">
        <v>16</v>
      </c>
      <c r="V159" t="s">
        <v>16</v>
      </c>
      <c r="W159" t="s">
        <v>16</v>
      </c>
      <c r="X159" t="s">
        <v>16</v>
      </c>
      <c r="Y159" t="s">
        <v>16</v>
      </c>
      <c r="Z159" t="s">
        <v>16</v>
      </c>
      <c r="AA159" t="s">
        <v>16</v>
      </c>
      <c r="AB159" t="s">
        <v>16</v>
      </c>
      <c r="AC159" t="s">
        <v>16</v>
      </c>
      <c r="AD159" t="s">
        <v>16</v>
      </c>
      <c r="AE159" t="s">
        <v>16</v>
      </c>
      <c r="AF159" t="s">
        <v>16</v>
      </c>
      <c r="AG159" t="s">
        <v>16</v>
      </c>
      <c r="AH159" t="s">
        <v>16</v>
      </c>
      <c r="AI159" t="s">
        <v>16</v>
      </c>
      <c r="AJ159" t="s">
        <v>16</v>
      </c>
      <c r="AK159" t="s">
        <v>16</v>
      </c>
      <c r="AL159" t="s">
        <v>16</v>
      </c>
      <c r="AM159" t="s">
        <v>16</v>
      </c>
      <c r="AN159" t="s">
        <v>16</v>
      </c>
      <c r="AO159" t="s">
        <v>16</v>
      </c>
      <c r="AP159" t="s">
        <v>16</v>
      </c>
      <c r="AQ159" t="s">
        <v>16</v>
      </c>
      <c r="AR159" t="s">
        <v>16</v>
      </c>
      <c r="AS159" t="s">
        <v>16</v>
      </c>
      <c r="AT159" t="s">
        <v>16</v>
      </c>
      <c r="AU159" t="s">
        <v>16</v>
      </c>
      <c r="AV159" t="s">
        <v>16</v>
      </c>
      <c r="AW159" s="9">
        <v>396.69264202230744</v>
      </c>
      <c r="AX159" s="9">
        <v>1745.8862232530753</v>
      </c>
      <c r="AY159" s="9">
        <v>1876.0574699585652</v>
      </c>
      <c r="AZ159" s="9">
        <v>1808.170626468409</v>
      </c>
      <c r="BA159" s="9">
        <v>2241.00380096454</v>
      </c>
      <c r="BB159" s="9">
        <v>1811.4005881702935</v>
      </c>
      <c r="BC159" s="9">
        <v>1668.654693031775</v>
      </c>
      <c r="BD159" s="9">
        <v>2069.1302807571305</v>
      </c>
      <c r="BE159" s="9">
        <v>1747.7022744210078</v>
      </c>
      <c r="BF159" s="9">
        <v>1858.5465194437875</v>
      </c>
      <c r="BG159" s="9">
        <v>2147.440388358958</v>
      </c>
      <c r="BH159" s="11">
        <v>2317.856956924265</v>
      </c>
      <c r="BI159" s="11">
        <v>2807.024732101911</v>
      </c>
      <c r="BJ159" s="11">
        <v>3149.0952750632341</v>
      </c>
      <c r="BK159" s="11">
        <v>3827.6537745017395</v>
      </c>
      <c r="BL159" s="11">
        <v>3744.5646551371688</v>
      </c>
      <c r="BM159" s="11">
        <v>3430.123424334045</v>
      </c>
      <c r="BN159" s="11">
        <v>3450.5299011409329</v>
      </c>
      <c r="BO159" s="11">
        <v>3170.5320369734454</v>
      </c>
      <c r="BP159" s="11">
        <v>3550.0045583714136</v>
      </c>
      <c r="BQ159" s="11">
        <v>3774.0579973282702</v>
      </c>
      <c r="BR159" s="11">
        <v>4522.9012019023667</v>
      </c>
      <c r="BS159" s="11">
        <v>4942.36234918234</v>
      </c>
      <c r="BT159" s="11">
        <v>4962.1160280440154</v>
      </c>
      <c r="BU159" s="11">
        <v>4790.9807954801727</v>
      </c>
      <c r="BV159" s="11">
        <v>5779.8194414802392</v>
      </c>
      <c r="BW159" s="11">
        <v>6697.0986560131605</v>
      </c>
      <c r="BX159" s="11">
        <v>7432.215516608042</v>
      </c>
      <c r="BY159" s="11">
        <v>6879.288350777033</v>
      </c>
      <c r="BZ159" s="11">
        <v>41183.927472811942</v>
      </c>
      <c r="CA159" s="11">
        <v>62076.243688863462</v>
      </c>
    </row>
    <row r="160" spans="1:79" x14ac:dyDescent="0.3">
      <c r="A160" t="s">
        <v>286</v>
      </c>
      <c r="C160" t="s">
        <v>13</v>
      </c>
      <c r="D160" t="s">
        <v>16</v>
      </c>
      <c r="E160" t="s">
        <v>16</v>
      </c>
      <c r="F160" t="s">
        <v>16</v>
      </c>
      <c r="G160" t="s">
        <v>16</v>
      </c>
      <c r="H160" t="s">
        <v>16</v>
      </c>
      <c r="I160" t="s">
        <v>16</v>
      </c>
      <c r="J160" t="s">
        <v>16</v>
      </c>
      <c r="K160" t="s">
        <v>16</v>
      </c>
      <c r="L160" t="s">
        <v>16</v>
      </c>
      <c r="M160" t="s">
        <v>16</v>
      </c>
      <c r="N160" t="s">
        <v>16</v>
      </c>
      <c r="O160" t="s">
        <v>16</v>
      </c>
      <c r="P160" t="s">
        <v>16</v>
      </c>
      <c r="Q160" t="s">
        <v>16</v>
      </c>
      <c r="R160" t="s">
        <v>16</v>
      </c>
      <c r="S160" t="s">
        <v>16</v>
      </c>
      <c r="T160" t="s">
        <v>16</v>
      </c>
      <c r="U160" t="s">
        <v>16</v>
      </c>
      <c r="V160" t="s">
        <v>16</v>
      </c>
      <c r="W160" t="s">
        <v>16</v>
      </c>
      <c r="X160" t="s">
        <v>16</v>
      </c>
      <c r="Y160" t="s">
        <v>16</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t="s">
        <v>16</v>
      </c>
      <c r="AQ160" t="s">
        <v>16</v>
      </c>
      <c r="AR160" s="11">
        <v>326658.37784186652</v>
      </c>
      <c r="AS160" s="11">
        <v>302891.04906678223</v>
      </c>
      <c r="AT160" s="11">
        <v>256241.61395159224</v>
      </c>
      <c r="AU160" t="s">
        <v>16</v>
      </c>
      <c r="AV160" t="s">
        <v>251</v>
      </c>
      <c r="AW160" t="s">
        <v>251</v>
      </c>
      <c r="AX160" t="s">
        <v>251</v>
      </c>
      <c r="AY160" t="s">
        <v>251</v>
      </c>
      <c r="AZ160" t="s">
        <v>251</v>
      </c>
      <c r="BA160" t="s">
        <v>251</v>
      </c>
      <c r="BB160" t="s">
        <v>251</v>
      </c>
      <c r="BC160" t="s">
        <v>251</v>
      </c>
      <c r="BD160" t="s">
        <v>251</v>
      </c>
      <c r="BE160" t="s">
        <v>251</v>
      </c>
      <c r="BF160" t="s">
        <v>251</v>
      </c>
      <c r="BG160" t="s">
        <v>251</v>
      </c>
      <c r="BH160" t="s">
        <v>251</v>
      </c>
      <c r="BI160" t="s">
        <v>251</v>
      </c>
      <c r="BJ160" t="s">
        <v>251</v>
      </c>
      <c r="BK160" t="s">
        <v>251</v>
      </c>
      <c r="BL160" t="s">
        <v>251</v>
      </c>
      <c r="BM160" t="s">
        <v>251</v>
      </c>
      <c r="BN160" t="s">
        <v>251</v>
      </c>
      <c r="BO160" t="s">
        <v>251</v>
      </c>
      <c r="BP160" t="s">
        <v>251</v>
      </c>
      <c r="BQ160" t="s">
        <v>251</v>
      </c>
      <c r="BR160" t="s">
        <v>251</v>
      </c>
      <c r="BS160" t="s">
        <v>251</v>
      </c>
      <c r="BT160" t="s">
        <v>251</v>
      </c>
      <c r="BU160" t="s">
        <v>251</v>
      </c>
      <c r="BV160" t="s">
        <v>251</v>
      </c>
      <c r="BW160" t="s">
        <v>251</v>
      </c>
      <c r="BX160" t="s">
        <v>251</v>
      </c>
      <c r="BY160" t="s">
        <v>251</v>
      </c>
      <c r="BZ160" t="s">
        <v>251</v>
      </c>
      <c r="CA160" t="s">
        <v>251</v>
      </c>
    </row>
    <row r="161" spans="1:79" x14ac:dyDescent="0.3">
      <c r="A161" s="5" t="s">
        <v>35</v>
      </c>
    </row>
    <row r="162" spans="1:79" x14ac:dyDescent="0.3">
      <c r="A162" t="s">
        <v>287</v>
      </c>
      <c r="C162" t="s">
        <v>13</v>
      </c>
      <c r="D162" t="s">
        <v>16</v>
      </c>
      <c r="E162" t="s">
        <v>16</v>
      </c>
      <c r="F162" t="s">
        <v>16</v>
      </c>
      <c r="G162" t="s">
        <v>16</v>
      </c>
      <c r="H162" t="s">
        <v>16</v>
      </c>
      <c r="I162" t="s">
        <v>16</v>
      </c>
      <c r="J162" t="s">
        <v>16</v>
      </c>
      <c r="K162" t="s">
        <v>16</v>
      </c>
      <c r="L162" t="s">
        <v>16</v>
      </c>
      <c r="M162" s="11">
        <v>1293.2250243351559</v>
      </c>
      <c r="N162" s="11">
        <v>1471.7448716391484</v>
      </c>
      <c r="O162" s="11">
        <v>1456.0918838945581</v>
      </c>
      <c r="P162" s="11">
        <v>1365.1714108114331</v>
      </c>
      <c r="Q162" s="11">
        <v>1310.8466960144315</v>
      </c>
      <c r="R162" s="11">
        <v>1379.9410674075627</v>
      </c>
      <c r="S162" s="11">
        <v>1691.8745782395813</v>
      </c>
      <c r="T162" s="11">
        <v>2128.4695512519752</v>
      </c>
      <c r="U162" s="11">
        <v>1761.0325081001074</v>
      </c>
      <c r="V162" s="11">
        <v>2022.9585262244671</v>
      </c>
      <c r="W162" s="11">
        <v>2049.9593758896485</v>
      </c>
      <c r="X162" s="11">
        <v>2054.3657373133165</v>
      </c>
      <c r="Y162" s="11">
        <v>2114.6382322826248</v>
      </c>
      <c r="Z162" s="11">
        <v>2092.6525524944982</v>
      </c>
      <c r="AA162" s="11">
        <v>2014.5359106342137</v>
      </c>
      <c r="AB162" s="11">
        <v>2088.4240577772343</v>
      </c>
      <c r="AC162" s="11">
        <v>2169.4256619115349</v>
      </c>
      <c r="AD162" s="11">
        <v>2429.4629044477574</v>
      </c>
      <c r="AE162" s="11">
        <v>2700.8092954272011</v>
      </c>
      <c r="AF162" s="11">
        <v>2756.6502690219709</v>
      </c>
      <c r="AG162" s="11">
        <v>2844.5716693806858</v>
      </c>
      <c r="AH162" s="11">
        <v>3082.4923460267355</v>
      </c>
      <c r="AI162" s="11">
        <v>3274.03055192272</v>
      </c>
      <c r="AJ162" s="11">
        <v>3272.463826145558</v>
      </c>
      <c r="AK162" s="11">
        <v>3171.3142048081168</v>
      </c>
      <c r="AL162" s="11">
        <v>3307.9159873594772</v>
      </c>
      <c r="AM162" s="11">
        <v>3359.3869854999798</v>
      </c>
      <c r="AN162" s="11">
        <v>3390.418810401582</v>
      </c>
      <c r="AO162" s="11">
        <v>3709.1078457786875</v>
      </c>
      <c r="AP162" s="11">
        <v>3829.5446540263138</v>
      </c>
      <c r="AQ162" s="11">
        <v>3682.0814448822157</v>
      </c>
      <c r="AR162" s="11">
        <v>3481.0422653627165</v>
      </c>
      <c r="AS162" s="11">
        <v>3444.7789212187836</v>
      </c>
      <c r="AT162" s="11">
        <v>3483.4065906984715</v>
      </c>
      <c r="AU162" s="11">
        <v>3499.2278194420023</v>
      </c>
      <c r="AV162" s="11">
        <v>3397.4753486403274</v>
      </c>
      <c r="AW162" s="11">
        <v>3430.1557999647916</v>
      </c>
      <c r="AX162" s="11">
        <v>3445.2334299854756</v>
      </c>
      <c r="AY162" s="11">
        <v>3414.9754700759722</v>
      </c>
      <c r="AZ162" s="11">
        <v>3382.997735980317</v>
      </c>
      <c r="BA162" s="11">
        <v>3390.5980796234098</v>
      </c>
      <c r="BB162" s="11">
        <v>3399.8521444470393</v>
      </c>
      <c r="BC162" s="11">
        <v>3469.3514122993442</v>
      </c>
      <c r="BD162" s="11">
        <v>3553.0667667192924</v>
      </c>
      <c r="BE162" s="11">
        <v>3310.6321338335802</v>
      </c>
      <c r="BF162" s="9">
        <v>3252.4955355225738</v>
      </c>
      <c r="BG162" s="9">
        <v>3387.2242805640071</v>
      </c>
      <c r="BH162" s="9">
        <v>3393.1972060118637</v>
      </c>
      <c r="BI162" s="9">
        <v>3320.3180426862505</v>
      </c>
      <c r="BJ162" s="9">
        <v>3189.1844421931582</v>
      </c>
      <c r="BK162" s="9">
        <v>3792.6304508706057</v>
      </c>
      <c r="BL162" s="9">
        <v>3675.4674698392964</v>
      </c>
      <c r="BM162" s="9">
        <v>3432.0561871204927</v>
      </c>
      <c r="BN162" s="9">
        <v>3412.348905486228</v>
      </c>
      <c r="BO162" s="9">
        <v>3334.7661821226407</v>
      </c>
      <c r="BP162" s="9">
        <v>3290.7647069642139</v>
      </c>
      <c r="BQ162" s="9">
        <v>3163.0266831644526</v>
      </c>
      <c r="BR162" s="9">
        <v>3188.8150424620562</v>
      </c>
      <c r="BS162" s="9">
        <v>3049.0912227232861</v>
      </c>
      <c r="BT162" s="9">
        <v>3281.4314091550159</v>
      </c>
      <c r="BU162" s="9">
        <v>3445.4925847042209</v>
      </c>
      <c r="BV162" s="9">
        <v>3466.5101359126011</v>
      </c>
      <c r="BW162" s="9">
        <v>3544.8449667755572</v>
      </c>
      <c r="BX162" s="9">
        <v>3952.5692171447308</v>
      </c>
      <c r="BY162" s="9">
        <v>4051.2020492028864</v>
      </c>
      <c r="BZ162" s="9">
        <v>3612.7331779514843</v>
      </c>
      <c r="CA162" s="9">
        <v>3981.109213287184</v>
      </c>
    </row>
    <row r="163" spans="1:79" x14ac:dyDescent="0.3">
      <c r="A163" t="s">
        <v>288</v>
      </c>
      <c r="C163" t="s">
        <v>13</v>
      </c>
      <c r="D163" t="s">
        <v>16</v>
      </c>
      <c r="E163" s="9">
        <v>2203.1893375902514</v>
      </c>
      <c r="F163" s="9">
        <v>2222.4396699327817</v>
      </c>
      <c r="G163" s="9">
        <v>3288.9581337560958</v>
      </c>
      <c r="H163" s="9">
        <v>4860.4301655871732</v>
      </c>
      <c r="I163" s="9">
        <v>4838.809613769009</v>
      </c>
      <c r="J163" s="9">
        <v>4991.8359027982651</v>
      </c>
      <c r="K163" s="9">
        <v>4134.5420558378055</v>
      </c>
      <c r="L163" s="9">
        <v>4020.0912970974628</v>
      </c>
      <c r="M163" s="9">
        <v>4191.7723298419114</v>
      </c>
      <c r="N163" s="9">
        <v>4128.6544275135848</v>
      </c>
      <c r="O163" s="9">
        <v>4161.9218323108944</v>
      </c>
      <c r="P163" s="9">
        <v>4254.5777100148243</v>
      </c>
      <c r="Q163" s="9">
        <v>4301.0933044068215</v>
      </c>
      <c r="R163" s="9">
        <v>4577.628252310521</v>
      </c>
      <c r="S163" s="9">
        <v>4718.6643771810031</v>
      </c>
      <c r="T163" s="9">
        <v>5063.96150245034</v>
      </c>
      <c r="U163" s="9">
        <v>4902.2562311861429</v>
      </c>
      <c r="V163" s="9">
        <v>5294.6856079908894</v>
      </c>
      <c r="W163" s="9">
        <v>5551.5757162395348</v>
      </c>
      <c r="X163" s="9">
        <v>5747.4460762195586</v>
      </c>
      <c r="Y163" s="9">
        <v>5785.8918258111908</v>
      </c>
      <c r="Z163" s="9">
        <v>6167.3781740998538</v>
      </c>
      <c r="AA163" s="9">
        <v>6427.2669999762084</v>
      </c>
      <c r="AB163" s="9">
        <v>6774.4259059285532</v>
      </c>
      <c r="AC163" s="9">
        <v>7083.7064690436437</v>
      </c>
      <c r="AD163" s="9">
        <v>7182.9931578233009</v>
      </c>
      <c r="AE163" s="9">
        <v>7821.3811866052592</v>
      </c>
      <c r="AF163" s="9">
        <v>8230.8478292744676</v>
      </c>
      <c r="AG163" s="9">
        <v>8443.0042205696845</v>
      </c>
      <c r="AH163" s="9">
        <v>9006.7534236494084</v>
      </c>
      <c r="AI163" s="9">
        <v>9204.9124708637573</v>
      </c>
      <c r="AJ163" s="9">
        <v>9383.3053427722498</v>
      </c>
      <c r="AK163" s="9">
        <v>9466.4216698125838</v>
      </c>
      <c r="AL163" s="9">
        <v>9152.6491914788312</v>
      </c>
      <c r="AM163" s="9">
        <v>8789.9491380886648</v>
      </c>
      <c r="AN163" s="9">
        <v>8416.3799343320406</v>
      </c>
      <c r="AO163" s="9">
        <v>8318.2564796376737</v>
      </c>
      <c r="AP163" s="9">
        <v>8661.5003746642706</v>
      </c>
      <c r="AQ163" s="9">
        <v>8716.4704911861136</v>
      </c>
      <c r="AR163" s="9">
        <v>8351.5562003904361</v>
      </c>
      <c r="AS163" s="9">
        <v>8222.1305102033093</v>
      </c>
      <c r="AT163" s="9">
        <v>8066.5892876201306</v>
      </c>
      <c r="AU163" s="9">
        <v>7952.5316390501912</v>
      </c>
      <c r="AV163" s="9">
        <v>6529.8904741774413</v>
      </c>
      <c r="AW163" s="9">
        <v>6200.8568531407718</v>
      </c>
      <c r="AX163" s="9">
        <v>6166.9377813472056</v>
      </c>
      <c r="AY163" s="9">
        <v>6040.9990358290997</v>
      </c>
      <c r="AZ163" s="9">
        <v>5926.08824728319</v>
      </c>
      <c r="BA163" s="9">
        <v>5851.565864504224</v>
      </c>
      <c r="BB163" s="9">
        <v>5849.9460827577313</v>
      </c>
      <c r="BC163" s="9">
        <v>5926.1697071599783</v>
      </c>
      <c r="BD163" s="9">
        <v>5925.7528496595605</v>
      </c>
      <c r="BE163" s="9">
        <v>5665.2370694453184</v>
      </c>
      <c r="BF163" s="9">
        <v>5493.3739210846525</v>
      </c>
      <c r="BG163" s="9">
        <v>5552.9869400252392</v>
      </c>
      <c r="BH163" s="9">
        <v>5437.3335998270813</v>
      </c>
      <c r="BI163" s="9">
        <v>5239.3381149670695</v>
      </c>
      <c r="BJ163" s="9">
        <v>5198.6135302333269</v>
      </c>
      <c r="BK163" s="9">
        <v>5609.5486458171272</v>
      </c>
      <c r="BL163" s="9">
        <v>6115.5441441412149</v>
      </c>
      <c r="BM163" s="9">
        <v>5760.039249659184</v>
      </c>
      <c r="BN163" s="9">
        <v>5516.8265441205913</v>
      </c>
      <c r="BO163" s="9">
        <v>5323.2330306540916</v>
      </c>
      <c r="BP163" s="9">
        <v>5263.9115275921449</v>
      </c>
      <c r="BQ163" s="9">
        <v>5129.6151872699302</v>
      </c>
      <c r="BR163" s="9">
        <v>5046.4605158298655</v>
      </c>
      <c r="BS163" s="9">
        <v>4859.2607061747694</v>
      </c>
      <c r="BT163" s="9">
        <v>4839.4034606766718</v>
      </c>
      <c r="BU163" s="9">
        <v>4842.473050573205</v>
      </c>
      <c r="BV163" s="9">
        <v>4948.2551947446109</v>
      </c>
      <c r="BW163" s="9">
        <v>5058.9829326262379</v>
      </c>
      <c r="BX163" s="9">
        <v>5508.6446140303024</v>
      </c>
      <c r="BY163" s="9">
        <v>6081.7318893278125</v>
      </c>
      <c r="BZ163" s="9">
        <v>6890.1612998224609</v>
      </c>
      <c r="CA163" s="9">
        <v>7245.1923871822482</v>
      </c>
    </row>
    <row r="164" spans="1:79" x14ac:dyDescent="0.3">
      <c r="A164" t="s">
        <v>289</v>
      </c>
      <c r="C164" t="s">
        <v>280</v>
      </c>
      <c r="D164" t="s">
        <v>16</v>
      </c>
      <c r="E164" t="s">
        <v>16</v>
      </c>
      <c r="F164" t="s">
        <v>16</v>
      </c>
      <c r="G164" t="s">
        <v>16</v>
      </c>
      <c r="H164" t="s">
        <v>16</v>
      </c>
      <c r="I164" t="s">
        <v>16</v>
      </c>
      <c r="J164" t="s">
        <v>16</v>
      </c>
      <c r="K164" t="s">
        <v>16</v>
      </c>
      <c r="L164" t="s">
        <v>16</v>
      </c>
      <c r="M164" t="s">
        <v>16</v>
      </c>
      <c r="N164" t="s">
        <v>16</v>
      </c>
      <c r="O164" t="s">
        <v>16</v>
      </c>
      <c r="P164" t="s">
        <v>16</v>
      </c>
      <c r="Q164" t="s">
        <v>16</v>
      </c>
      <c r="R164" t="s">
        <v>16</v>
      </c>
      <c r="S164" t="s">
        <v>16</v>
      </c>
      <c r="T164" t="s">
        <v>16</v>
      </c>
      <c r="U164" t="s">
        <v>16</v>
      </c>
      <c r="V164" t="s">
        <v>16</v>
      </c>
      <c r="W164" t="s">
        <v>16</v>
      </c>
      <c r="X164" t="s">
        <v>16</v>
      </c>
      <c r="Y164" t="s">
        <v>16</v>
      </c>
      <c r="Z164" t="s">
        <v>16</v>
      </c>
      <c r="AA164" t="s">
        <v>16</v>
      </c>
      <c r="AB164" t="s">
        <v>16</v>
      </c>
      <c r="AC164" t="s">
        <v>16</v>
      </c>
      <c r="AD164" t="s">
        <v>16</v>
      </c>
      <c r="AE164" t="s">
        <v>16</v>
      </c>
      <c r="AF164" t="s">
        <v>16</v>
      </c>
      <c r="AG164" t="s">
        <v>16</v>
      </c>
      <c r="AH164" t="s">
        <v>16</v>
      </c>
      <c r="AI164" t="s">
        <v>16</v>
      </c>
      <c r="AJ164" t="s">
        <v>16</v>
      </c>
      <c r="AK164" t="s">
        <v>16</v>
      </c>
      <c r="AL164" t="s">
        <v>16</v>
      </c>
      <c r="AM164" t="s">
        <v>16</v>
      </c>
      <c r="AN164" t="s">
        <v>16</v>
      </c>
      <c r="AO164" s="11">
        <v>83.820866279800384</v>
      </c>
      <c r="AP164" s="11">
        <v>111.05079084399915</v>
      </c>
      <c r="AQ164" s="11">
        <v>410.67754886642427</v>
      </c>
      <c r="AR164" s="11">
        <v>470.66750043815171</v>
      </c>
      <c r="AS164" s="11">
        <v>483.1287272295163</v>
      </c>
      <c r="AT164" s="11">
        <v>718.98276209665516</v>
      </c>
      <c r="AU164" s="11">
        <v>705.77342868408391</v>
      </c>
      <c r="AV164" s="11">
        <v>966.00927935414745</v>
      </c>
      <c r="AW164" s="11">
        <v>433.99571759788415</v>
      </c>
      <c r="AX164" s="11">
        <v>456.3343639010788</v>
      </c>
      <c r="AY164" s="11">
        <v>409.26752673200178</v>
      </c>
      <c r="AZ164" s="11">
        <v>614.20757725451426</v>
      </c>
      <c r="BA164" s="11">
        <v>778.82097187537101</v>
      </c>
      <c r="BB164" s="11">
        <v>695.24831172409927</v>
      </c>
      <c r="BC164" s="11">
        <v>429.95848936582018</v>
      </c>
      <c r="BD164" s="11">
        <v>458.90305672055842</v>
      </c>
      <c r="BE164" s="11">
        <v>541.83479189625552</v>
      </c>
      <c r="BF164" s="11">
        <v>370.41359192864445</v>
      </c>
      <c r="BG164" s="11">
        <v>358.50308549331771</v>
      </c>
      <c r="BH164" s="9">
        <v>372.48165751071559</v>
      </c>
      <c r="BI164" s="9">
        <v>404.72855643323197</v>
      </c>
      <c r="BJ164" s="9">
        <v>398.23090088307185</v>
      </c>
      <c r="BK164" s="9">
        <v>377.48477091446858</v>
      </c>
      <c r="BL164" s="9">
        <v>378.73960584667572</v>
      </c>
      <c r="BM164" s="9">
        <v>413.45521509583671</v>
      </c>
      <c r="BN164" s="9">
        <v>428.98587350502845</v>
      </c>
      <c r="BO164" s="9">
        <v>397.47174884331275</v>
      </c>
      <c r="BP164" s="9">
        <v>362.88760844353618</v>
      </c>
      <c r="BQ164" s="9">
        <v>327.42273526691548</v>
      </c>
      <c r="BR164" s="9">
        <v>308.77018171486304</v>
      </c>
      <c r="BS164" s="9">
        <v>345.75388805214465</v>
      </c>
      <c r="BT164" s="9">
        <v>316.83628794212262</v>
      </c>
      <c r="BU164" s="9">
        <v>375.88886867935685</v>
      </c>
      <c r="BV164" s="9">
        <v>443.95728557632862</v>
      </c>
      <c r="BW164" s="9">
        <v>480.56491792020478</v>
      </c>
      <c r="BX164" s="9">
        <v>495.33227721162547</v>
      </c>
      <c r="BY164" s="9">
        <v>522.32482232677899</v>
      </c>
      <c r="BZ164" s="9">
        <v>532.51238987942486</v>
      </c>
      <c r="CA164" s="9">
        <v>506.37626625426424</v>
      </c>
    </row>
    <row r="165" spans="1:79" x14ac:dyDescent="0.3">
      <c r="A165" t="s">
        <v>290</v>
      </c>
      <c r="C165" t="s">
        <v>13</v>
      </c>
      <c r="D165" t="s">
        <v>16</v>
      </c>
      <c r="E165" s="9">
        <v>1099.0099082119466</v>
      </c>
      <c r="F165" s="9">
        <v>1032.5076934449287</v>
      </c>
      <c r="G165" s="9">
        <v>1236.0227403923391</v>
      </c>
      <c r="H165" s="9">
        <v>1694.5029734202296</v>
      </c>
      <c r="I165" s="9">
        <v>2208.165157850859</v>
      </c>
      <c r="J165" s="9">
        <v>2198.2296565781894</v>
      </c>
      <c r="K165" s="9">
        <v>2166.9701571432129</v>
      </c>
      <c r="L165" s="9">
        <v>2079.1923849485825</v>
      </c>
      <c r="M165" s="9">
        <v>2187.9636489666605</v>
      </c>
      <c r="N165" s="9">
        <v>2120.5815860844564</v>
      </c>
      <c r="O165" s="9">
        <v>2080.3358544337234</v>
      </c>
      <c r="P165" s="9">
        <v>2319.180804600272</v>
      </c>
      <c r="Q165" s="9">
        <v>2376.7464057324355</v>
      </c>
      <c r="R165" s="9">
        <v>2909.3799072831971</v>
      </c>
      <c r="S165" s="9">
        <v>2918.7632273404324</v>
      </c>
      <c r="T165" s="9">
        <v>3024.9749481202875</v>
      </c>
      <c r="U165" s="9">
        <v>3210.1469889270656</v>
      </c>
      <c r="V165" s="9">
        <v>3159.3200921112266</v>
      </c>
      <c r="W165" s="9">
        <v>3156.8900682762724</v>
      </c>
      <c r="X165" s="9">
        <v>3369.0003362792991</v>
      </c>
      <c r="Y165" s="9">
        <v>3317.0248878114139</v>
      </c>
      <c r="Z165" s="9">
        <v>3499.8669608948699</v>
      </c>
      <c r="AA165" s="9">
        <v>3559.8540864610914</v>
      </c>
      <c r="AB165" s="9">
        <v>3540.3444056655085</v>
      </c>
      <c r="AC165" s="9">
        <v>3367.1860123798438</v>
      </c>
      <c r="AD165" s="9">
        <v>3702.6997459158451</v>
      </c>
      <c r="AE165" s="9">
        <v>4054.2926841662206</v>
      </c>
      <c r="AF165" s="9">
        <v>3968.897986114222</v>
      </c>
      <c r="AG165" s="9">
        <v>3988.5889282828189</v>
      </c>
      <c r="AH165" s="9">
        <v>4143.8134117372765</v>
      </c>
      <c r="AI165" s="9">
        <v>4169.7086252287218</v>
      </c>
      <c r="AJ165" s="9">
        <v>4207.5695381991109</v>
      </c>
      <c r="AK165" s="9">
        <v>4252.5506129017931</v>
      </c>
      <c r="AL165" s="9">
        <v>4375.7864231127269</v>
      </c>
      <c r="AM165" s="9">
        <v>4410.5119427314048</v>
      </c>
      <c r="AN165" s="9">
        <v>4303.6389894533904</v>
      </c>
      <c r="AO165" s="9">
        <v>4206.5731600482341</v>
      </c>
      <c r="AP165" s="9">
        <v>4052.3082435803231</v>
      </c>
      <c r="AQ165" s="9">
        <v>4281.0697306526854</v>
      </c>
      <c r="AR165" s="9">
        <v>4366.7663490071964</v>
      </c>
      <c r="AS165" s="9">
        <v>4258.9066717208743</v>
      </c>
      <c r="AT165" s="9">
        <v>4262.1685532117663</v>
      </c>
      <c r="AU165" s="9">
        <v>4339.2714417417137</v>
      </c>
      <c r="AV165" s="9">
        <v>4259.3896483430826</v>
      </c>
      <c r="AW165" s="9">
        <v>4270.8621982378099</v>
      </c>
      <c r="AX165" s="9">
        <v>4163.9935261810724</v>
      </c>
      <c r="AY165" s="9">
        <v>4119.6832692826101</v>
      </c>
      <c r="AZ165" s="9">
        <v>4132.7489683982076</v>
      </c>
      <c r="BA165" s="9">
        <v>4185.7412602998284</v>
      </c>
      <c r="BB165" s="9">
        <v>4231.9343711946995</v>
      </c>
      <c r="BC165" s="9">
        <v>4206.0945215265283</v>
      </c>
      <c r="BD165" s="9">
        <v>4068.700480641377</v>
      </c>
      <c r="BE165" s="9">
        <v>4320.7193460724975</v>
      </c>
      <c r="BF165" s="9">
        <v>4269.0262051711152</v>
      </c>
      <c r="BG165" s="9">
        <v>4144.0941289266939</v>
      </c>
      <c r="BH165" s="9">
        <v>4167.9497222009741</v>
      </c>
      <c r="BI165" s="9">
        <v>3971.1564624584594</v>
      </c>
      <c r="BJ165" s="9">
        <v>4340.6875194594204</v>
      </c>
      <c r="BK165" s="9">
        <v>4186.9965991920335</v>
      </c>
      <c r="BL165" s="9">
        <v>4347.7341906443135</v>
      </c>
      <c r="BM165" s="9">
        <v>4088.1411502811297</v>
      </c>
      <c r="BN165" s="9">
        <v>4352.5568964641434</v>
      </c>
      <c r="BO165" s="9">
        <v>4056.933860050045</v>
      </c>
      <c r="BP165" s="9">
        <v>4183.7159244756203</v>
      </c>
      <c r="BQ165" s="9">
        <v>3837.4157266929305</v>
      </c>
      <c r="BR165" s="9">
        <v>3668.7811271702253</v>
      </c>
      <c r="BS165" s="9">
        <v>3630.4564713695336</v>
      </c>
      <c r="BT165" s="9">
        <v>3870.5314230629401</v>
      </c>
      <c r="BU165" s="9">
        <v>3948.5999515751014</v>
      </c>
      <c r="BV165" s="9">
        <v>4517.0864165618941</v>
      </c>
      <c r="BW165" s="9">
        <v>4660.9462225927236</v>
      </c>
      <c r="BX165" s="9">
        <v>4956.6988869523357</v>
      </c>
      <c r="BY165" s="9">
        <v>5049.0792714413637</v>
      </c>
      <c r="BZ165" s="9">
        <v>5475.015487991187</v>
      </c>
      <c r="CA165" s="9">
        <v>7624.6369082286674</v>
      </c>
    </row>
    <row r="166" spans="1:79" x14ac:dyDescent="0.3">
      <c r="A166" t="s">
        <v>292</v>
      </c>
      <c r="C166" t="s">
        <v>13</v>
      </c>
      <c r="D166" t="s">
        <v>16</v>
      </c>
      <c r="E166" t="s">
        <v>16</v>
      </c>
      <c r="F166" t="s">
        <v>16</v>
      </c>
      <c r="G166" t="s">
        <v>16</v>
      </c>
      <c r="H166" t="s">
        <v>16</v>
      </c>
      <c r="I166" t="s">
        <v>16</v>
      </c>
      <c r="J166" t="s">
        <v>16</v>
      </c>
      <c r="K166" t="s">
        <v>16</v>
      </c>
      <c r="L166" t="s">
        <v>16</v>
      </c>
      <c r="M166" t="s">
        <v>16</v>
      </c>
      <c r="N166" s="11">
        <v>636.17095075108625</v>
      </c>
      <c r="O166" s="11">
        <v>747.8004956168694</v>
      </c>
      <c r="P166" s="11">
        <v>786.36333450468226</v>
      </c>
      <c r="Q166" s="11">
        <v>908.63629296535839</v>
      </c>
      <c r="R166" s="11">
        <v>1274.8443113405792</v>
      </c>
      <c r="S166" s="11">
        <v>1012.3548058810503</v>
      </c>
      <c r="T166" s="11">
        <v>998.21026588350821</v>
      </c>
      <c r="U166" s="11">
        <v>1018.0967208867035</v>
      </c>
      <c r="V166" s="11">
        <v>1001.4408970079569</v>
      </c>
      <c r="W166" s="11">
        <v>980.32715379993056</v>
      </c>
      <c r="X166" s="11">
        <v>1118.3056501269054</v>
      </c>
      <c r="Y166" s="11">
        <v>1022.9459824177274</v>
      </c>
      <c r="Z166" s="11">
        <v>1085.1584238303462</v>
      </c>
      <c r="AA166" s="11">
        <v>1179.4931480814525</v>
      </c>
      <c r="AB166" s="11">
        <v>1356.2982569906446</v>
      </c>
      <c r="AC166" s="11">
        <v>1412.4932753170144</v>
      </c>
      <c r="AD166" s="11">
        <v>1333.0670427427906</v>
      </c>
      <c r="AE166" s="11">
        <v>1547.1904364294539</v>
      </c>
      <c r="AF166" s="11">
        <v>1368.2659837146985</v>
      </c>
      <c r="AG166" s="11">
        <v>1402.7563266930244</v>
      </c>
      <c r="AH166" s="11">
        <v>1459.247175680365</v>
      </c>
      <c r="AI166" s="11">
        <v>1628.6528400959521</v>
      </c>
      <c r="AJ166" s="11">
        <v>1899.6933070298462</v>
      </c>
      <c r="AK166" s="11">
        <v>1776.5088096118225</v>
      </c>
      <c r="AL166" s="11">
        <v>1934.9383723910848</v>
      </c>
      <c r="AM166" s="11">
        <v>2210.4384608061914</v>
      </c>
      <c r="AN166" s="11">
        <v>2032.8754634306745</v>
      </c>
      <c r="AO166" s="9">
        <v>2184.6789972052156</v>
      </c>
      <c r="AP166" s="9">
        <v>2330.9485445861915</v>
      </c>
      <c r="AQ166" s="9">
        <v>2321.1325447021272</v>
      </c>
      <c r="AR166" s="9">
        <v>2449.6582682736998</v>
      </c>
      <c r="AS166" s="9">
        <v>2442.8829590153186</v>
      </c>
      <c r="AT166" s="9">
        <v>2486.5593559953149</v>
      </c>
      <c r="AU166" s="9">
        <v>2596.3880014263559</v>
      </c>
      <c r="AV166" s="9">
        <v>2643.7999368999431</v>
      </c>
      <c r="AW166" s="9">
        <v>2569.5292245324949</v>
      </c>
      <c r="AX166" s="9">
        <v>2527.1847224308667</v>
      </c>
      <c r="AY166" s="9">
        <v>2273.8472913849137</v>
      </c>
      <c r="AZ166" s="9">
        <v>2517.5048470282941</v>
      </c>
      <c r="BA166" s="9">
        <v>2707.6319446670141</v>
      </c>
      <c r="BB166" s="9">
        <v>2766.7059155908655</v>
      </c>
      <c r="BC166" s="9">
        <v>2410.4062223021347</v>
      </c>
      <c r="BD166" s="9">
        <v>2548.3957447046455</v>
      </c>
      <c r="BE166" s="11">
        <v>2428.3704176870956</v>
      </c>
      <c r="BF166" s="11">
        <v>2476.2793215376123</v>
      </c>
      <c r="BG166" s="11">
        <v>3144.0334512242071</v>
      </c>
      <c r="BH166" s="11">
        <v>3334.0421495681603</v>
      </c>
      <c r="BI166" s="11">
        <v>3429.9841158075747</v>
      </c>
      <c r="BJ166" s="11">
        <v>3491.8911613657187</v>
      </c>
      <c r="BK166" s="9">
        <v>3289.8860591270713</v>
      </c>
      <c r="BL166" s="9">
        <v>3546.5984331717445</v>
      </c>
      <c r="BM166" s="9">
        <v>3723.1258480396173</v>
      </c>
      <c r="BN166" s="9">
        <v>3640.6867336769319</v>
      </c>
      <c r="BO166" s="9">
        <v>3698.967112585618</v>
      </c>
      <c r="BP166" s="9">
        <v>3744.331185196892</v>
      </c>
      <c r="BQ166" s="9">
        <v>3767.9335472004173</v>
      </c>
      <c r="BR166" s="9">
        <v>3574.4209087434824</v>
      </c>
      <c r="BS166" s="9">
        <v>3654.6029966829888</v>
      </c>
      <c r="BT166" s="9">
        <v>3668.9408802712328</v>
      </c>
      <c r="BU166" s="9">
        <v>3606.1064394021164</v>
      </c>
      <c r="BV166" s="9">
        <v>3710.9327106464734</v>
      </c>
      <c r="BW166" s="9">
        <v>3749.5291560054493</v>
      </c>
      <c r="BX166" s="9">
        <v>3907.9252820747806</v>
      </c>
      <c r="BY166" s="9">
        <v>3650.4935447988078</v>
      </c>
      <c r="BZ166" s="9">
        <v>4446.3680193862692</v>
      </c>
      <c r="CA166" s="9">
        <v>6847.3966382720855</v>
      </c>
    </row>
    <row r="167" spans="1:79" x14ac:dyDescent="0.3">
      <c r="A167" t="s">
        <v>293</v>
      </c>
      <c r="C167" t="s">
        <v>13</v>
      </c>
      <c r="D167" t="s">
        <v>16</v>
      </c>
      <c r="E167" s="9">
        <v>13666.654196114549</v>
      </c>
      <c r="F167" s="9">
        <v>14776.875364938416</v>
      </c>
      <c r="G167" s="9">
        <v>19791.803716993578</v>
      </c>
      <c r="H167" s="9">
        <v>25141.618563830183</v>
      </c>
      <c r="I167" s="9">
        <v>28002.050586936974</v>
      </c>
      <c r="J167" s="9">
        <v>23869.38699769368</v>
      </c>
      <c r="K167" s="9">
        <v>22243.535615488097</v>
      </c>
      <c r="L167" s="9">
        <v>28429.961584435372</v>
      </c>
      <c r="M167" s="9">
        <v>30432.871792079703</v>
      </c>
      <c r="N167" s="9">
        <v>28032.523823898093</v>
      </c>
      <c r="O167" s="9">
        <v>28666.472228244515</v>
      </c>
      <c r="P167" s="9">
        <v>29424.718938742</v>
      </c>
      <c r="Q167" s="9">
        <v>30580.135220957141</v>
      </c>
      <c r="R167" s="9">
        <v>31603.892968264827</v>
      </c>
      <c r="S167" s="9">
        <v>31019.376547976939</v>
      </c>
      <c r="T167" s="9">
        <v>31931.125608531267</v>
      </c>
      <c r="U167" s="9">
        <v>32392.880580838209</v>
      </c>
      <c r="V167" s="9">
        <v>33368.828634107595</v>
      </c>
      <c r="W167" s="9">
        <v>35100.505505408561</v>
      </c>
      <c r="X167" s="9">
        <v>35142.081819769664</v>
      </c>
      <c r="Y167" s="9">
        <v>33613.966138694799</v>
      </c>
      <c r="Z167" s="9">
        <v>33801.589021791282</v>
      </c>
      <c r="AA167" s="9">
        <v>34264.335078993819</v>
      </c>
      <c r="AB167" s="9">
        <v>35160.638680714466</v>
      </c>
      <c r="AC167" s="9">
        <v>36443.656652792415</v>
      </c>
      <c r="AD167" s="9">
        <v>36308.721659777366</v>
      </c>
      <c r="AE167" s="9">
        <v>37937.561279359426</v>
      </c>
      <c r="AF167" s="9">
        <v>39578.38158674445</v>
      </c>
      <c r="AG167" s="9">
        <v>41737.184125427259</v>
      </c>
      <c r="AH167" s="9">
        <v>44102.786407746309</v>
      </c>
      <c r="AI167" s="9">
        <v>45129.648775643058</v>
      </c>
      <c r="AJ167" s="9">
        <v>46025.869597065051</v>
      </c>
      <c r="AK167" s="9">
        <v>47171.043487725241</v>
      </c>
      <c r="AL167" s="9">
        <v>48072.544635706887</v>
      </c>
      <c r="AM167" s="9">
        <v>48964.299566200534</v>
      </c>
      <c r="AN167" s="9">
        <v>48673.603878608068</v>
      </c>
      <c r="AO167" s="9">
        <v>48616.352004507826</v>
      </c>
      <c r="AP167" s="9">
        <v>50044.516658324101</v>
      </c>
      <c r="AQ167" s="9">
        <v>51510.141077081877</v>
      </c>
      <c r="AR167" s="9">
        <v>51483.890292016375</v>
      </c>
      <c r="AS167" s="9">
        <v>52114.99359600195</v>
      </c>
      <c r="AT167" s="9">
        <v>51884.480159008315</v>
      </c>
      <c r="AU167" s="9">
        <v>52222.365683916447</v>
      </c>
      <c r="AV167" s="9">
        <v>50579.360467949409</v>
      </c>
      <c r="AW167" s="9">
        <v>50018.989034571605</v>
      </c>
      <c r="AX167" s="9">
        <v>50276.321504651416</v>
      </c>
      <c r="AY167" s="9">
        <v>47787.4557544407</v>
      </c>
      <c r="AZ167" s="9">
        <v>46650.761280809165</v>
      </c>
      <c r="BA167" s="9">
        <v>46819.305083723746</v>
      </c>
      <c r="BB167" s="9">
        <v>45574.857612983476</v>
      </c>
      <c r="BC167" s="9">
        <v>45958.238891558118</v>
      </c>
      <c r="BD167" s="9">
        <v>45438.396308368938</v>
      </c>
      <c r="BE167" s="9">
        <v>45298.315591659397</v>
      </c>
      <c r="BF167" s="9">
        <v>46229.015802771304</v>
      </c>
      <c r="BG167" s="9">
        <v>47623.505137233857</v>
      </c>
      <c r="BH167" s="9">
        <v>48923.681186325906</v>
      </c>
      <c r="BI167" s="9">
        <v>47920.872163539912</v>
      </c>
      <c r="BJ167" s="9">
        <v>48141.677014542161</v>
      </c>
      <c r="BK167" s="9">
        <v>48123.533173458687</v>
      </c>
      <c r="BL167" s="9">
        <v>47773.800674561942</v>
      </c>
      <c r="BM167" s="9">
        <v>51308.407956625924</v>
      </c>
      <c r="BN167" s="9">
        <v>48876.192937362088</v>
      </c>
      <c r="BO167" s="9">
        <v>47422.706072209505</v>
      </c>
      <c r="BP167" s="9">
        <v>46694.246694411035</v>
      </c>
      <c r="BQ167" s="9">
        <v>46391.717663898053</v>
      </c>
      <c r="BR167" s="9">
        <v>47199.075238675578</v>
      </c>
      <c r="BS167" s="9">
        <v>48490.263134058157</v>
      </c>
      <c r="BT167" s="9">
        <v>50370.30537085075</v>
      </c>
      <c r="BU167" s="9">
        <v>51033.026020795478</v>
      </c>
      <c r="BV167" s="9">
        <v>49774.044671933581</v>
      </c>
      <c r="BW167" s="9">
        <v>50596.38264060636</v>
      </c>
      <c r="BX167" s="9">
        <v>52053.616019281631</v>
      </c>
      <c r="BY167" s="9">
        <v>53011.698424511502</v>
      </c>
      <c r="BZ167" s="9">
        <v>53638.748769426245</v>
      </c>
      <c r="CA167" s="9">
        <v>57124.715995537619</v>
      </c>
    </row>
    <row r="168" spans="1:79" x14ac:dyDescent="0.3">
      <c r="A168" t="s">
        <v>294</v>
      </c>
      <c r="C168" t="s">
        <v>13</v>
      </c>
      <c r="D168" t="s">
        <v>16</v>
      </c>
      <c r="E168" t="s">
        <v>16</v>
      </c>
      <c r="F168" t="s">
        <v>16</v>
      </c>
      <c r="G168" t="s">
        <v>16</v>
      </c>
      <c r="H168" t="s">
        <v>16</v>
      </c>
      <c r="I168" s="9">
        <v>17641.84071033361</v>
      </c>
      <c r="J168" s="9">
        <v>17861.423476442349</v>
      </c>
      <c r="K168" s="9">
        <v>20638.337649811314</v>
      </c>
      <c r="L168" s="9">
        <v>19655.511606357803</v>
      </c>
      <c r="M168" s="9">
        <v>23921.310791064094</v>
      </c>
      <c r="N168" s="9">
        <v>17919.510870013673</v>
      </c>
      <c r="O168" s="9">
        <v>28709.864632621557</v>
      </c>
      <c r="P168" s="9">
        <v>30911.791307295007</v>
      </c>
      <c r="Q168" s="9">
        <v>32867.401763196351</v>
      </c>
      <c r="R168" s="9">
        <v>41787.698840849167</v>
      </c>
      <c r="S168" s="9">
        <v>46912.522384070944</v>
      </c>
      <c r="T168" s="9">
        <v>44983.796007682948</v>
      </c>
      <c r="U168" s="9">
        <v>44381.730093226135</v>
      </c>
      <c r="V168" s="9">
        <v>43561.643350338061</v>
      </c>
      <c r="W168" s="9">
        <v>45315.269655061158</v>
      </c>
      <c r="X168" s="9">
        <v>40219.683170555851</v>
      </c>
      <c r="Y168" s="9">
        <v>44114.748485992932</v>
      </c>
      <c r="Z168" s="9">
        <v>44616.82439570703</v>
      </c>
      <c r="AA168" s="9">
        <v>47800.551645928244</v>
      </c>
      <c r="AB168" s="9">
        <v>51132.642154689689</v>
      </c>
      <c r="AC168" s="9">
        <v>53094.703969698428</v>
      </c>
      <c r="AD168" s="9">
        <v>55449.542843714196</v>
      </c>
      <c r="AE168" s="9">
        <v>55198.260020996095</v>
      </c>
      <c r="AF168" s="9">
        <v>54799.573798685989</v>
      </c>
      <c r="AG168" s="9">
        <v>54564.527154529998</v>
      </c>
      <c r="AH168" s="9">
        <v>56884.604007293026</v>
      </c>
      <c r="AI168" s="9">
        <v>57678.705577217421</v>
      </c>
      <c r="AJ168" s="9">
        <v>58452.540136195319</v>
      </c>
      <c r="AK168" s="9">
        <v>59139.373773981737</v>
      </c>
      <c r="AL168" s="9">
        <v>58376.215726408722</v>
      </c>
      <c r="AM168" s="9">
        <v>58882.992188940792</v>
      </c>
      <c r="AN168" s="9">
        <v>58290.742184366645</v>
      </c>
      <c r="AO168" s="9">
        <v>58415.234642472431</v>
      </c>
      <c r="AP168" s="9">
        <v>59964.866763226666</v>
      </c>
      <c r="AQ168" s="9">
        <v>61038.144832924881</v>
      </c>
      <c r="AR168" s="9">
        <v>60549.10997474238</v>
      </c>
      <c r="AS168" s="9">
        <v>60383.518877764371</v>
      </c>
      <c r="AT168" s="9">
        <v>63636.363998610388</v>
      </c>
      <c r="AU168" s="9">
        <v>58891.923220824166</v>
      </c>
      <c r="AV168" s="9">
        <v>56009.494776981963</v>
      </c>
      <c r="AW168" s="9">
        <v>50351.444390512544</v>
      </c>
      <c r="AX168" s="9">
        <v>46957.983145720296</v>
      </c>
      <c r="AY168" s="9">
        <v>46185.25100115352</v>
      </c>
      <c r="AZ168" s="9">
        <v>45282.228832847337</v>
      </c>
      <c r="BA168" s="9">
        <v>43610.754279672095</v>
      </c>
      <c r="BB168" s="9">
        <v>43761.38053642404</v>
      </c>
      <c r="BC168" s="9">
        <v>44646.062010575886</v>
      </c>
      <c r="BD168" s="9">
        <v>43941.698592986504</v>
      </c>
      <c r="BE168" s="9">
        <v>43219.473630302127</v>
      </c>
      <c r="BF168" s="9">
        <v>43337.036407431064</v>
      </c>
      <c r="BG168" s="9">
        <v>42744.792924435867</v>
      </c>
      <c r="BH168" s="9">
        <v>41435.299077770331</v>
      </c>
      <c r="BI168" s="9">
        <v>34532.931027866121</v>
      </c>
      <c r="BJ168" s="9">
        <v>39879.243282319352</v>
      </c>
      <c r="BK168" s="9">
        <v>39940.240970497864</v>
      </c>
      <c r="BL168" s="9">
        <v>40884.573219131787</v>
      </c>
      <c r="BM168" s="9">
        <v>42432.920085588659</v>
      </c>
      <c r="BN168" s="9">
        <v>42536.163407781853</v>
      </c>
      <c r="BO168" s="9">
        <v>41673.822449177875</v>
      </c>
      <c r="BP168" s="9">
        <v>42864.634306954409</v>
      </c>
      <c r="BQ168" s="9">
        <v>41280.072441394608</v>
      </c>
      <c r="BR168" s="9">
        <v>41328.98325966941</v>
      </c>
      <c r="BS168" s="9">
        <v>42038.609150137956</v>
      </c>
      <c r="BT168" s="9">
        <v>43862.889529041502</v>
      </c>
      <c r="BU168" s="9">
        <v>45120.983569961129</v>
      </c>
      <c r="BV168" s="9">
        <v>46366.154236342307</v>
      </c>
      <c r="BW168" s="9">
        <v>50860.82344107188</v>
      </c>
      <c r="BX168" s="9">
        <v>54191.854600873434</v>
      </c>
      <c r="BY168" s="9">
        <v>53715.839992254492</v>
      </c>
      <c r="BZ168" s="9">
        <v>56153.121239913504</v>
      </c>
      <c r="CA168" s="9">
        <v>61187.424918600227</v>
      </c>
    </row>
    <row r="169" spans="1:79" x14ac:dyDescent="0.3">
      <c r="A169" t="s">
        <v>295</v>
      </c>
      <c r="C169" t="s">
        <v>13</v>
      </c>
      <c r="D169" t="s">
        <v>16</v>
      </c>
      <c r="E169" s="9">
        <v>807.8169277915872</v>
      </c>
      <c r="F169" s="9">
        <v>905.52229747637364</v>
      </c>
      <c r="G169" s="9">
        <v>1067.1868733274932</v>
      </c>
      <c r="H169" s="9">
        <v>1030.6591828639062</v>
      </c>
      <c r="I169" s="9">
        <v>985.39726294771265</v>
      </c>
      <c r="J169" s="9">
        <v>1061.1246192152087</v>
      </c>
      <c r="K169" s="9">
        <v>1079.3160055349033</v>
      </c>
      <c r="L169" s="9">
        <v>1393.8957712620843</v>
      </c>
      <c r="M169" s="9">
        <v>1452.2144744203415</v>
      </c>
      <c r="N169" s="9">
        <v>1430.085789541861</v>
      </c>
      <c r="O169" s="9">
        <v>1480.6538003732601</v>
      </c>
      <c r="P169" s="9">
        <v>1572.862973538472</v>
      </c>
      <c r="Q169" s="9">
        <v>1521.5074640696027</v>
      </c>
      <c r="R169" s="9">
        <v>1547.1896081034602</v>
      </c>
      <c r="S169" s="9">
        <v>1586.2815722483949</v>
      </c>
      <c r="T169" s="9">
        <v>1648.7411492902088</v>
      </c>
      <c r="U169" s="9">
        <v>1783.4462981632241</v>
      </c>
      <c r="V169" s="9">
        <v>1935.7877482733709</v>
      </c>
      <c r="W169" s="9">
        <v>2492.5435518691534</v>
      </c>
      <c r="X169" s="9">
        <v>2910.8022981168415</v>
      </c>
      <c r="Y169" s="9">
        <v>3294.9042930724427</v>
      </c>
      <c r="Z169" s="9">
        <v>3554.7103860159159</v>
      </c>
      <c r="AA169" s="9">
        <v>3757.4141442829405</v>
      </c>
      <c r="AB169" s="9">
        <v>4005.665957270819</v>
      </c>
      <c r="AC169" s="9">
        <v>4027.9854134079801</v>
      </c>
      <c r="AD169" s="9">
        <v>5002.5279656664143</v>
      </c>
      <c r="AE169" s="9">
        <v>6435.2470720627534</v>
      </c>
      <c r="AF169" s="9">
        <v>7042.4635994357595</v>
      </c>
      <c r="AG169" s="9">
        <v>7465.9281595400198</v>
      </c>
      <c r="AH169" s="9">
        <v>7625.9808465360602</v>
      </c>
      <c r="AI169" s="9">
        <v>7387.4234958624083</v>
      </c>
      <c r="AJ169" s="9">
        <v>6389.3422639590681</v>
      </c>
      <c r="AK169" s="9">
        <v>7562.8327918715886</v>
      </c>
      <c r="AL169" s="9">
        <v>7716.9140342758537</v>
      </c>
      <c r="AM169" s="9">
        <v>7039.3711784522366</v>
      </c>
      <c r="AN169" s="11">
        <v>6909.6294792513027</v>
      </c>
      <c r="AO169" s="11">
        <v>6857.7485378455222</v>
      </c>
      <c r="AP169" s="11">
        <v>5859.9145336250986</v>
      </c>
      <c r="AQ169" s="11">
        <v>5847.0350033772775</v>
      </c>
      <c r="AR169" s="11">
        <v>6182.7012348271574</v>
      </c>
      <c r="AS169" s="11">
        <v>5797.0449736830842</v>
      </c>
      <c r="AT169" s="11">
        <v>5860.9441322940083</v>
      </c>
      <c r="AU169" s="11">
        <v>5558.6709962823306</v>
      </c>
      <c r="AV169" s="11">
        <v>5776.6857387865721</v>
      </c>
      <c r="AW169" s="11">
        <v>5638.4899982555507</v>
      </c>
      <c r="AX169" s="11">
        <v>5735.6249948373152</v>
      </c>
      <c r="AY169" s="11">
        <v>5858.2983162154233</v>
      </c>
      <c r="AZ169" s="11">
        <v>6209.2490362846111</v>
      </c>
      <c r="BA169" s="11">
        <v>6616.7890190044736</v>
      </c>
      <c r="BB169" s="11">
        <v>7210.2704574454629</v>
      </c>
      <c r="BC169" s="11">
        <v>7548.729953335087</v>
      </c>
      <c r="BD169" s="11">
        <v>7967.2418135506769</v>
      </c>
      <c r="BE169" s="11">
        <v>7791.8063255130364</v>
      </c>
      <c r="BF169" s="9">
        <v>7643.2847167420623</v>
      </c>
      <c r="BG169" s="9">
        <v>6548.1341470722309</v>
      </c>
      <c r="BH169" s="9">
        <v>7199.3223153358595</v>
      </c>
      <c r="BI169" s="9">
        <v>7784.9592879471829</v>
      </c>
      <c r="BJ169" s="9">
        <v>8094.1977345115001</v>
      </c>
      <c r="BK169" s="9">
        <v>8087.772648102884</v>
      </c>
      <c r="BL169" s="9">
        <v>8991.0081959962536</v>
      </c>
      <c r="BM169" s="9">
        <v>9426.7079380223695</v>
      </c>
      <c r="BN169" s="9">
        <v>7244.0374305579662</v>
      </c>
      <c r="BO169" s="9">
        <v>5832.4000543168877</v>
      </c>
      <c r="BP169" s="9">
        <v>5158.5102105876622</v>
      </c>
      <c r="BQ169" s="9">
        <v>4817.0329341485776</v>
      </c>
      <c r="BR169" s="9">
        <v>4777.7716876800669</v>
      </c>
      <c r="BS169" s="9">
        <v>5066.7321743761559</v>
      </c>
      <c r="BT169" s="9">
        <v>5277.8981206897806</v>
      </c>
      <c r="BU169" s="9">
        <v>5273.6835633840647</v>
      </c>
      <c r="BV169" s="9">
        <v>5636.9470993054792</v>
      </c>
      <c r="BW169" s="9">
        <v>5542.7193771851717</v>
      </c>
      <c r="BX169" s="9">
        <v>5912.4198980305036</v>
      </c>
      <c r="BY169" s="9">
        <v>8093.7496473427727</v>
      </c>
      <c r="BZ169" s="9">
        <v>8745.3827189579879</v>
      </c>
      <c r="CA169" s="9">
        <v>7227.5190494351091</v>
      </c>
    </row>
    <row r="170" spans="1:79" x14ac:dyDescent="0.3">
      <c r="A170" t="s">
        <v>296</v>
      </c>
      <c r="C170" t="s">
        <v>13</v>
      </c>
      <c r="D170" t="s">
        <v>16</v>
      </c>
      <c r="E170" t="s">
        <v>16</v>
      </c>
      <c r="F170" t="s">
        <v>16</v>
      </c>
      <c r="G170" t="s">
        <v>16</v>
      </c>
      <c r="H170" t="s">
        <v>16</v>
      </c>
      <c r="I170" t="s">
        <v>16</v>
      </c>
      <c r="J170" t="s">
        <v>16</v>
      </c>
      <c r="K170" t="s">
        <v>16</v>
      </c>
      <c r="L170" t="s">
        <v>16</v>
      </c>
      <c r="M170" t="s">
        <v>16</v>
      </c>
      <c r="N170" t="s">
        <v>16</v>
      </c>
      <c r="O170" t="s">
        <v>16</v>
      </c>
      <c r="P170" t="s">
        <v>16</v>
      </c>
      <c r="Q170" t="s">
        <v>16</v>
      </c>
      <c r="R170" t="s">
        <v>16</v>
      </c>
      <c r="S170" t="s">
        <v>16</v>
      </c>
      <c r="T170" t="s">
        <v>16</v>
      </c>
      <c r="U170" t="s">
        <v>16</v>
      </c>
      <c r="V170" t="s">
        <v>16</v>
      </c>
      <c r="W170" t="s">
        <v>16</v>
      </c>
      <c r="X170" t="s">
        <v>16</v>
      </c>
      <c r="Y170" t="s">
        <v>16</v>
      </c>
      <c r="Z170" t="s">
        <v>16</v>
      </c>
      <c r="AA170" t="s">
        <v>16</v>
      </c>
      <c r="AB170" t="s">
        <v>16</v>
      </c>
      <c r="AC170" t="s">
        <v>16</v>
      </c>
      <c r="AD170" t="s">
        <v>16</v>
      </c>
      <c r="AE170" t="s">
        <v>16</v>
      </c>
      <c r="AF170" t="s">
        <v>16</v>
      </c>
      <c r="AG170" t="s">
        <v>16</v>
      </c>
      <c r="AH170" t="s">
        <v>16</v>
      </c>
      <c r="AI170" t="s">
        <v>16</v>
      </c>
      <c r="AJ170" t="s">
        <v>16</v>
      </c>
      <c r="AK170" t="s">
        <v>16</v>
      </c>
      <c r="AL170" t="s">
        <v>16</v>
      </c>
      <c r="AM170" t="s">
        <v>16</v>
      </c>
      <c r="AN170" t="s">
        <v>16</v>
      </c>
      <c r="AO170" t="s">
        <v>16</v>
      </c>
      <c r="AP170" t="s">
        <v>16</v>
      </c>
      <c r="AQ170" t="s">
        <v>16</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c r="BY170" s="9">
        <v>0</v>
      </c>
      <c r="BZ170" s="9">
        <v>0</v>
      </c>
      <c r="CA170" s="9">
        <v>0</v>
      </c>
    </row>
    <row r="171" spans="1:79" x14ac:dyDescent="0.3">
      <c r="A171" t="s">
        <v>298</v>
      </c>
      <c r="C171" t="s">
        <v>13</v>
      </c>
      <c r="D171" t="s">
        <v>16</v>
      </c>
      <c r="E171" t="s">
        <v>16</v>
      </c>
      <c r="F171" t="s">
        <v>16</v>
      </c>
      <c r="G171" t="s">
        <v>16</v>
      </c>
      <c r="H171" t="s">
        <v>16</v>
      </c>
      <c r="I171" t="s">
        <v>16</v>
      </c>
      <c r="J171" t="s">
        <v>16</v>
      </c>
      <c r="K171" t="s">
        <v>16</v>
      </c>
      <c r="L171" t="s">
        <v>16</v>
      </c>
      <c r="M171" t="s">
        <v>16</v>
      </c>
      <c r="N171" s="9">
        <v>255.14918301863844</v>
      </c>
      <c r="O171" s="9">
        <v>267.35727789991296</v>
      </c>
      <c r="P171" s="9">
        <v>284.38713647282754</v>
      </c>
      <c r="Q171" s="9">
        <v>295.68079870354114</v>
      </c>
      <c r="R171" s="9">
        <v>300.03730541365837</v>
      </c>
      <c r="S171" s="9">
        <v>303.37025286862473</v>
      </c>
      <c r="T171" s="9">
        <v>339.26216422436329</v>
      </c>
      <c r="U171" s="9">
        <v>350.31876893579999</v>
      </c>
      <c r="V171" s="9">
        <v>333.22371142722369</v>
      </c>
      <c r="W171" s="9">
        <v>339.20675595987132</v>
      </c>
      <c r="X171" s="9">
        <v>348.89824890320534</v>
      </c>
      <c r="Y171" s="9">
        <v>364.05638576066139</v>
      </c>
      <c r="Z171" s="9">
        <v>412.05803300343018</v>
      </c>
      <c r="AA171" s="9">
        <v>464.38741895959072</v>
      </c>
      <c r="AB171" s="9">
        <v>551.51072801571934</v>
      </c>
      <c r="AC171" s="9">
        <v>590.29782153639417</v>
      </c>
      <c r="AD171" s="9">
        <v>598.23012895165675</v>
      </c>
      <c r="AE171" s="9">
        <v>725.98123578167201</v>
      </c>
      <c r="AF171" s="9">
        <v>750.04352565710008</v>
      </c>
      <c r="AG171" s="9">
        <v>763.93310178335764</v>
      </c>
      <c r="AH171" s="9">
        <v>817.62710591254756</v>
      </c>
      <c r="AI171" s="9">
        <v>902.54382168797258</v>
      </c>
      <c r="AJ171" s="9">
        <v>950.03699564827753</v>
      </c>
      <c r="AK171" s="9">
        <v>909.2646060454872</v>
      </c>
      <c r="AL171" s="9">
        <v>920.81541738007786</v>
      </c>
      <c r="AM171" s="9">
        <v>863.3122874053347</v>
      </c>
      <c r="AN171" s="9">
        <v>835.19763592890126</v>
      </c>
      <c r="AO171" s="9">
        <v>861.06656131131172</v>
      </c>
      <c r="AP171" s="9">
        <v>884.41328331448153</v>
      </c>
      <c r="AQ171" s="9">
        <v>826.56335890253274</v>
      </c>
      <c r="AR171" s="9">
        <v>822.13814120141751</v>
      </c>
      <c r="AS171" s="9">
        <v>812.56436021757088</v>
      </c>
      <c r="AT171" s="9">
        <v>922.31967532417718</v>
      </c>
      <c r="AU171" s="9">
        <v>966.28520182465047</v>
      </c>
      <c r="AV171" s="9">
        <v>956.05827870027781</v>
      </c>
      <c r="AW171" s="9">
        <v>963.39376597930027</v>
      </c>
      <c r="AX171" s="11">
        <v>985.26597444893332</v>
      </c>
      <c r="AY171" s="11">
        <v>993.25511165236685</v>
      </c>
      <c r="AZ171" s="11">
        <v>1046.3619284995757</v>
      </c>
      <c r="BA171" s="11">
        <v>1108.4551162989624</v>
      </c>
      <c r="BB171" s="11">
        <v>1117.769633223905</v>
      </c>
      <c r="BC171" s="11">
        <v>1156.3076814347096</v>
      </c>
      <c r="BD171" s="11">
        <v>1186.3416471862604</v>
      </c>
      <c r="BE171" s="9">
        <v>1287.2485790954981</v>
      </c>
      <c r="BF171" s="9">
        <v>1236.202299105953</v>
      </c>
      <c r="BG171" s="9">
        <v>1185.0850827007514</v>
      </c>
      <c r="BH171" s="9">
        <v>1203.2391286542181</v>
      </c>
      <c r="BI171" s="9">
        <v>1218.7785395919293</v>
      </c>
      <c r="BJ171" s="9">
        <v>1208.5909060011347</v>
      </c>
      <c r="BK171" s="9">
        <v>1217.3712167326971</v>
      </c>
      <c r="BL171" s="9">
        <v>1260.8841859550939</v>
      </c>
      <c r="BM171" s="9">
        <v>1244.8702817172614</v>
      </c>
      <c r="BN171" s="9">
        <v>1186.180283970969</v>
      </c>
      <c r="BO171" s="9">
        <v>1124.5059146619344</v>
      </c>
      <c r="BP171" s="9">
        <v>1064.9671256825095</v>
      </c>
      <c r="BQ171" s="9">
        <v>1059.2240609756707</v>
      </c>
      <c r="BR171" s="9">
        <v>1055.4156703040612</v>
      </c>
      <c r="BS171" s="9">
        <v>1058.4839939572403</v>
      </c>
      <c r="BT171" s="9">
        <v>1066.2840151944952</v>
      </c>
      <c r="BU171" s="9">
        <v>1071.9344398106914</v>
      </c>
      <c r="BV171" s="9">
        <v>1095.214461011014</v>
      </c>
      <c r="BW171" s="9">
        <v>1149.6875607893412</v>
      </c>
      <c r="BX171" s="9">
        <v>1165.2694846730299</v>
      </c>
      <c r="BY171" s="9">
        <v>1215.5282257806773</v>
      </c>
      <c r="BZ171" s="9">
        <v>1164.3120987488114</v>
      </c>
      <c r="CA171" s="9">
        <v>1174.9845925557142</v>
      </c>
    </row>
    <row r="172" spans="1:79" x14ac:dyDescent="0.3">
      <c r="A172" t="s">
        <v>300</v>
      </c>
      <c r="C172" t="s">
        <v>13</v>
      </c>
      <c r="D172" t="s">
        <v>16</v>
      </c>
      <c r="E172" s="9">
        <v>5778.7153949977464</v>
      </c>
      <c r="F172" s="9">
        <v>6821.8617012213363</v>
      </c>
      <c r="G172" s="9">
        <v>7728.0974415375804</v>
      </c>
      <c r="H172" s="9">
        <v>8649.4379923639171</v>
      </c>
      <c r="I172" s="9">
        <v>7857.3456931109422</v>
      </c>
      <c r="J172" s="9">
        <v>8618.1289448264106</v>
      </c>
      <c r="K172" s="9">
        <v>8489.954096717609</v>
      </c>
      <c r="L172" s="9">
        <v>8740.0171178611618</v>
      </c>
      <c r="M172" s="9">
        <v>9016.920378154995</v>
      </c>
      <c r="N172" s="9">
        <v>9283.9510179327208</v>
      </c>
      <c r="O172" s="9">
        <v>9572.3898433327231</v>
      </c>
      <c r="P172" s="9">
        <v>10052.13333393362</v>
      </c>
      <c r="Q172" s="9">
        <v>10324.102748053403</v>
      </c>
      <c r="R172" s="9">
        <v>11418.761026347871</v>
      </c>
      <c r="S172" s="9">
        <v>12708.083082226634</v>
      </c>
      <c r="T172" s="9">
        <v>13014.081446874561</v>
      </c>
      <c r="U172" s="9">
        <v>13506.921865684901</v>
      </c>
      <c r="V172" s="9">
        <v>14494.512883024441</v>
      </c>
      <c r="W172" s="9">
        <v>14238.17438434408</v>
      </c>
      <c r="X172" s="9">
        <v>14410.449141441974</v>
      </c>
      <c r="Y172" s="9">
        <v>14223.039910181429</v>
      </c>
      <c r="Z172" s="9">
        <v>15012.899892175914</v>
      </c>
      <c r="AA172" s="9">
        <v>16871.996036239914</v>
      </c>
      <c r="AB172" s="9">
        <v>18726.083089932763</v>
      </c>
      <c r="AC172" s="9">
        <v>18695.627948223064</v>
      </c>
      <c r="AD172" s="9">
        <v>18675.100139650214</v>
      </c>
      <c r="AE172" s="9">
        <v>17388.807160894383</v>
      </c>
      <c r="AF172" s="9">
        <v>17335.42018737549</v>
      </c>
      <c r="AG172" s="9">
        <v>18549.883650777527</v>
      </c>
      <c r="AH172" s="9">
        <v>19352.237731877416</v>
      </c>
      <c r="AI172" s="9">
        <v>20593.453519744464</v>
      </c>
      <c r="AJ172" s="9">
        <v>20068.110111288308</v>
      </c>
      <c r="AK172" s="9">
        <v>21104.376590134532</v>
      </c>
      <c r="AL172" s="9">
        <v>23546.041777538674</v>
      </c>
      <c r="AM172" s="9">
        <v>24060.716830605325</v>
      </c>
      <c r="AN172" s="9">
        <v>24771.012408690174</v>
      </c>
      <c r="AO172" s="9">
        <v>24523.69163329995</v>
      </c>
      <c r="AP172" s="9">
        <v>26185.856360518686</v>
      </c>
      <c r="AQ172" s="9">
        <v>28491.902531925345</v>
      </c>
      <c r="AR172" s="9">
        <v>30266.716185979218</v>
      </c>
      <c r="AS172" s="9">
        <v>30505.583855323031</v>
      </c>
      <c r="AT172" s="9">
        <v>29341.309241331597</v>
      </c>
      <c r="AU172" s="9">
        <v>29754.941999738821</v>
      </c>
      <c r="AV172" s="9">
        <v>28899.773137769705</v>
      </c>
      <c r="AW172" s="9">
        <v>29053.885803316996</v>
      </c>
      <c r="AX172" s="9">
        <v>28335.598666952279</v>
      </c>
      <c r="AY172" s="9">
        <v>25878.945561542623</v>
      </c>
      <c r="AZ172" s="9">
        <v>28515.479994762882</v>
      </c>
      <c r="BA172" s="9">
        <v>29900.041539811831</v>
      </c>
      <c r="BB172" s="9">
        <v>30889.163285030205</v>
      </c>
      <c r="BC172" s="9">
        <v>32097.457517263822</v>
      </c>
      <c r="BD172" s="9">
        <v>34238.350457422079</v>
      </c>
      <c r="BE172" s="9">
        <v>33676.085976413211</v>
      </c>
      <c r="BF172" s="9">
        <v>34596.532175238019</v>
      </c>
      <c r="BG172" s="9">
        <v>34877.892505753014</v>
      </c>
      <c r="BH172" s="9">
        <v>34992.136462278009</v>
      </c>
      <c r="BI172" s="9">
        <v>33665.353763040948</v>
      </c>
      <c r="BJ172" s="9">
        <v>32574.674484770047</v>
      </c>
      <c r="BK172" s="11">
        <v>31645.217767410333</v>
      </c>
      <c r="BL172" s="11">
        <v>32955.391634839005</v>
      </c>
      <c r="BM172" s="11">
        <v>31875.222550437698</v>
      </c>
      <c r="BN172" s="9">
        <v>30965.011731718168</v>
      </c>
      <c r="BO172" s="9">
        <v>30323.868192396087</v>
      </c>
      <c r="BP172" s="9">
        <v>28030.197634288936</v>
      </c>
      <c r="BQ172" s="9">
        <v>26956.793412097781</v>
      </c>
      <c r="BR172" s="9">
        <v>24885.328085218352</v>
      </c>
      <c r="BS172" s="9">
        <v>23828.840296823582</v>
      </c>
      <c r="BT172" s="9">
        <v>26994.181747521539</v>
      </c>
      <c r="BU172" s="9">
        <v>27769.83554741594</v>
      </c>
      <c r="BV172" s="9">
        <v>28047.336744498003</v>
      </c>
      <c r="BW172" s="9">
        <v>27280.529476512005</v>
      </c>
      <c r="BX172" s="9">
        <v>33492.269035527766</v>
      </c>
      <c r="BY172" s="9">
        <v>34867.44847172407</v>
      </c>
      <c r="BZ172" s="9">
        <v>34691.881158127675</v>
      </c>
      <c r="CA172" s="9">
        <v>32634.773754989477</v>
      </c>
    </row>
    <row r="173" spans="1:79" x14ac:dyDescent="0.3">
      <c r="A173" t="s">
        <v>301</v>
      </c>
      <c r="C173" t="s">
        <v>13</v>
      </c>
      <c r="D173" t="s">
        <v>16</v>
      </c>
      <c r="E173" s="11">
        <v>23.979529246346626</v>
      </c>
      <c r="F173" s="11">
        <v>35.039953561142703</v>
      </c>
      <c r="G173" s="11">
        <v>50.278393295919102</v>
      </c>
      <c r="H173" s="11">
        <v>81.648955178790061</v>
      </c>
      <c r="I173" s="11">
        <v>91.581402913672818</v>
      </c>
      <c r="J173" s="11">
        <v>105.00240194571248</v>
      </c>
      <c r="K173" s="11">
        <v>114.22367920103726</v>
      </c>
      <c r="L173" s="11">
        <v>73.066737726538804</v>
      </c>
      <c r="M173" s="11">
        <v>77.600155811116323</v>
      </c>
      <c r="N173" s="11">
        <v>75.326330077781606</v>
      </c>
      <c r="O173" s="11">
        <v>70.377046241340636</v>
      </c>
      <c r="P173" s="11">
        <v>45.817911796293181</v>
      </c>
      <c r="Q173" s="11">
        <v>50.283687602734773</v>
      </c>
      <c r="R173" s="11">
        <v>60.998145600086545</v>
      </c>
      <c r="S173" s="11">
        <v>58.145880200502219</v>
      </c>
      <c r="T173" s="11">
        <v>75.017032283597885</v>
      </c>
      <c r="U173" s="11">
        <v>74.495513214132629</v>
      </c>
      <c r="V173" s="11">
        <v>75.160553853952891</v>
      </c>
      <c r="W173" s="11">
        <v>60.996815590559244</v>
      </c>
      <c r="X173" s="11">
        <v>54.017275601920993</v>
      </c>
      <c r="Y173" s="11">
        <v>55.198169141265303</v>
      </c>
      <c r="Z173" s="11">
        <v>56.072052368403128</v>
      </c>
      <c r="AA173" s="11">
        <v>57.006391957306029</v>
      </c>
      <c r="AB173" s="11">
        <v>63.264884766869386</v>
      </c>
      <c r="AC173" s="11">
        <v>69.387988303400206</v>
      </c>
      <c r="AD173" s="11">
        <v>74.888921614458212</v>
      </c>
      <c r="AE173" s="11">
        <v>79.532637214200932</v>
      </c>
      <c r="AF173" s="11">
        <v>85.38333044445757</v>
      </c>
      <c r="AG173" s="11">
        <v>83.658018278962416</v>
      </c>
      <c r="AH173" s="11">
        <v>91.000899566734645</v>
      </c>
      <c r="AI173" s="11">
        <v>93.6830326481643</v>
      </c>
      <c r="AJ173" s="11">
        <v>108.76819755988849</v>
      </c>
      <c r="AK173" s="11">
        <v>112.58796674361648</v>
      </c>
      <c r="AL173" s="11">
        <v>113.65930680253109</v>
      </c>
      <c r="AM173" s="11">
        <v>116.24786391213169</v>
      </c>
      <c r="AN173" s="11">
        <v>116.83825182720432</v>
      </c>
      <c r="AO173" s="11">
        <v>113.70274780152347</v>
      </c>
      <c r="AP173" s="11">
        <v>119.6333716746026</v>
      </c>
      <c r="AQ173" s="11">
        <v>136.99413334541785</v>
      </c>
      <c r="AR173" s="11">
        <v>156.27807713496998</v>
      </c>
      <c r="AS173" s="11">
        <v>143.08278856277553</v>
      </c>
      <c r="AT173" s="11">
        <v>148.9460701571451</v>
      </c>
      <c r="AU173" s="11">
        <v>164.45818871952153</v>
      </c>
      <c r="AV173" s="11">
        <v>171.66649049998011</v>
      </c>
      <c r="AW173" s="11">
        <v>156.45395718612721</v>
      </c>
      <c r="AX173" s="11">
        <v>172.56463570421892</v>
      </c>
      <c r="AY173" s="11">
        <v>168.44666506626268</v>
      </c>
      <c r="AZ173" s="11">
        <v>173.90606562574905</v>
      </c>
      <c r="BA173" s="11">
        <v>187.8313022477395</v>
      </c>
      <c r="BB173" s="11">
        <v>201.53885502789785</v>
      </c>
      <c r="BC173" s="11">
        <v>204.45001659467195</v>
      </c>
      <c r="BD173" s="11">
        <v>208.71591074321839</v>
      </c>
      <c r="BE173" s="11">
        <v>261.8040517449956</v>
      </c>
      <c r="BF173" s="11">
        <v>233.55837047850963</v>
      </c>
      <c r="BG173" s="11">
        <v>247.12015660579524</v>
      </c>
      <c r="BH173" s="11">
        <v>259.59558514154139</v>
      </c>
      <c r="BI173" s="11">
        <v>262.67566277553738</v>
      </c>
      <c r="BJ173" s="11">
        <v>257.15917130943023</v>
      </c>
      <c r="BK173" s="11">
        <v>266.65734852266297</v>
      </c>
      <c r="BL173" s="9">
        <v>199.40135020293741</v>
      </c>
      <c r="BM173" s="9">
        <v>197.30940605026433</v>
      </c>
      <c r="BN173" s="9">
        <v>248.8040894563577</v>
      </c>
      <c r="BO173" s="9">
        <v>214.86563968490591</v>
      </c>
      <c r="BP173" s="9">
        <v>209.29251150751972</v>
      </c>
      <c r="BQ173" s="9">
        <v>216.81214020949136</v>
      </c>
      <c r="BR173" s="9">
        <v>232.59658858553291</v>
      </c>
      <c r="BS173" s="9">
        <v>274.14185886055344</v>
      </c>
      <c r="BT173" s="9">
        <v>258.76837503060824</v>
      </c>
      <c r="BU173" s="9">
        <v>343.93123955323028</v>
      </c>
      <c r="BV173" s="9">
        <v>354.0454084702767</v>
      </c>
      <c r="BW173" s="9">
        <v>394.22207689390837</v>
      </c>
      <c r="BX173" s="9">
        <v>427.7094888070929</v>
      </c>
      <c r="BY173" s="9">
        <v>381.37877643654076</v>
      </c>
      <c r="BZ173" s="9">
        <v>509.9087482225047</v>
      </c>
      <c r="CA173" s="9">
        <v>625.22391749818757</v>
      </c>
    </row>
    <row r="174" spans="1:79" x14ac:dyDescent="0.3">
      <c r="A174" t="s">
        <v>302</v>
      </c>
      <c r="C174" t="s">
        <v>303</v>
      </c>
      <c r="D174" t="s">
        <v>16</v>
      </c>
      <c r="E174" t="s">
        <v>16</v>
      </c>
      <c r="F174" t="s">
        <v>16</v>
      </c>
      <c r="G174" t="s">
        <v>16</v>
      </c>
      <c r="H174" t="s">
        <v>16</v>
      </c>
      <c r="I174" t="s">
        <v>16</v>
      </c>
      <c r="J174" t="s">
        <v>16</v>
      </c>
      <c r="K174" t="s">
        <v>16</v>
      </c>
      <c r="L174" t="s">
        <v>16</v>
      </c>
      <c r="M174" t="s">
        <v>16</v>
      </c>
      <c r="N174" t="s">
        <v>16</v>
      </c>
      <c r="O174" t="s">
        <v>16</v>
      </c>
      <c r="P174" t="s">
        <v>16</v>
      </c>
      <c r="Q174" t="s">
        <v>16</v>
      </c>
      <c r="R174" t="s">
        <v>16</v>
      </c>
      <c r="S174" t="s">
        <v>16</v>
      </c>
      <c r="T174" t="s">
        <v>16</v>
      </c>
      <c r="U174" t="s">
        <v>16</v>
      </c>
      <c r="V174" t="s">
        <v>16</v>
      </c>
      <c r="W174" t="s">
        <v>16</v>
      </c>
      <c r="X174" t="s">
        <v>16</v>
      </c>
      <c r="Y174" t="s">
        <v>16</v>
      </c>
      <c r="Z174" t="s">
        <v>16</v>
      </c>
      <c r="AA174" t="s">
        <v>16</v>
      </c>
      <c r="AB174" t="s">
        <v>16</v>
      </c>
      <c r="AC174" t="s">
        <v>16</v>
      </c>
      <c r="AD174" t="s">
        <v>16</v>
      </c>
      <c r="AE174" t="s">
        <v>16</v>
      </c>
      <c r="AF174" t="s">
        <v>16</v>
      </c>
      <c r="AG174" t="s">
        <v>16</v>
      </c>
      <c r="AH174" t="s">
        <v>16</v>
      </c>
      <c r="AI174" t="s">
        <v>16</v>
      </c>
      <c r="AJ174" t="s">
        <v>16</v>
      </c>
      <c r="AK174" t="s">
        <v>16</v>
      </c>
      <c r="AL174" t="s">
        <v>16</v>
      </c>
      <c r="AM174" t="s">
        <v>16</v>
      </c>
      <c r="AN174" t="s">
        <v>16</v>
      </c>
      <c r="AO174" s="9">
        <v>33.167595623598721</v>
      </c>
      <c r="AP174" s="9">
        <v>34.766585985869753</v>
      </c>
      <c r="AQ174" s="9">
        <v>42.613768660554918</v>
      </c>
      <c r="AR174" s="9">
        <v>39.092666699611833</v>
      </c>
      <c r="AS174" s="9">
        <v>38.86966896338852</v>
      </c>
      <c r="AT174" s="9">
        <v>34.165205231182149</v>
      </c>
      <c r="AU174" s="9">
        <v>34.839619759370272</v>
      </c>
      <c r="AV174" s="9">
        <v>41.517596831955487</v>
      </c>
      <c r="AW174" s="9">
        <v>44.107093929844872</v>
      </c>
      <c r="AX174" s="9">
        <v>47.36770477238926</v>
      </c>
      <c r="AY174" s="9">
        <v>47.354620088289543</v>
      </c>
      <c r="AZ174" s="9">
        <v>50.646039163587695</v>
      </c>
      <c r="BA174" s="9">
        <v>49.191254886868926</v>
      </c>
      <c r="BB174" s="9">
        <v>45.155572697690801</v>
      </c>
      <c r="BC174" s="9">
        <v>43.690923843730253</v>
      </c>
      <c r="BD174" s="9">
        <v>42.469516777305344</v>
      </c>
      <c r="BE174" s="9">
        <v>45.331534684797084</v>
      </c>
      <c r="BF174" s="9">
        <v>44.766395464144544</v>
      </c>
      <c r="BG174" s="9">
        <v>46.187951375713638</v>
      </c>
      <c r="BH174" s="9">
        <v>48.754961874647798</v>
      </c>
      <c r="BI174" s="9">
        <v>61.512300597576967</v>
      </c>
      <c r="BJ174" s="9">
        <v>49.942572232952138</v>
      </c>
      <c r="BK174" s="9">
        <v>49.999637870078352</v>
      </c>
      <c r="BL174" s="9">
        <v>51.290703334967425</v>
      </c>
      <c r="BM174" s="9">
        <v>55.888827659013586</v>
      </c>
      <c r="BN174" s="9">
        <v>57.374322595459496</v>
      </c>
      <c r="BO174" s="9">
        <v>50.525781924305079</v>
      </c>
      <c r="BP174" s="9">
        <v>47.692458820629369</v>
      </c>
      <c r="BQ174" s="9">
        <v>49.147537860933937</v>
      </c>
      <c r="BR174" s="9">
        <v>51.517115514172104</v>
      </c>
      <c r="BS174" s="9">
        <v>55.870478423713948</v>
      </c>
      <c r="BT174" s="9">
        <v>64.135660065294317</v>
      </c>
      <c r="BU174" s="9">
        <v>67.132765863598621</v>
      </c>
      <c r="BV174" s="9">
        <v>65.671771539259154</v>
      </c>
      <c r="BW174" s="9">
        <v>81.764991718921735</v>
      </c>
      <c r="BX174" s="9">
        <v>85.784743776756841</v>
      </c>
      <c r="BY174" s="9">
        <v>83.034920988621977</v>
      </c>
      <c r="BZ174" s="9">
        <v>78.303406901310083</v>
      </c>
      <c r="CA174" s="9">
        <v>103.61639692950061</v>
      </c>
    </row>
    <row r="175" spans="1:79" x14ac:dyDescent="0.3">
      <c r="A175" t="s">
        <v>304</v>
      </c>
      <c r="C175" t="s">
        <v>13</v>
      </c>
      <c r="D175" t="s">
        <v>16</v>
      </c>
      <c r="E175" s="9">
        <v>3853.7172925807708</v>
      </c>
      <c r="F175" s="9">
        <v>4684.6235871018434</v>
      </c>
      <c r="G175" s="9">
        <v>4923.503738460925</v>
      </c>
      <c r="H175" s="9">
        <v>5820.0904055219189</v>
      </c>
      <c r="I175" s="9">
        <v>6177.3207170813903</v>
      </c>
      <c r="J175" s="9">
        <v>7069.6179670457113</v>
      </c>
      <c r="K175" s="9">
        <v>7444.8386295580676</v>
      </c>
      <c r="L175" s="9">
        <v>7973.6325314246606</v>
      </c>
      <c r="M175" s="9">
        <v>7478.7824412827786</v>
      </c>
      <c r="N175" s="9">
        <v>6569.8632479477701</v>
      </c>
      <c r="O175" s="9">
        <v>5907.0832115577905</v>
      </c>
      <c r="P175" s="9">
        <v>6628.4195591920979</v>
      </c>
      <c r="Q175" s="9">
        <v>7622.6425347902641</v>
      </c>
      <c r="R175" s="9">
        <v>8092.3499921683851</v>
      </c>
      <c r="S175" s="9">
        <v>8265.0301408945415</v>
      </c>
      <c r="T175" s="9">
        <v>9013.9830643823479</v>
      </c>
      <c r="U175" s="9">
        <v>8689.539377119645</v>
      </c>
      <c r="V175" s="9">
        <v>8440.0799727344547</v>
      </c>
      <c r="W175" s="9">
        <v>9353.923009416425</v>
      </c>
      <c r="X175" s="9">
        <v>9246.005697183462</v>
      </c>
      <c r="Y175" s="9">
        <v>9665.1665395923355</v>
      </c>
      <c r="Z175" s="9">
        <v>9896.7159647998451</v>
      </c>
      <c r="AA175" s="9">
        <v>10350.127332892635</v>
      </c>
      <c r="AB175" s="9">
        <v>10675.797601546059</v>
      </c>
      <c r="AC175" s="9">
        <v>10842.276632385367</v>
      </c>
      <c r="AD175" s="9">
        <v>11339.692166430817</v>
      </c>
      <c r="AE175" s="9">
        <v>11920.095568764513</v>
      </c>
      <c r="AF175" s="9">
        <v>11765.923957162544</v>
      </c>
      <c r="AG175" s="9">
        <v>13113.135757754331</v>
      </c>
      <c r="AH175" s="9">
        <v>12672.392456746833</v>
      </c>
      <c r="AI175" s="9">
        <v>13437.950670935443</v>
      </c>
      <c r="AJ175" s="9">
        <v>13074.381157796286</v>
      </c>
      <c r="AK175" s="9">
        <v>13207.86752970329</v>
      </c>
      <c r="AL175" s="9">
        <v>14240.286836139425</v>
      </c>
      <c r="AM175" s="9">
        <v>13054.597923015283</v>
      </c>
      <c r="AN175" s="9">
        <v>13274.134861258575</v>
      </c>
      <c r="AO175" s="9">
        <v>13126.145602601346</v>
      </c>
      <c r="AP175" s="9">
        <v>13313.606290058013</v>
      </c>
      <c r="AQ175" s="9">
        <v>13554.555700294666</v>
      </c>
      <c r="AR175" s="9">
        <v>13502.019047695749</v>
      </c>
      <c r="AS175" s="9">
        <v>13629.701908207908</v>
      </c>
      <c r="AT175" s="9">
        <v>13246.199800597669</v>
      </c>
      <c r="AU175" s="9">
        <v>12877.055207637226</v>
      </c>
      <c r="AV175" s="9">
        <v>12803.944986296468</v>
      </c>
      <c r="AW175" s="9">
        <v>11765.861302235577</v>
      </c>
      <c r="AX175" s="9">
        <v>11346.468475481108</v>
      </c>
      <c r="AY175" s="9">
        <v>11024.345687563542</v>
      </c>
      <c r="AZ175" s="9">
        <v>11095.123817339532</v>
      </c>
      <c r="BA175" s="9">
        <v>10986.215641132101</v>
      </c>
      <c r="BB175" s="9">
        <v>10949.491210427985</v>
      </c>
      <c r="BC175" s="9">
        <v>11487.266506400858</v>
      </c>
      <c r="BD175" s="9">
        <v>11029.399299825598</v>
      </c>
      <c r="BE175" s="9">
        <v>11319.914943823174</v>
      </c>
      <c r="BF175" s="9">
        <v>11307.58869741038</v>
      </c>
      <c r="BG175" s="9">
        <v>11470.950643841445</v>
      </c>
      <c r="BH175" s="9">
        <v>11554.2408502868</v>
      </c>
      <c r="BI175" s="9">
        <v>11574.571064393191</v>
      </c>
      <c r="BJ175" s="9">
        <v>12121.117417221743</v>
      </c>
      <c r="BK175" s="9">
        <v>12284.487654516866</v>
      </c>
      <c r="BL175" s="9">
        <v>12072.184421141101</v>
      </c>
      <c r="BM175" s="9">
        <v>12332.71734699863</v>
      </c>
      <c r="BN175" s="9">
        <v>11813.47596983814</v>
      </c>
      <c r="BO175" s="9">
        <v>11416.526562996385</v>
      </c>
      <c r="BP175" s="9">
        <v>10727.724494498743</v>
      </c>
      <c r="BQ175" s="9">
        <v>9992.0993303301584</v>
      </c>
      <c r="BR175" s="9">
        <v>10006.008270471206</v>
      </c>
      <c r="BS175" s="9">
        <v>9981.81003026297</v>
      </c>
      <c r="BT175" s="9">
        <v>10493.405519212294</v>
      </c>
      <c r="BU175" s="9">
        <v>10722.749530124913</v>
      </c>
      <c r="BV175" s="9">
        <v>11627.231046420138</v>
      </c>
      <c r="BW175" s="9">
        <v>12895.335118546285</v>
      </c>
      <c r="BX175" s="9">
        <v>13637.434318498255</v>
      </c>
      <c r="BY175" s="9">
        <v>14083.703243104615</v>
      </c>
      <c r="BZ175" s="9">
        <v>13632.443393606907</v>
      </c>
      <c r="CA175" s="9">
        <v>15560.066365042667</v>
      </c>
    </row>
    <row r="176" spans="1:79" x14ac:dyDescent="0.3">
      <c r="A176" t="s">
        <v>305</v>
      </c>
      <c r="C176" t="s">
        <v>13</v>
      </c>
      <c r="D176" t="s">
        <v>16</v>
      </c>
      <c r="E176" s="9">
        <v>977.51883651049548</v>
      </c>
      <c r="F176" s="9">
        <v>858.16169930362037</v>
      </c>
      <c r="G176" s="9">
        <v>1187.0241506496811</v>
      </c>
      <c r="H176" s="9">
        <v>1583.525257630562</v>
      </c>
      <c r="I176" s="9">
        <v>1992.8265713252945</v>
      </c>
      <c r="J176" s="9">
        <v>2040.2922573227218</v>
      </c>
      <c r="K176" s="9">
        <v>1688.8092101658219</v>
      </c>
      <c r="L176" s="9">
        <v>1649.9098453470672</v>
      </c>
      <c r="M176" s="9">
        <v>1742.1394038860055</v>
      </c>
      <c r="N176" s="9">
        <v>1621.4669501828771</v>
      </c>
      <c r="O176" s="9">
        <v>1715.7291907941235</v>
      </c>
      <c r="P176" s="9">
        <v>1633.3679262718179</v>
      </c>
      <c r="Q176" s="9">
        <v>1776.6228663219674</v>
      </c>
      <c r="R176" s="9">
        <v>1962.5611197137512</v>
      </c>
      <c r="S176" s="9">
        <v>2044.2289921755157</v>
      </c>
      <c r="T176" s="9">
        <v>2072.9929200901488</v>
      </c>
      <c r="U176" s="9">
        <v>2402.4232108994961</v>
      </c>
      <c r="V176" s="9">
        <v>2388.1145966201179</v>
      </c>
      <c r="W176" s="9">
        <v>2462.8956875464664</v>
      </c>
      <c r="X176" s="9">
        <v>2610.6879630253143</v>
      </c>
      <c r="Y176" s="9">
        <v>2755.4574056971774</v>
      </c>
      <c r="Z176" s="9">
        <v>2763.0745565966058</v>
      </c>
      <c r="AA176" s="9">
        <v>2832.8154416559164</v>
      </c>
      <c r="AB176" s="9">
        <v>2831.7805289703692</v>
      </c>
      <c r="AC176" s="9">
        <v>2852.0668904836707</v>
      </c>
      <c r="AD176" s="9">
        <v>2928.6936290114218</v>
      </c>
      <c r="AE176" s="9">
        <v>3176.336636737698</v>
      </c>
      <c r="AF176" s="9">
        <v>3252.0859707536465</v>
      </c>
      <c r="AG176" s="9">
        <v>3318.4821538225574</v>
      </c>
      <c r="AH176" s="9">
        <v>3544.0811663061586</v>
      </c>
      <c r="AI176" s="9">
        <v>3633.8013717447184</v>
      </c>
      <c r="AJ176" s="9">
        <v>3668.433045583959</v>
      </c>
      <c r="AK176" s="9">
        <v>3708.3969827687429</v>
      </c>
      <c r="AL176" s="9">
        <v>3853.0417780754187</v>
      </c>
      <c r="AM176" s="9">
        <v>4020.9137406208501</v>
      </c>
      <c r="AN176" s="9">
        <v>3872.7857396671911</v>
      </c>
      <c r="AO176" s="9">
        <v>4461.8207648178122</v>
      </c>
      <c r="AP176" s="9">
        <v>4320.8553929755672</v>
      </c>
      <c r="AQ176" s="9">
        <v>4598.2149985505457</v>
      </c>
      <c r="AR176" s="9">
        <v>4382.4838911182351</v>
      </c>
      <c r="AS176" s="9">
        <v>4498.8225936236331</v>
      </c>
      <c r="AT176" s="9">
        <v>4535.1449330162359</v>
      </c>
      <c r="AU176" s="9">
        <v>4397.9350498280301</v>
      </c>
      <c r="AV176" s="9">
        <v>4766.0723747367219</v>
      </c>
      <c r="AW176" s="9">
        <v>4441.3798098511661</v>
      </c>
      <c r="AX176" s="9">
        <v>4670.0165599982001</v>
      </c>
      <c r="AY176" s="9">
        <v>4217.4182079976335</v>
      </c>
      <c r="AZ176" s="9">
        <v>4275.2159453049362</v>
      </c>
      <c r="BA176" s="9">
        <v>4204.2152772175141</v>
      </c>
      <c r="BB176" s="9">
        <v>4482.7393805790971</v>
      </c>
      <c r="BC176" s="9">
        <v>4505.1612844433539</v>
      </c>
      <c r="BD176" s="9">
        <v>4355.5829809433562</v>
      </c>
      <c r="BE176" s="9">
        <v>4384.230395781743</v>
      </c>
      <c r="BF176" s="9">
        <v>5268.6093935469635</v>
      </c>
      <c r="BG176" s="9">
        <v>5065.3351201922906</v>
      </c>
      <c r="BH176" s="9">
        <v>5193.7608731013261</v>
      </c>
      <c r="BI176" s="9">
        <v>4886.5176133639325</v>
      </c>
      <c r="BJ176" s="9">
        <v>4877.099406983406</v>
      </c>
      <c r="BK176" s="9">
        <v>5188.6632157991526</v>
      </c>
      <c r="BL176" s="9">
        <v>5217.7321591408072</v>
      </c>
      <c r="BM176" s="9">
        <v>5535.789300773482</v>
      </c>
      <c r="BN176" s="9">
        <v>5449.302187913323</v>
      </c>
      <c r="BO176" s="9">
        <v>5552.0709563508235</v>
      </c>
      <c r="BP176" s="9">
        <v>5653.2102476476575</v>
      </c>
      <c r="BQ176" s="9">
        <v>5784.5096978411166</v>
      </c>
      <c r="BR176" s="9">
        <v>6035.1837308546528</v>
      </c>
      <c r="BS176" s="9">
        <v>5991.2588219677964</v>
      </c>
      <c r="BT176" s="9">
        <v>6218.0668094952707</v>
      </c>
      <c r="BU176" s="9">
        <v>6862.6188267011985</v>
      </c>
      <c r="BV176" s="9">
        <v>7230.1219535659793</v>
      </c>
      <c r="BW176" s="9">
        <v>7649.9009295814876</v>
      </c>
      <c r="BX176" s="9">
        <v>7750.4357248448714</v>
      </c>
      <c r="BY176" s="9">
        <v>7976.9324846245227</v>
      </c>
      <c r="BZ176" s="9">
        <v>8697.8219390225331</v>
      </c>
      <c r="CA176" s="9">
        <v>9005.2107238028566</v>
      </c>
    </row>
    <row r="177" spans="1:79" x14ac:dyDescent="0.3">
      <c r="A177" t="s">
        <v>306</v>
      </c>
      <c r="C177" t="s">
        <v>13</v>
      </c>
      <c r="D177" t="s">
        <v>16</v>
      </c>
      <c r="E177" s="9">
        <v>591.27396403820319</v>
      </c>
      <c r="F177" s="9">
        <v>636.08660757954021</v>
      </c>
      <c r="G177" s="9">
        <v>660.73216615700505</v>
      </c>
      <c r="H177" s="9">
        <v>721.68069646072058</v>
      </c>
      <c r="I177" s="9">
        <v>835.25419493493087</v>
      </c>
      <c r="J177" s="9">
        <v>878.08446058354298</v>
      </c>
      <c r="K177" s="9">
        <v>939.39719801304727</v>
      </c>
      <c r="L177" s="9">
        <v>932.54935740310259</v>
      </c>
      <c r="M177" s="9">
        <v>957.78717364258171</v>
      </c>
      <c r="N177" s="9">
        <v>979.36823865022541</v>
      </c>
      <c r="O177" s="9">
        <v>1099.433324319358</v>
      </c>
      <c r="P177" s="9">
        <v>1143.7804245555958</v>
      </c>
      <c r="Q177" s="9">
        <v>1833.6558401587949</v>
      </c>
      <c r="R177" s="9">
        <v>2084.3948695248455</v>
      </c>
      <c r="S177" s="9">
        <v>2035.9588997292228</v>
      </c>
      <c r="T177" s="9">
        <v>2219.3650559816633</v>
      </c>
      <c r="U177" s="9">
        <v>2220.6758523689064</v>
      </c>
      <c r="V177" s="9">
        <v>2339.8528643285085</v>
      </c>
      <c r="W177" s="9">
        <v>2871.726543636822</v>
      </c>
      <c r="X177" s="9">
        <v>3023.1658242447015</v>
      </c>
      <c r="Y177" s="9">
        <v>2837.7145741421969</v>
      </c>
      <c r="Z177" s="9">
        <v>3157.6541055203047</v>
      </c>
      <c r="AA177" s="9">
        <v>3443.7498926266139</v>
      </c>
      <c r="AB177" s="9">
        <v>3450.6784557404444</v>
      </c>
      <c r="AC177" s="9">
        <v>3261.3609676982392</v>
      </c>
      <c r="AD177" s="9">
        <v>3823.4990555539412</v>
      </c>
      <c r="AE177" s="9">
        <v>2516.4772749876788</v>
      </c>
      <c r="AF177" s="9">
        <v>2015.4880332640539</v>
      </c>
      <c r="AG177" s="9">
        <v>1856.728196558096</v>
      </c>
      <c r="AH177" s="9">
        <v>1875.4323901208961</v>
      </c>
      <c r="AI177" s="9">
        <v>1906.0092153673561</v>
      </c>
      <c r="AJ177" s="9">
        <v>2066.2289154257583</v>
      </c>
      <c r="AK177" s="9">
        <v>2056.9543155493952</v>
      </c>
      <c r="AL177" s="9">
        <v>2060.1782256974998</v>
      </c>
      <c r="AM177" s="9">
        <v>1980.8385554917395</v>
      </c>
      <c r="AN177" s="9">
        <v>1843.4070329598499</v>
      </c>
      <c r="AO177" s="9">
        <v>1865.0563346957454</v>
      </c>
      <c r="AP177" s="9">
        <v>2097.4374274305751</v>
      </c>
      <c r="AQ177" s="9">
        <v>2182.7884471118196</v>
      </c>
      <c r="AR177" s="9">
        <v>2423.8652976780822</v>
      </c>
      <c r="AS177" s="9">
        <v>2544.0824140646814</v>
      </c>
      <c r="AT177" s="9">
        <v>2615.4141177848683</v>
      </c>
      <c r="AU177" s="9">
        <v>2695.9156417456306</v>
      </c>
      <c r="AV177" s="9">
        <v>2768.2862709734441</v>
      </c>
      <c r="AW177" s="9">
        <v>2679.9088481372914</v>
      </c>
      <c r="AX177" s="9">
        <v>2607.066409896433</v>
      </c>
      <c r="AY177" s="9">
        <v>2799.8867806306744</v>
      </c>
      <c r="AZ177" s="9">
        <v>2700.9945182803344</v>
      </c>
      <c r="BA177" s="9">
        <v>2755.1254144816326</v>
      </c>
      <c r="BB177" s="9">
        <v>2698.1083625950637</v>
      </c>
      <c r="BC177" s="9">
        <v>2838.2096282906446</v>
      </c>
      <c r="BD177" s="9">
        <v>2922.816459863187</v>
      </c>
      <c r="BE177" s="9">
        <v>3040.9792977992961</v>
      </c>
      <c r="BF177" s="9">
        <v>3123.9799955265025</v>
      </c>
      <c r="BG177" s="9">
        <v>3035.0304054255103</v>
      </c>
      <c r="BH177" s="9">
        <v>3246.6643845499216</v>
      </c>
      <c r="BI177" s="9">
        <v>3498.3230141628019</v>
      </c>
      <c r="BJ177" s="9">
        <v>3375.4290582239905</v>
      </c>
      <c r="BK177" s="9">
        <v>3168.7737840108207</v>
      </c>
      <c r="BL177" s="9">
        <v>3239.5559233330314</v>
      </c>
      <c r="BM177" s="9">
        <v>3466.5209962155004</v>
      </c>
      <c r="BN177" s="9">
        <v>3395.7063083931039</v>
      </c>
      <c r="BO177" s="9">
        <v>3219.654817992166</v>
      </c>
      <c r="BP177" s="9">
        <v>2821.5224879466882</v>
      </c>
      <c r="BQ177" s="9">
        <v>2922.0240626051605</v>
      </c>
      <c r="BR177" s="9">
        <v>2698.8134965749564</v>
      </c>
      <c r="BS177" s="9">
        <v>2829.3106421838324</v>
      </c>
      <c r="BT177" s="9">
        <v>3390.2461607899995</v>
      </c>
      <c r="BU177" s="9">
        <v>2820.8083176208293</v>
      </c>
      <c r="BV177" s="9">
        <v>3168.6867158906202</v>
      </c>
      <c r="BW177" s="9">
        <v>3384.2351570734654</v>
      </c>
      <c r="BX177" s="9">
        <v>3292.7754282778337</v>
      </c>
      <c r="BY177" s="9">
        <v>3723.4293392826453</v>
      </c>
      <c r="BZ177" s="9">
        <v>3566.5603675313641</v>
      </c>
      <c r="CA177" s="9">
        <v>3904.192984443247</v>
      </c>
    </row>
    <row r="178" spans="1:79" x14ac:dyDescent="0.3">
      <c r="A178" t="s">
        <v>307</v>
      </c>
      <c r="C178" t="s">
        <v>13</v>
      </c>
      <c r="D178" s="9">
        <v>2838.883335565386</v>
      </c>
      <c r="E178" s="9">
        <v>2890.8287150790038</v>
      </c>
      <c r="F178" s="9">
        <v>2710.0525104859571</v>
      </c>
      <c r="G178" s="9">
        <v>2564.6507315309482</v>
      </c>
      <c r="H178" s="9">
        <v>3250.5772436411039</v>
      </c>
      <c r="I178" s="9">
        <v>3187.2280601706516</v>
      </c>
      <c r="J178" s="9">
        <v>3203.0449780537938</v>
      </c>
      <c r="K178" s="9">
        <v>3465.432209549595</v>
      </c>
      <c r="L178" s="9">
        <v>3677.3347190863669</v>
      </c>
      <c r="M178" s="9">
        <v>3848.0300900854954</v>
      </c>
      <c r="N178" s="9">
        <v>3376.1529054676334</v>
      </c>
      <c r="O178" s="9">
        <v>3217.0386662307715</v>
      </c>
      <c r="P178" s="9">
        <v>3861.6065049991166</v>
      </c>
      <c r="Q178" s="9">
        <v>3891.5018270800842</v>
      </c>
      <c r="R178" s="9">
        <v>4752.7398106325272</v>
      </c>
      <c r="S178" s="9">
        <v>4477.4779430809849</v>
      </c>
      <c r="T178" s="9">
        <v>5116.3299747367037</v>
      </c>
      <c r="U178" s="9">
        <v>5132.7442678928774</v>
      </c>
      <c r="V178" s="9">
        <v>6169.9639496873306</v>
      </c>
      <c r="W178" s="9">
        <v>5799.4700872238427</v>
      </c>
      <c r="X178" s="9">
        <v>7683.1152382130022</v>
      </c>
      <c r="Y178" s="9">
        <v>9064.0448528153829</v>
      </c>
      <c r="Z178" s="9">
        <v>9138.9732625224551</v>
      </c>
      <c r="AA178" s="9">
        <v>8783.9218728873839</v>
      </c>
      <c r="AB178" s="9">
        <v>10467.414326960055</v>
      </c>
      <c r="AC178" s="9">
        <v>10316.219403634223</v>
      </c>
      <c r="AD178" s="11">
        <v>11420.023616903027</v>
      </c>
      <c r="AE178" s="11">
        <v>10411.247854921927</v>
      </c>
      <c r="AF178" s="11">
        <v>12334.598755572477</v>
      </c>
      <c r="AG178" s="11">
        <v>12530.3968829613</v>
      </c>
      <c r="AH178" s="11">
        <v>13045.856570022916</v>
      </c>
      <c r="AI178" s="11">
        <v>13972.517718936411</v>
      </c>
      <c r="AJ178" s="11">
        <v>14487.997436163147</v>
      </c>
      <c r="AK178" s="11">
        <v>14715.358585535527</v>
      </c>
      <c r="AL178" s="11">
        <v>15239.357082617584</v>
      </c>
      <c r="AM178" s="9">
        <v>17073.307184215249</v>
      </c>
      <c r="AN178" s="9">
        <v>17489.356420608292</v>
      </c>
      <c r="AO178" s="9">
        <v>17790.903412053751</v>
      </c>
      <c r="AP178" s="9">
        <v>16632.266797591023</v>
      </c>
      <c r="AQ178" s="9">
        <v>17601.722221820408</v>
      </c>
      <c r="AR178" s="9">
        <v>17795.687206914477</v>
      </c>
      <c r="AS178" s="9">
        <v>17700.297661696393</v>
      </c>
      <c r="AT178" s="9">
        <v>17954.52163276057</v>
      </c>
      <c r="AU178" s="9">
        <v>17255.550291052285</v>
      </c>
      <c r="AV178" s="9">
        <v>16833.149980849943</v>
      </c>
      <c r="AW178" s="9">
        <v>16402.210398098527</v>
      </c>
      <c r="AX178" s="9">
        <v>16571.484861597935</v>
      </c>
      <c r="AY178" s="9">
        <v>16703.024244792578</v>
      </c>
      <c r="AZ178" s="9">
        <v>16175.657310173474</v>
      </c>
      <c r="BA178" s="9">
        <v>16017.633504803876</v>
      </c>
      <c r="BB178" s="9">
        <v>16809.975115162713</v>
      </c>
      <c r="BC178" s="9">
        <v>18472.935170023222</v>
      </c>
      <c r="BD178" s="11">
        <v>19091.588778616966</v>
      </c>
      <c r="BE178" s="11">
        <v>18879.710253008714</v>
      </c>
      <c r="BF178" s="9">
        <v>17500.310259145364</v>
      </c>
      <c r="BG178" s="9">
        <v>17761.189404597582</v>
      </c>
      <c r="BH178" s="9">
        <v>18565.326736660056</v>
      </c>
      <c r="BI178" s="9">
        <v>18796.482979638255</v>
      </c>
      <c r="BJ178" s="9">
        <v>19412.072226527514</v>
      </c>
      <c r="BK178" s="9">
        <v>20133.087490849459</v>
      </c>
      <c r="BL178" s="9">
        <v>20022.374894516233</v>
      </c>
      <c r="BM178" s="9">
        <v>19221.187586388525</v>
      </c>
      <c r="BN178" s="9">
        <v>19345.856480450064</v>
      </c>
      <c r="BO178" s="9">
        <v>17846.652072748446</v>
      </c>
      <c r="BP178" s="9">
        <v>18048.955712072875</v>
      </c>
      <c r="BQ178" s="9">
        <v>15746.213005286103</v>
      </c>
      <c r="BR178" s="9">
        <v>15723.061702200048</v>
      </c>
      <c r="BS178" s="9">
        <v>16712.900583224429</v>
      </c>
      <c r="BT178" s="9">
        <v>15497.262154955753</v>
      </c>
      <c r="BU178" s="9">
        <v>17150.862161542049</v>
      </c>
      <c r="BV178" s="9">
        <v>17813.745029278412</v>
      </c>
      <c r="BW178" s="9">
        <v>17986.492871173392</v>
      </c>
      <c r="BX178" s="9">
        <v>17973.510541256961</v>
      </c>
      <c r="BY178" s="9">
        <v>18840.91917628891</v>
      </c>
      <c r="BZ178" s="9">
        <v>20306.570632830444</v>
      </c>
      <c r="CA178" s="9">
        <v>22293.187659178395</v>
      </c>
    </row>
    <row r="179" spans="1:79" x14ac:dyDescent="0.3">
      <c r="A179" t="s">
        <v>308</v>
      </c>
      <c r="C179" t="s">
        <v>13</v>
      </c>
      <c r="D179" t="s">
        <v>16</v>
      </c>
      <c r="E179" t="s">
        <v>16</v>
      </c>
      <c r="F179" t="s">
        <v>16</v>
      </c>
      <c r="G179" t="s">
        <v>16</v>
      </c>
      <c r="H179" t="s">
        <v>16</v>
      </c>
      <c r="I179" t="s">
        <v>16</v>
      </c>
      <c r="J179" t="s">
        <v>16</v>
      </c>
      <c r="K179" t="s">
        <v>16</v>
      </c>
      <c r="L179" t="s">
        <v>16</v>
      </c>
      <c r="M179" t="s">
        <v>16</v>
      </c>
      <c r="N179" t="s">
        <v>16</v>
      </c>
      <c r="O179" t="s">
        <v>16</v>
      </c>
      <c r="P179" s="11">
        <v>3595.447149411139</v>
      </c>
      <c r="Q179" s="11">
        <v>3772.5906561170104</v>
      </c>
      <c r="R179" s="11">
        <v>4056.9966902772699</v>
      </c>
      <c r="S179" s="11">
        <v>4326.0294645632011</v>
      </c>
      <c r="T179" s="11">
        <v>4548.1327049084985</v>
      </c>
      <c r="U179" s="11">
        <v>4821.5652303438474</v>
      </c>
      <c r="V179" s="11">
        <v>4866.3516974649838</v>
      </c>
      <c r="W179" s="11">
        <v>4743.2777061781999</v>
      </c>
      <c r="X179" s="11">
        <v>4748.9457493501932</v>
      </c>
      <c r="Y179" s="11">
        <v>4999.2119434441793</v>
      </c>
      <c r="Z179" s="11">
        <v>5134.810955376106</v>
      </c>
      <c r="AA179" s="11">
        <v>5248.6488891724712</v>
      </c>
      <c r="AB179" s="11">
        <v>5414.3523619262924</v>
      </c>
      <c r="AC179" s="11">
        <v>5431.5303674544366</v>
      </c>
      <c r="AD179" s="11">
        <v>5474.5145863303214</v>
      </c>
      <c r="AE179" s="11">
        <v>5612.6126013123003</v>
      </c>
      <c r="AF179" s="11">
        <v>5609.7536278436583</v>
      </c>
      <c r="AG179" s="11">
        <v>5651.280952181507</v>
      </c>
      <c r="AH179" s="11">
        <v>5817.1530206424113</v>
      </c>
      <c r="AI179" s="11">
        <v>6034.662130799712</v>
      </c>
      <c r="AJ179" s="9">
        <v>5894.7141249978713</v>
      </c>
      <c r="AK179" s="9">
        <v>5794.1096576102218</v>
      </c>
      <c r="AL179" s="9">
        <v>5653.5664533768795</v>
      </c>
      <c r="AM179" s="9">
        <v>5588.7987939097211</v>
      </c>
      <c r="AN179" s="9">
        <v>5665.7139590237084</v>
      </c>
      <c r="AO179" s="9">
        <v>5749.5748154417433</v>
      </c>
      <c r="AP179" s="9">
        <v>5844.9669316321206</v>
      </c>
      <c r="AQ179" s="9">
        <v>5835.6013477515253</v>
      </c>
      <c r="AR179" s="9">
        <v>5928.5053764488557</v>
      </c>
      <c r="AS179" s="11">
        <v>6148.600990110046</v>
      </c>
      <c r="AT179" s="11">
        <v>6191.3141259014856</v>
      </c>
      <c r="AU179" s="11">
        <v>5752.1475252330247</v>
      </c>
      <c r="AV179" s="9">
        <v>5658.1604998630264</v>
      </c>
      <c r="AW179" s="9">
        <v>5591.7168474531945</v>
      </c>
      <c r="AX179" s="9">
        <v>5499.4410698681459</v>
      </c>
      <c r="AY179" s="9">
        <v>4788.5405194652103</v>
      </c>
      <c r="AZ179" s="9">
        <v>4139.4043970818811</v>
      </c>
      <c r="BA179" s="9">
        <v>5534.693570556843</v>
      </c>
      <c r="BB179" s="9">
        <v>5722.328640707613</v>
      </c>
      <c r="BC179" s="9">
        <v>5972.8783019824032</v>
      </c>
      <c r="BD179" s="9">
        <v>6155.4229247214716</v>
      </c>
      <c r="BE179" s="9">
        <v>6092.5982297211895</v>
      </c>
      <c r="BF179" s="9">
        <v>5715.1836788406545</v>
      </c>
      <c r="BG179" s="9">
        <v>5673.5938378604897</v>
      </c>
      <c r="BH179" s="9">
        <v>5339.4346754154139</v>
      </c>
      <c r="BI179" s="9">
        <v>5408.8610861873167</v>
      </c>
      <c r="BJ179" s="9">
        <v>5324.6306648542786</v>
      </c>
      <c r="BK179" s="9">
        <v>5464.2261833640005</v>
      </c>
      <c r="BL179" s="9">
        <v>4860.0508192645502</v>
      </c>
      <c r="BM179" s="9">
        <v>4766.2473763427233</v>
      </c>
      <c r="BN179" s="9">
        <v>5158.1605903325162</v>
      </c>
      <c r="BO179" s="9">
        <v>4850.0341559122808</v>
      </c>
      <c r="BP179" s="9">
        <v>4951.417995756281</v>
      </c>
      <c r="BQ179" s="9">
        <v>4980.1946831116593</v>
      </c>
      <c r="BR179" s="9">
        <v>5276.34337547205</v>
      </c>
      <c r="BS179" s="9">
        <v>5333.0377885841335</v>
      </c>
      <c r="BT179" s="9">
        <v>5403.4434963230879</v>
      </c>
      <c r="BU179" s="9">
        <v>5403.1831104881894</v>
      </c>
      <c r="BV179" s="9">
        <v>5581.5286852380195</v>
      </c>
      <c r="BW179" s="9">
        <v>6074.8605667895581</v>
      </c>
      <c r="BX179" s="9">
        <v>6322.1120773916618</v>
      </c>
      <c r="BY179" s="9">
        <v>6968.6107219040941</v>
      </c>
      <c r="BZ179" s="9">
        <v>7722.4794407529907</v>
      </c>
      <c r="CA179" s="9">
        <v>8620.0127089878642</v>
      </c>
    </row>
    <row r="180" spans="1:79" x14ac:dyDescent="0.3">
      <c r="A180" t="s">
        <v>310</v>
      </c>
      <c r="C180" t="s">
        <v>204</v>
      </c>
      <c r="D180" t="s">
        <v>16</v>
      </c>
      <c r="E180" t="s">
        <v>16</v>
      </c>
      <c r="F180" t="s">
        <v>16</v>
      </c>
      <c r="G180" t="s">
        <v>16</v>
      </c>
      <c r="H180" t="s">
        <v>16</v>
      </c>
      <c r="I180" t="s">
        <v>16</v>
      </c>
      <c r="J180" t="s">
        <v>16</v>
      </c>
      <c r="K180" t="s">
        <v>16</v>
      </c>
      <c r="L180" t="s">
        <v>16</v>
      </c>
      <c r="M180" s="11">
        <v>4029.0163202553349</v>
      </c>
      <c r="N180" s="11">
        <v>4293.1026847243884</v>
      </c>
      <c r="O180" s="11">
        <v>4162.8191823885563</v>
      </c>
      <c r="P180" s="11">
        <v>3898.8217662156039</v>
      </c>
      <c r="Q180" s="11">
        <v>4541.3024297314387</v>
      </c>
      <c r="R180" s="11">
        <v>5020.2888440563183</v>
      </c>
      <c r="S180" s="11">
        <v>5230.4235312540322</v>
      </c>
      <c r="T180" s="11">
        <v>5668.0195990053307</v>
      </c>
      <c r="U180" s="11">
        <v>5712.8808829501022</v>
      </c>
      <c r="V180" s="11">
        <v>6004.2405899909218</v>
      </c>
      <c r="W180" s="11">
        <v>5848.901244118596</v>
      </c>
      <c r="X180" s="11">
        <v>5571.4044007139819</v>
      </c>
      <c r="Y180" s="11">
        <v>5948.1326594363045</v>
      </c>
      <c r="Z180" s="11">
        <v>6119.1861596112567</v>
      </c>
      <c r="AA180" s="11">
        <v>6365.0435190678236</v>
      </c>
      <c r="AB180" s="11">
        <v>6484.1758434856329</v>
      </c>
      <c r="AC180" s="11">
        <v>6284.0392851417964</v>
      </c>
      <c r="AD180" s="11">
        <v>6259.3231812059321</v>
      </c>
      <c r="AE180" s="11">
        <v>5904.1533190195996</v>
      </c>
      <c r="AF180" s="11">
        <v>6689.1800328960662</v>
      </c>
      <c r="AG180" s="11">
        <v>6341.8507701821754</v>
      </c>
      <c r="AH180" s="11">
        <v>6352.2224620806519</v>
      </c>
      <c r="AI180" s="11">
        <v>6642.1386324490886</v>
      </c>
      <c r="AJ180" s="11">
        <v>6606.4559365048426</v>
      </c>
      <c r="AK180" s="11">
        <v>6595.0326988266042</v>
      </c>
      <c r="AL180" s="11">
        <v>6870.2621694539339</v>
      </c>
      <c r="AM180" s="11">
        <v>6961.984400192302</v>
      </c>
      <c r="AN180" s="11">
        <v>7034.9799891017719</v>
      </c>
      <c r="AO180" s="11">
        <v>7738.3544093551718</v>
      </c>
      <c r="AP180" s="11">
        <v>7334.9657607398685</v>
      </c>
      <c r="AQ180" s="11">
        <v>7056.3767819550258</v>
      </c>
      <c r="AR180" s="11">
        <v>7371.7921547614633</v>
      </c>
      <c r="AS180" s="11">
        <v>7515.4390267319041</v>
      </c>
      <c r="AT180" s="9">
        <v>7970.6293648745514</v>
      </c>
      <c r="AU180" s="9">
        <v>7695.0122909066149</v>
      </c>
      <c r="AV180" s="9">
        <v>7471.8930182534768</v>
      </c>
      <c r="AW180" s="9">
        <v>6634.6231541766947</v>
      </c>
      <c r="AX180" s="9">
        <v>6574.4549421528918</v>
      </c>
      <c r="AY180" s="9">
        <v>6652.0517347657042</v>
      </c>
      <c r="AZ180" s="9">
        <v>6294.5784682093044</v>
      </c>
      <c r="BA180" s="9">
        <v>6067.2106603463053</v>
      </c>
      <c r="BB180" s="9">
        <v>6052.979426469853</v>
      </c>
      <c r="BC180" s="9">
        <v>5602.7509504918216</v>
      </c>
      <c r="BD180" s="9">
        <v>5519.1046249056017</v>
      </c>
      <c r="BE180" s="9">
        <v>5389.9370808841741</v>
      </c>
      <c r="BF180" s="9">
        <v>5159.16292942154</v>
      </c>
      <c r="BG180" s="9">
        <v>5024.8946380386187</v>
      </c>
      <c r="BH180" s="9">
        <v>4931.6715567662241</v>
      </c>
      <c r="BI180" s="9">
        <v>4854.4060106484239</v>
      </c>
      <c r="BJ180" s="9">
        <v>4620.8482495027256</v>
      </c>
      <c r="BK180" s="9">
        <v>4649.8968461843961</v>
      </c>
      <c r="BL180" s="9">
        <v>4762.9393456726075</v>
      </c>
      <c r="BM180" s="9">
        <v>4757.9028399212448</v>
      </c>
      <c r="BN180" s="9">
        <v>4595.8157695879536</v>
      </c>
      <c r="BO180" s="9">
        <v>4718.7473008462748</v>
      </c>
      <c r="BP180" s="9">
        <v>4632.2450437411817</v>
      </c>
      <c r="BQ180" s="9">
        <v>5029.3747541548464</v>
      </c>
      <c r="BR180" s="9">
        <v>4556.6868525936716</v>
      </c>
      <c r="BS180" s="9">
        <v>4745.7552783751726</v>
      </c>
      <c r="BT180" s="9">
        <v>4936.2719976562794</v>
      </c>
      <c r="BU180" s="9">
        <v>4965.6359594776768</v>
      </c>
      <c r="BV180" s="9">
        <v>5000.8634142493147</v>
      </c>
      <c r="BW180" s="9">
        <v>5369.4814958907527</v>
      </c>
      <c r="BX180" s="9">
        <v>5831.3171141644216</v>
      </c>
      <c r="BY180" s="9">
        <v>5400.8318961872856</v>
      </c>
      <c r="BZ180" s="9">
        <v>5652.3151058034782</v>
      </c>
      <c r="CA180" s="9">
        <v>5817.0097641106104</v>
      </c>
    </row>
    <row r="181" spans="1:79" x14ac:dyDescent="0.3">
      <c r="A181" t="s">
        <v>311</v>
      </c>
      <c r="C181" t="s">
        <v>13</v>
      </c>
      <c r="D181" t="s">
        <v>16</v>
      </c>
      <c r="E181" t="s">
        <v>16</v>
      </c>
      <c r="F181" s="9">
        <v>33212.301478335139</v>
      </c>
      <c r="G181" s="9">
        <v>39104.906918272507</v>
      </c>
      <c r="H181" s="9">
        <v>50023.737574756226</v>
      </c>
      <c r="I181" s="9">
        <v>55576.708488961413</v>
      </c>
      <c r="J181" s="9">
        <v>52763.360628201721</v>
      </c>
      <c r="K181" s="9">
        <v>50238.304082278548</v>
      </c>
      <c r="L181" s="9">
        <v>49308.93589202092</v>
      </c>
      <c r="M181" s="9">
        <v>47615.012251373744</v>
      </c>
      <c r="N181" s="9">
        <v>46366.650965663714</v>
      </c>
      <c r="O181" s="9">
        <v>46132.216811452723</v>
      </c>
      <c r="P181" s="9">
        <v>47086.081441860042</v>
      </c>
      <c r="Q181" s="9">
        <v>47040.506297613647</v>
      </c>
      <c r="R181" s="9">
        <v>47644.41556176031</v>
      </c>
      <c r="S181" s="9">
        <v>48458.065040386486</v>
      </c>
      <c r="T181" s="9">
        <v>49770.629420965233</v>
      </c>
      <c r="U181" s="9">
        <v>49919.627946206361</v>
      </c>
      <c r="V181" s="9">
        <v>49653.207199902914</v>
      </c>
      <c r="W181" s="9">
        <v>50922.176663520688</v>
      </c>
      <c r="X181" s="9">
        <v>50196.827391762199</v>
      </c>
      <c r="Y181" s="9">
        <v>47436.460163300733</v>
      </c>
      <c r="Z181" s="9">
        <v>48861.447707914929</v>
      </c>
      <c r="AA181" s="9">
        <v>48752.047048990935</v>
      </c>
      <c r="AB181" s="9">
        <v>51857.022103927229</v>
      </c>
      <c r="AC181" s="9">
        <v>52029.170826142632</v>
      </c>
      <c r="AD181" s="9">
        <v>52043.340258779419</v>
      </c>
      <c r="AE181" s="9">
        <v>54676.901420595132</v>
      </c>
      <c r="AF181" s="9">
        <v>53875.612636560712</v>
      </c>
      <c r="AG181" s="9">
        <v>51524.306047394806</v>
      </c>
      <c r="AH181" s="9">
        <v>53162.149121112576</v>
      </c>
      <c r="AI181" s="9">
        <v>54823.978717950005</v>
      </c>
      <c r="AJ181" s="9">
        <v>58460.291610696375</v>
      </c>
      <c r="AK181" s="9">
        <v>57264.549429339022</v>
      </c>
      <c r="AL181" s="9">
        <v>62432.592190239156</v>
      </c>
      <c r="AM181" s="9">
        <v>65209.199698916455</v>
      </c>
      <c r="AN181" s="9">
        <v>68443.205975747347</v>
      </c>
      <c r="AO181" s="9">
        <v>69086.286989261149</v>
      </c>
      <c r="AP181" s="9">
        <v>68233.038244028896</v>
      </c>
      <c r="AQ181" s="9">
        <v>67489.038217503679</v>
      </c>
      <c r="AR181" s="9">
        <v>65098.235874573395</v>
      </c>
      <c r="AS181" s="9">
        <v>65671.354383579222</v>
      </c>
      <c r="AT181" s="9">
        <v>65764.917281380433</v>
      </c>
      <c r="AU181" s="9">
        <v>66524.565493614049</v>
      </c>
      <c r="AV181" s="9">
        <v>62135.878219047067</v>
      </c>
      <c r="AW181" s="9">
        <v>59297.627005783615</v>
      </c>
      <c r="AX181" s="9">
        <v>57666.191990327483</v>
      </c>
      <c r="AY181" s="9">
        <v>54087.285236217256</v>
      </c>
      <c r="AZ181" s="9">
        <v>53570.207415005832</v>
      </c>
      <c r="BA181" s="9">
        <v>51667.800915907035</v>
      </c>
      <c r="BB181" s="9">
        <v>51836.677329521044</v>
      </c>
      <c r="BC181" s="9">
        <v>51560.409979990356</v>
      </c>
      <c r="BD181" s="9">
        <v>52598.513508737677</v>
      </c>
      <c r="BE181" s="9">
        <v>54681.716781730291</v>
      </c>
      <c r="BF181" s="9">
        <v>57932.47405079817</v>
      </c>
      <c r="BG181" s="9">
        <v>62057.292798522816</v>
      </c>
      <c r="BH181" s="9">
        <v>62827.332506247476</v>
      </c>
      <c r="BI181" s="9">
        <v>63414.767288327232</v>
      </c>
      <c r="BJ181" s="9">
        <v>63705.658079925757</v>
      </c>
      <c r="BK181" s="9">
        <v>65440.072170798419</v>
      </c>
      <c r="BL181" s="9">
        <v>68305.012663641464</v>
      </c>
      <c r="BM181" s="9">
        <v>69399.414225973393</v>
      </c>
      <c r="BN181" s="9">
        <v>68232.95684998935</v>
      </c>
      <c r="BO181" s="9">
        <v>65926.171470332745</v>
      </c>
      <c r="BP181" s="9">
        <v>64095.503757716455</v>
      </c>
      <c r="BQ181" s="9">
        <v>61752.20532394007</v>
      </c>
      <c r="BR181" s="9">
        <v>60648.080862000068</v>
      </c>
      <c r="BS181" s="9">
        <v>58316.715781118015</v>
      </c>
      <c r="BT181" s="9">
        <v>58113.411315290221</v>
      </c>
      <c r="BU181" s="9">
        <v>58219.584138486469</v>
      </c>
      <c r="BV181" s="9">
        <v>58657.772557226068</v>
      </c>
      <c r="BW181" s="9">
        <v>61094.449689745954</v>
      </c>
      <c r="BX181" s="9">
        <v>62064.891239410776</v>
      </c>
      <c r="BY181" s="9">
        <v>63008.189524171939</v>
      </c>
      <c r="BZ181" s="9">
        <v>64081.634276691169</v>
      </c>
      <c r="CA181" s="9">
        <v>69153.234052162225</v>
      </c>
    </row>
    <row r="182" spans="1:79" x14ac:dyDescent="0.3">
      <c r="A182" t="s">
        <v>312</v>
      </c>
      <c r="C182" t="s">
        <v>204</v>
      </c>
      <c r="D182" t="s">
        <v>251</v>
      </c>
      <c r="E182" t="s">
        <v>251</v>
      </c>
      <c r="F182" t="s">
        <v>251</v>
      </c>
      <c r="G182" t="s">
        <v>251</v>
      </c>
      <c r="H182" t="s">
        <v>251</v>
      </c>
      <c r="I182" t="s">
        <v>251</v>
      </c>
      <c r="J182" t="s">
        <v>251</v>
      </c>
      <c r="K182" t="s">
        <v>251</v>
      </c>
      <c r="L182" t="s">
        <v>251</v>
      </c>
      <c r="M182" t="s">
        <v>251</v>
      </c>
      <c r="N182" t="s">
        <v>251</v>
      </c>
      <c r="O182" t="s">
        <v>251</v>
      </c>
      <c r="P182" t="s">
        <v>251</v>
      </c>
      <c r="Q182" t="s">
        <v>251</v>
      </c>
      <c r="R182" t="s">
        <v>251</v>
      </c>
      <c r="S182" t="s">
        <v>251</v>
      </c>
      <c r="T182" t="s">
        <v>251</v>
      </c>
      <c r="U182" t="s">
        <v>251</v>
      </c>
      <c r="V182" t="s">
        <v>251</v>
      </c>
      <c r="W182" t="s">
        <v>251</v>
      </c>
      <c r="X182" t="s">
        <v>251</v>
      </c>
      <c r="Y182" t="s">
        <v>251</v>
      </c>
      <c r="Z182" t="s">
        <v>251</v>
      </c>
      <c r="AA182" t="s">
        <v>251</v>
      </c>
      <c r="AB182" t="s">
        <v>251</v>
      </c>
      <c r="AC182" t="s">
        <v>251</v>
      </c>
      <c r="AD182" t="s">
        <v>251</v>
      </c>
      <c r="AE182" t="s">
        <v>251</v>
      </c>
      <c r="AF182" t="s">
        <v>251</v>
      </c>
      <c r="AG182" t="s">
        <v>251</v>
      </c>
      <c r="AH182" t="s">
        <v>251</v>
      </c>
      <c r="AI182" t="s">
        <v>251</v>
      </c>
      <c r="AJ182" t="s">
        <v>251</v>
      </c>
      <c r="AK182" t="s">
        <v>251</v>
      </c>
      <c r="AL182" t="s">
        <v>251</v>
      </c>
      <c r="AM182" t="s">
        <v>251</v>
      </c>
      <c r="AN182" t="s">
        <v>251</v>
      </c>
      <c r="AO182" t="s">
        <v>251</v>
      </c>
      <c r="AP182" t="s">
        <v>251</v>
      </c>
      <c r="AQ182" t="s">
        <v>251</v>
      </c>
      <c r="AR182" t="s">
        <v>251</v>
      </c>
      <c r="AS182" t="s">
        <v>251</v>
      </c>
      <c r="AT182" t="s">
        <v>251</v>
      </c>
      <c r="AU182" t="s">
        <v>251</v>
      </c>
      <c r="AV182" t="s">
        <v>251</v>
      </c>
      <c r="AW182" t="s">
        <v>251</v>
      </c>
      <c r="AX182" t="s">
        <v>251</v>
      </c>
      <c r="AY182" t="s">
        <v>251</v>
      </c>
      <c r="AZ182" t="s">
        <v>251</v>
      </c>
      <c r="BA182" t="s">
        <v>251</v>
      </c>
      <c r="BB182" t="s">
        <v>251</v>
      </c>
      <c r="BC182" t="s">
        <v>251</v>
      </c>
      <c r="BD182" t="s">
        <v>251</v>
      </c>
      <c r="BE182" t="s">
        <v>251</v>
      </c>
      <c r="BF182" t="s">
        <v>251</v>
      </c>
      <c r="BG182" t="s">
        <v>251</v>
      </c>
      <c r="BH182" t="s">
        <v>251</v>
      </c>
      <c r="BI182" t="s">
        <v>251</v>
      </c>
      <c r="BJ182" t="s">
        <v>251</v>
      </c>
      <c r="BK182" t="s">
        <v>251</v>
      </c>
      <c r="BL182" t="s">
        <v>251</v>
      </c>
      <c r="BM182" t="s">
        <v>251</v>
      </c>
      <c r="BN182" t="s">
        <v>251</v>
      </c>
      <c r="BO182" t="s">
        <v>251</v>
      </c>
      <c r="BP182" t="s">
        <v>251</v>
      </c>
      <c r="BQ182" t="s">
        <v>251</v>
      </c>
      <c r="BR182" t="s">
        <v>251</v>
      </c>
      <c r="BS182" t="s">
        <v>251</v>
      </c>
      <c r="BT182" t="s">
        <v>251</v>
      </c>
      <c r="BU182" t="s">
        <v>251</v>
      </c>
      <c r="BV182" t="s">
        <v>251</v>
      </c>
      <c r="BW182" t="s">
        <v>251</v>
      </c>
      <c r="BX182" t="s">
        <v>251</v>
      </c>
      <c r="BY182" t="s">
        <v>251</v>
      </c>
      <c r="BZ182" s="9">
        <v>1283.1623852516261</v>
      </c>
      <c r="CA182" s="9">
        <v>923.5913625766193</v>
      </c>
    </row>
    <row r="183" spans="1:79" ht="17.399999999999999" x14ac:dyDescent="0.3">
      <c r="A183" s="3" t="s">
        <v>36</v>
      </c>
    </row>
    <row r="184" spans="1:79" x14ac:dyDescent="0.3">
      <c r="A184" t="s">
        <v>313</v>
      </c>
      <c r="C184" t="s">
        <v>13</v>
      </c>
      <c r="D184" t="s">
        <v>16</v>
      </c>
      <c r="E184" t="s">
        <v>16</v>
      </c>
      <c r="F184" t="s">
        <v>16</v>
      </c>
      <c r="G184" t="s">
        <v>16</v>
      </c>
      <c r="H184" t="s">
        <v>16</v>
      </c>
      <c r="I184" t="s">
        <v>16</v>
      </c>
      <c r="J184" t="s">
        <v>16</v>
      </c>
      <c r="K184" t="s">
        <v>16</v>
      </c>
      <c r="L184" t="s">
        <v>16</v>
      </c>
      <c r="M184" t="s">
        <v>16</v>
      </c>
      <c r="N184" t="s">
        <v>16</v>
      </c>
      <c r="O184" t="s">
        <v>16</v>
      </c>
      <c r="P184" t="s">
        <v>16</v>
      </c>
      <c r="Q184" t="s">
        <v>16</v>
      </c>
      <c r="R184" t="s">
        <v>16</v>
      </c>
      <c r="S184" t="s">
        <v>16</v>
      </c>
      <c r="T184" t="s">
        <v>16</v>
      </c>
      <c r="U184" t="s">
        <v>16</v>
      </c>
      <c r="V184" t="s">
        <v>16</v>
      </c>
      <c r="W184" t="s">
        <v>16</v>
      </c>
      <c r="X184" t="s">
        <v>16</v>
      </c>
      <c r="Y184" t="s">
        <v>16</v>
      </c>
      <c r="Z184" t="s">
        <v>16</v>
      </c>
      <c r="AA184" s="11">
        <v>82.465031840433184</v>
      </c>
      <c r="AB184" s="11">
        <v>78.472066561129651</v>
      </c>
      <c r="AC184" s="11">
        <v>83.610554013614419</v>
      </c>
      <c r="AD184" s="11">
        <v>104.33343652610907</v>
      </c>
      <c r="AE184" s="11">
        <v>56.136778518684395</v>
      </c>
      <c r="AF184" s="11">
        <v>73.324041675690907</v>
      </c>
      <c r="AG184" s="11">
        <v>95.816740673607285</v>
      </c>
      <c r="AH184" s="11">
        <v>232.74473650011817</v>
      </c>
      <c r="AI184" s="11">
        <v>303.62806508537778</v>
      </c>
      <c r="AJ184" s="11">
        <v>321.54879784119669</v>
      </c>
      <c r="AK184" s="11">
        <v>393.80052850582956</v>
      </c>
      <c r="AL184" s="11">
        <v>470.16328094482941</v>
      </c>
      <c r="AM184" s="11">
        <v>269.27178762436608</v>
      </c>
      <c r="AN184" s="11">
        <v>241.17692294261064</v>
      </c>
      <c r="AO184" s="11">
        <v>251.70161867357456</v>
      </c>
      <c r="AP184" s="11">
        <v>273.9733554741174</v>
      </c>
      <c r="AQ184" s="11">
        <v>278.83915362777657</v>
      </c>
      <c r="AR184" s="11">
        <v>323.63648011414182</v>
      </c>
      <c r="AS184" s="11">
        <v>335.25175973395449</v>
      </c>
      <c r="AT184" s="11">
        <v>364.57139422942714</v>
      </c>
      <c r="AU184" s="11">
        <v>397.98605944592526</v>
      </c>
      <c r="AV184" s="11">
        <v>422.83558026823152</v>
      </c>
      <c r="AW184" s="11">
        <v>412.3660672404942</v>
      </c>
      <c r="AX184" s="11">
        <v>416.81546607880375</v>
      </c>
      <c r="AY184" s="11">
        <v>432.39193016465816</v>
      </c>
      <c r="AZ184" s="11">
        <v>461.02720308647537</v>
      </c>
      <c r="BA184" s="11">
        <v>450.08319905889869</v>
      </c>
      <c r="BB184" s="11">
        <v>462.93911525470901</v>
      </c>
      <c r="BC184" s="11">
        <v>518.14462260109701</v>
      </c>
      <c r="BD184" s="11">
        <v>514.20485566039963</v>
      </c>
      <c r="BE184" s="11">
        <v>539.76756076606182</v>
      </c>
      <c r="BF184" s="11">
        <v>647.07209230460523</v>
      </c>
      <c r="BG184" s="11">
        <v>739.89734555868517</v>
      </c>
      <c r="BH184" s="11">
        <v>745.24557859469746</v>
      </c>
      <c r="BI184" s="9">
        <v>701.03184927529151</v>
      </c>
      <c r="BJ184" s="9">
        <v>768.77828516565592</v>
      </c>
      <c r="BK184" s="9">
        <v>833.15785725955084</v>
      </c>
      <c r="BL184" s="9">
        <v>901.71474771430712</v>
      </c>
      <c r="BM184" s="9">
        <v>1009.079463527108</v>
      </c>
      <c r="BN184" s="9">
        <v>1007.1430128950535</v>
      </c>
      <c r="BO184" s="11">
        <v>1239.9738896604772</v>
      </c>
      <c r="BP184" s="11">
        <v>1380.2838805248118</v>
      </c>
      <c r="BQ184" s="9">
        <v>1523.1658180713921</v>
      </c>
      <c r="BR184" s="11">
        <v>1624.4481165913273</v>
      </c>
      <c r="BS184" s="11">
        <v>1559.0211671862376</v>
      </c>
      <c r="BT184" s="11">
        <v>1583.5572131916781</v>
      </c>
      <c r="BU184" s="11">
        <v>1590.0937626505054</v>
      </c>
      <c r="BV184" s="11">
        <v>1552.4415453075685</v>
      </c>
      <c r="BW184" s="11">
        <v>1567.218863612075</v>
      </c>
      <c r="BX184" s="11">
        <v>1446.8948616385396</v>
      </c>
      <c r="BY184" s="11">
        <v>1431.4683483446224</v>
      </c>
      <c r="BZ184" s="11">
        <v>1381.3138297872338</v>
      </c>
      <c r="CA184" s="11">
        <v>1370.07691709541</v>
      </c>
    </row>
    <row r="185" spans="1:79" x14ac:dyDescent="0.3">
      <c r="A185" t="s">
        <v>314</v>
      </c>
      <c r="C185" t="s">
        <v>219</v>
      </c>
      <c r="D185" t="s">
        <v>16</v>
      </c>
      <c r="E185" t="s">
        <v>16</v>
      </c>
      <c r="F185" t="s">
        <v>16</v>
      </c>
      <c r="G185" t="s">
        <v>16</v>
      </c>
      <c r="H185" t="s">
        <v>16</v>
      </c>
      <c r="I185" t="s">
        <v>16</v>
      </c>
      <c r="J185" t="s">
        <v>16</v>
      </c>
      <c r="K185" t="s">
        <v>16</v>
      </c>
      <c r="L185" t="s">
        <v>16</v>
      </c>
      <c r="M185" t="s">
        <v>16</v>
      </c>
      <c r="N185" t="s">
        <v>16</v>
      </c>
      <c r="O185" t="s">
        <v>16</v>
      </c>
      <c r="P185" t="s">
        <v>16</v>
      </c>
      <c r="Q185" t="s">
        <v>16</v>
      </c>
      <c r="R185" s="9">
        <v>1619.0171000088815</v>
      </c>
      <c r="S185" s="9">
        <v>2323.0168696590204</v>
      </c>
      <c r="T185" s="9">
        <v>2993.0843986221234</v>
      </c>
      <c r="U185" s="9">
        <v>2993.9426206502371</v>
      </c>
      <c r="V185" s="9">
        <v>2568.0765575123178</v>
      </c>
      <c r="W185" s="9">
        <v>2690.1623364348775</v>
      </c>
      <c r="X185" s="9">
        <v>3491.2002291565113</v>
      </c>
      <c r="Y185" s="9">
        <v>4627.1463004631642</v>
      </c>
      <c r="Z185" s="9">
        <v>5480.4329272621389</v>
      </c>
      <c r="AA185" s="9">
        <v>6158.1437834740436</v>
      </c>
      <c r="AB185" s="9">
        <v>5078.1631658398255</v>
      </c>
      <c r="AC185" s="9">
        <v>5159.5151762906962</v>
      </c>
      <c r="AD185" s="9">
        <v>6868.3552614543523</v>
      </c>
      <c r="AE185" s="9">
        <v>6513.2793185327009</v>
      </c>
      <c r="AF185" s="9">
        <v>6745.889973283287</v>
      </c>
      <c r="AG185" s="9">
        <v>7477.391925591015</v>
      </c>
      <c r="AH185" s="9">
        <v>6081.3175814960641</v>
      </c>
      <c r="AI185" s="9">
        <v>4591.6249818231854</v>
      </c>
      <c r="AJ185" s="9">
        <v>4487.9733202874977</v>
      </c>
      <c r="AK185" s="9">
        <v>5430.0290745020275</v>
      </c>
      <c r="AL185" s="9">
        <v>6004.2391893869562</v>
      </c>
      <c r="AM185" s="9">
        <v>6735.4687547927833</v>
      </c>
      <c r="AN185" s="9">
        <v>7168.4580219832615</v>
      </c>
      <c r="AO185" s="9">
        <v>7182.7769426454197</v>
      </c>
      <c r="AP185" s="9">
        <v>6521.1782122977274</v>
      </c>
      <c r="AQ185" s="9">
        <v>5538.7764003347675</v>
      </c>
      <c r="AR185" s="9">
        <v>4362.3730447653143</v>
      </c>
      <c r="AS185" s="9">
        <v>3516.7026065492159</v>
      </c>
      <c r="AT185" s="9">
        <v>3463.1855152814851</v>
      </c>
      <c r="AU185" s="9">
        <v>3485.4784041264406</v>
      </c>
      <c r="AV185" s="9">
        <v>3415.8156426085234</v>
      </c>
      <c r="AW185" s="9">
        <v>3315.328475743971</v>
      </c>
      <c r="AX185" s="9">
        <v>3476.9629010338035</v>
      </c>
      <c r="AY185" s="9">
        <v>3422.042811070467</v>
      </c>
      <c r="AZ185" s="9">
        <v>3465.1968747248043</v>
      </c>
      <c r="BA185" s="9">
        <v>3546.9361825221549</v>
      </c>
      <c r="BB185" s="9">
        <v>3571.1147773651828</v>
      </c>
      <c r="BC185" s="9">
        <v>3582.9765799792699</v>
      </c>
      <c r="BD185" s="9">
        <v>3830.2231937619613</v>
      </c>
      <c r="BE185" s="9">
        <v>4622.4588686599664</v>
      </c>
      <c r="BF185" s="9">
        <v>5218.918886562873</v>
      </c>
      <c r="BG185" s="9">
        <v>5332.7450802021594</v>
      </c>
      <c r="BH185" s="9">
        <v>5045.3112941744203</v>
      </c>
      <c r="BI185" s="9">
        <v>5035.4661112306649</v>
      </c>
      <c r="BJ185" s="9">
        <v>5152.3499005518333</v>
      </c>
      <c r="BK185" s="9">
        <v>5188.85262842682</v>
      </c>
      <c r="BL185" s="9">
        <v>4832.2944123014604</v>
      </c>
      <c r="BM185" s="9">
        <v>4690.1581388217737</v>
      </c>
      <c r="BN185" s="10">
        <v>4688.9305501140998</v>
      </c>
      <c r="BO185" s="10">
        <v>4553.558797751527</v>
      </c>
      <c r="BP185" s="10">
        <v>4430.685149598984</v>
      </c>
      <c r="BQ185" s="10">
        <v>4392.2182038740757</v>
      </c>
      <c r="BR185" s="10">
        <v>4794.6222346930708</v>
      </c>
      <c r="BS185" s="10">
        <v>5082.991816603495</v>
      </c>
      <c r="BT185" s="10">
        <v>4788.7835232781181</v>
      </c>
      <c r="BU185" s="10">
        <v>4040.7890755987601</v>
      </c>
      <c r="BV185" s="10">
        <v>3970.294179492766</v>
      </c>
      <c r="BW185" s="10">
        <v>4121.7677543745895</v>
      </c>
      <c r="BX185" s="10">
        <v>4448.2169379419165</v>
      </c>
      <c r="BY185" s="10">
        <v>4811.0134333246788</v>
      </c>
      <c r="BZ185" s="10">
        <v>4645.9220475087996</v>
      </c>
      <c r="CA185" s="10">
        <v>4091.1503360319462</v>
      </c>
    </row>
    <row r="186" spans="1:79" x14ac:dyDescent="0.3">
      <c r="A186" t="s">
        <v>315</v>
      </c>
      <c r="C186" t="s">
        <v>13</v>
      </c>
      <c r="D186" t="s">
        <v>16</v>
      </c>
      <c r="E186" t="s">
        <v>16</v>
      </c>
      <c r="F186" t="s">
        <v>16</v>
      </c>
      <c r="G186" t="s">
        <v>16</v>
      </c>
      <c r="H186" t="s">
        <v>16</v>
      </c>
      <c r="I186" t="s">
        <v>16</v>
      </c>
      <c r="J186" t="s">
        <v>16</v>
      </c>
      <c r="K186" t="s">
        <v>16</v>
      </c>
      <c r="L186" t="s">
        <v>16</v>
      </c>
      <c r="M186" t="s">
        <v>16</v>
      </c>
      <c r="N186" t="s">
        <v>16</v>
      </c>
      <c r="O186" t="s">
        <v>16</v>
      </c>
      <c r="P186" s="9">
        <v>289.45222687880198</v>
      </c>
      <c r="Q186" s="9">
        <v>301.22441036635018</v>
      </c>
      <c r="R186" s="9">
        <v>310.24543365402945</v>
      </c>
      <c r="S186" s="9">
        <v>362.00428858851791</v>
      </c>
      <c r="T186" s="9">
        <v>421.12752086080548</v>
      </c>
      <c r="U186" s="9">
        <v>530.40630868738606</v>
      </c>
      <c r="V186" s="9">
        <v>681.84645119181971</v>
      </c>
      <c r="W186" s="9">
        <v>867.44775059729511</v>
      </c>
      <c r="X186" s="9">
        <v>1138.0729953469142</v>
      </c>
      <c r="Y186" s="9">
        <v>1421.9533295661347</v>
      </c>
      <c r="Z186" s="9">
        <v>1532.3887786148155</v>
      </c>
      <c r="AA186" s="9">
        <v>954.11040686391368</v>
      </c>
      <c r="AB186" s="9">
        <v>829.05659625053386</v>
      </c>
      <c r="AC186" s="9">
        <v>887.55788090376564</v>
      </c>
      <c r="AD186" s="9">
        <v>6152.1596702200568</v>
      </c>
      <c r="AE186" s="9">
        <v>8365.6903067417315</v>
      </c>
      <c r="AF186" s="9">
        <v>9426.9327057083774</v>
      </c>
      <c r="AG186" s="9">
        <v>7894.1819181054434</v>
      </c>
      <c r="AH186" s="9">
        <v>7511.4002520416625</v>
      </c>
      <c r="AI186" s="9">
        <v>4184.244350690733</v>
      </c>
      <c r="AJ186" s="9">
        <v>3392.4040412077466</v>
      </c>
      <c r="AK186" s="9">
        <v>5047.4237531986846</v>
      </c>
      <c r="AL186" s="9">
        <v>5423.1130136996107</v>
      </c>
      <c r="AM186" s="9">
        <v>5086.6223463202514</v>
      </c>
      <c r="AN186" s="9">
        <v>4433.2756539725951</v>
      </c>
      <c r="AO186" s="9">
        <v>4632.6139605017979</v>
      </c>
      <c r="AP186" s="9">
        <v>3710.763249038459</v>
      </c>
      <c r="AQ186" s="9">
        <v>3404.1401822078042</v>
      </c>
      <c r="AR186" s="9">
        <v>3146.8275987876941</v>
      </c>
      <c r="AS186" s="9">
        <v>2327.3934276397399</v>
      </c>
      <c r="AT186" s="9">
        <v>2066.4170202625965</v>
      </c>
      <c r="AU186" s="9">
        <v>1863.077632563432</v>
      </c>
      <c r="AV186" s="9">
        <v>1616.9140337473425</v>
      </c>
      <c r="AW186" s="9">
        <v>1893.5133312524438</v>
      </c>
      <c r="AX186" s="9">
        <v>2336.8998325895886</v>
      </c>
      <c r="AY186" s="9">
        <v>2292.4088765156253</v>
      </c>
      <c r="AZ186" s="9">
        <v>2527.8953716550718</v>
      </c>
      <c r="BA186" s="9">
        <v>2819.7214814677591</v>
      </c>
      <c r="BB186" s="9">
        <v>2821.9122757330147</v>
      </c>
      <c r="BC186" s="9">
        <v>2854.1824256522082</v>
      </c>
      <c r="BD186" s="9">
        <v>3142.3494212625683</v>
      </c>
      <c r="BE186" s="9">
        <v>3498.1006760042283</v>
      </c>
      <c r="BF186" s="9">
        <v>3765.3077024245877</v>
      </c>
      <c r="BG186" s="9">
        <v>4394.6572981554864</v>
      </c>
      <c r="BH186" s="9">
        <v>5679.0245356640316</v>
      </c>
      <c r="BI186" s="9">
        <v>6753.0364023701723</v>
      </c>
      <c r="BJ186" s="9">
        <v>8086.0766677924566</v>
      </c>
      <c r="BK186" s="9">
        <v>7435.6379840832224</v>
      </c>
      <c r="BL186" s="9">
        <v>7153.5081139937074</v>
      </c>
      <c r="BM186" s="9">
        <v>7484.6638545582109</v>
      </c>
      <c r="BN186" s="9">
        <v>7615.9252630200181</v>
      </c>
      <c r="BO186" s="9">
        <v>6573.1006835484586</v>
      </c>
      <c r="BP186" s="9">
        <v>6843.3795776704701</v>
      </c>
      <c r="BQ186" s="9">
        <v>5511.0639569198074</v>
      </c>
      <c r="BR186" s="9">
        <v>5494.8722348992451</v>
      </c>
      <c r="BS186" s="9">
        <v>5842.4858026782667</v>
      </c>
      <c r="BT186" s="9">
        <v>6707.3723461761483</v>
      </c>
      <c r="BU186" s="9">
        <v>7546.6873681477027</v>
      </c>
      <c r="BV186" s="9">
        <v>6384.6389212035774</v>
      </c>
      <c r="BW186" s="9">
        <v>5515.9588206185153</v>
      </c>
      <c r="BX186" s="9">
        <v>5811.3030404861465</v>
      </c>
      <c r="BY186" s="9">
        <v>7068.0914392902769</v>
      </c>
      <c r="BZ186" s="9">
        <v>7334.0357725035938</v>
      </c>
      <c r="CA186" s="9">
        <v>7375.6172138045549</v>
      </c>
    </row>
    <row r="187" spans="1:79" x14ac:dyDescent="0.3">
      <c r="A187" t="s">
        <v>317</v>
      </c>
      <c r="C187" t="s">
        <v>219</v>
      </c>
      <c r="D187" t="s">
        <v>16</v>
      </c>
      <c r="E187" t="s">
        <v>16</v>
      </c>
      <c r="F187" t="s">
        <v>16</v>
      </c>
      <c r="G187" t="s">
        <v>16</v>
      </c>
      <c r="H187" t="s">
        <v>16</v>
      </c>
      <c r="I187" t="s">
        <v>16</v>
      </c>
      <c r="J187" t="s">
        <v>16</v>
      </c>
      <c r="K187" t="s">
        <v>16</v>
      </c>
      <c r="L187" t="s">
        <v>16</v>
      </c>
      <c r="M187" s="9">
        <v>4.5625003860021267E-2</v>
      </c>
      <c r="N187" s="9">
        <v>4.9100910355416215E-2</v>
      </c>
      <c r="O187" s="9">
        <v>5.750193575243806E-2</v>
      </c>
      <c r="P187" s="9">
        <v>6.5868003987115537E-2</v>
      </c>
      <c r="Q187" s="9">
        <v>6.8984010424332151E-2</v>
      </c>
      <c r="R187" s="9">
        <v>7.3304804650145522E-2</v>
      </c>
      <c r="S187" s="9">
        <v>8.5214613594552985E-2</v>
      </c>
      <c r="T187" s="9">
        <v>9.6777725336587864E-2</v>
      </c>
      <c r="U187" s="9">
        <v>0.11850361902774212</v>
      </c>
      <c r="V187" s="9">
        <v>0.12096259229176963</v>
      </c>
      <c r="W187" s="9">
        <v>0.11688177128576262</v>
      </c>
      <c r="X187" s="9">
        <v>0.14211412034079951</v>
      </c>
      <c r="Y187" s="9">
        <v>0.17339639943611793</v>
      </c>
      <c r="Z187" s="9">
        <v>0.17722991122557305</v>
      </c>
      <c r="AA187" s="9">
        <v>0.18009316795613833</v>
      </c>
      <c r="AB187" s="9">
        <v>0.174107670316442</v>
      </c>
      <c r="AC187" s="9">
        <v>0.21583299953119159</v>
      </c>
      <c r="AD187" s="9">
        <v>0.42425980778534444</v>
      </c>
      <c r="AE187" s="9">
        <v>0.43101039577889355</v>
      </c>
      <c r="AF187" s="9">
        <v>0.42310515656047698</v>
      </c>
      <c r="AG187" s="9">
        <v>0.44182480317751305</v>
      </c>
      <c r="AH187" s="9">
        <v>0.41778616004761826</v>
      </c>
      <c r="AI187" t="s">
        <v>16</v>
      </c>
      <c r="AJ187" t="s">
        <v>16</v>
      </c>
      <c r="AK187" t="s">
        <v>16</v>
      </c>
      <c r="AL187" t="s">
        <v>16</v>
      </c>
      <c r="AM187" t="s">
        <v>16</v>
      </c>
      <c r="AN187" t="s">
        <v>16</v>
      </c>
      <c r="AO187" t="s">
        <v>16</v>
      </c>
      <c r="AP187" t="s">
        <v>16</v>
      </c>
      <c r="AQ187" t="s">
        <v>16</v>
      </c>
      <c r="AR187" t="s">
        <v>16</v>
      </c>
      <c r="AS187" t="s">
        <v>16</v>
      </c>
      <c r="AT187" t="s">
        <v>16</v>
      </c>
      <c r="AU187" t="s">
        <v>16</v>
      </c>
      <c r="AV187" t="s">
        <v>16</v>
      </c>
      <c r="AW187" t="s">
        <v>16</v>
      </c>
      <c r="AX187" t="s">
        <v>16</v>
      </c>
      <c r="AY187" t="s">
        <v>16</v>
      </c>
      <c r="AZ187" t="s">
        <v>16</v>
      </c>
      <c r="BA187" t="s">
        <v>16</v>
      </c>
      <c r="BB187" t="s">
        <v>16</v>
      </c>
      <c r="BC187" t="s">
        <v>16</v>
      </c>
      <c r="BD187" t="s">
        <v>16</v>
      </c>
      <c r="BE187" t="s">
        <v>16</v>
      </c>
      <c r="BF187" t="s">
        <v>16</v>
      </c>
      <c r="BG187" t="s">
        <v>16</v>
      </c>
      <c r="BH187" s="10">
        <v>1913.2399073232082</v>
      </c>
      <c r="BI187" s="10">
        <v>2582.5356564322501</v>
      </c>
      <c r="BJ187" s="10">
        <v>1853.8190521343674</v>
      </c>
      <c r="BK187" s="10">
        <v>2837.1745718022548</v>
      </c>
      <c r="BL187" s="10">
        <v>3750.4027711801941</v>
      </c>
      <c r="BM187" s="10">
        <v>3574.7910785107174</v>
      </c>
      <c r="BN187" s="10">
        <v>4028.3771561369026</v>
      </c>
      <c r="BO187" s="10">
        <v>4340.8600227607303</v>
      </c>
      <c r="BP187" s="10">
        <v>3947.1916075489034</v>
      </c>
      <c r="BQ187" s="10">
        <v>7278.0673345018977</v>
      </c>
      <c r="BR187" s="10">
        <v>6335.15047859694</v>
      </c>
      <c r="BS187" s="10">
        <v>8677.0429502501429</v>
      </c>
      <c r="BT187" s="10">
        <v>5431.3682050835696</v>
      </c>
      <c r="BU187" s="10">
        <v>6746.0472019020481</v>
      </c>
      <c r="BV187" s="10">
        <v>5730.8676396064448</v>
      </c>
      <c r="BW187" s="10">
        <v>6945.8964090270374</v>
      </c>
      <c r="BX187" s="10">
        <v>5159.9123585491216</v>
      </c>
      <c r="BY187" s="10">
        <v>4969.1066307868405</v>
      </c>
      <c r="BZ187" s="10">
        <v>4683.1390925584383</v>
      </c>
      <c r="CA187" s="10">
        <v>4523.3307895903909</v>
      </c>
    </row>
    <row r="188" spans="1:79" x14ac:dyDescent="0.3">
      <c r="A188" t="s">
        <v>319</v>
      </c>
      <c r="C188" t="s">
        <v>13</v>
      </c>
      <c r="D188" t="s">
        <v>16</v>
      </c>
      <c r="E188" t="s">
        <v>16</v>
      </c>
      <c r="F188" t="s">
        <v>16</v>
      </c>
      <c r="G188" t="s">
        <v>16</v>
      </c>
      <c r="H188" s="9">
        <v>435.42633943218101</v>
      </c>
      <c r="I188" s="9">
        <v>413.83229190896327</v>
      </c>
      <c r="J188" s="9">
        <v>506.32806636131278</v>
      </c>
      <c r="K188" s="9">
        <v>704.8010485894381</v>
      </c>
      <c r="L188" s="9">
        <v>1358.992639176153</v>
      </c>
      <c r="M188" s="9">
        <v>1200.7249943966131</v>
      </c>
      <c r="N188" s="9">
        <v>1128.5878126971834</v>
      </c>
      <c r="O188" s="9">
        <v>1197.1538277874556</v>
      </c>
      <c r="P188" s="9">
        <v>1301.1809108215309</v>
      </c>
      <c r="Q188" s="9">
        <v>1548.4137473945984</v>
      </c>
      <c r="R188" s="9">
        <v>1985.9131504009538</v>
      </c>
      <c r="S188" s="9">
        <v>2372.7756329377407</v>
      </c>
      <c r="T188" s="9">
        <v>2424.3236020351178</v>
      </c>
      <c r="U188" s="9">
        <v>2536.3016413365908</v>
      </c>
      <c r="V188" s="9">
        <v>2810.9443595093289</v>
      </c>
      <c r="W188" s="9">
        <v>4580.5551992545788</v>
      </c>
      <c r="X188" s="9">
        <v>5804.3384231269129</v>
      </c>
      <c r="Y188" s="9">
        <v>7159.3827167973468</v>
      </c>
      <c r="Z188" s="9">
        <v>9746.4649597452499</v>
      </c>
      <c r="AA188" s="9">
        <v>10536.502562731179</v>
      </c>
      <c r="AB188" s="9">
        <v>10683.482072808083</v>
      </c>
      <c r="AC188" s="9">
        <v>15735.917483260348</v>
      </c>
      <c r="AD188" s="9">
        <v>16139.980374214789</v>
      </c>
      <c r="AE188" s="9">
        <v>17832.419078998504</v>
      </c>
      <c r="AF188" s="9">
        <v>16491.30169149243</v>
      </c>
      <c r="AG188" s="9">
        <v>14074.191940830946</v>
      </c>
      <c r="AH188" s="9">
        <v>15294.928190744758</v>
      </c>
      <c r="AI188" s="9">
        <v>13609.856971118628</v>
      </c>
      <c r="AJ188" s="9">
        <v>14424.152164153227</v>
      </c>
      <c r="AK188" s="9">
        <v>16926.723092011751</v>
      </c>
      <c r="AL188" s="9">
        <v>15677.044641793525</v>
      </c>
      <c r="AM188" s="9">
        <v>13956.128400141501</v>
      </c>
      <c r="AN188" s="9">
        <v>15179.299253612258</v>
      </c>
      <c r="AO188" s="9">
        <v>14333.28635573992</v>
      </c>
      <c r="AP188" s="9">
        <v>13374.215076353299</v>
      </c>
      <c r="AQ188" s="9">
        <v>16348.042611920861</v>
      </c>
      <c r="AR188" s="11">
        <v>16464.650671713454</v>
      </c>
      <c r="AS188" s="11">
        <v>13013.916471804705</v>
      </c>
      <c r="AT188" s="11">
        <v>13743.585254629264</v>
      </c>
      <c r="AU188" s="11">
        <v>18671.259696891917</v>
      </c>
      <c r="AV188" s="11">
        <v>14094.373622149393</v>
      </c>
      <c r="AW188" s="11">
        <v>15499.173005260183</v>
      </c>
      <c r="AX188" s="11">
        <v>14715.332817603645</v>
      </c>
      <c r="AY188" s="11">
        <v>13672.399584368084</v>
      </c>
      <c r="AZ188" s="11">
        <v>13929.863760492561</v>
      </c>
      <c r="BA188" s="11">
        <v>13943.441498496744</v>
      </c>
      <c r="BB188" s="11">
        <v>13745.809328466246</v>
      </c>
      <c r="BC188" s="11">
        <v>13455.208628583556</v>
      </c>
      <c r="BD188" s="11">
        <v>14260.842119592782</v>
      </c>
      <c r="BE188" s="9">
        <v>14858.384952614344</v>
      </c>
      <c r="BF188" s="9">
        <v>14864.214366129518</v>
      </c>
      <c r="BG188" s="9">
        <v>14619.505775389669</v>
      </c>
      <c r="BH188" s="9">
        <v>15107.814704634302</v>
      </c>
      <c r="BI188" s="9">
        <v>15481.318719563938</v>
      </c>
      <c r="BJ188" s="9">
        <v>15716.243092646904</v>
      </c>
      <c r="BK188" s="9">
        <v>17622.320244535451</v>
      </c>
      <c r="BL188" s="9">
        <v>17846.246361621121</v>
      </c>
      <c r="BM188" s="9">
        <v>17484.240895041225</v>
      </c>
      <c r="BN188" s="9">
        <v>17607.268792212526</v>
      </c>
      <c r="BO188" s="9">
        <v>17720.865762994035</v>
      </c>
      <c r="BP188" s="9">
        <v>18063.451443707778</v>
      </c>
      <c r="BQ188" s="9">
        <v>18627.364574000334</v>
      </c>
      <c r="BR188" s="9">
        <v>20053.926889410661</v>
      </c>
      <c r="BS188" s="9">
        <v>20335.145268568063</v>
      </c>
      <c r="BT188" s="9">
        <v>21412.686339899137</v>
      </c>
      <c r="BU188" s="9">
        <v>22325.922978696384</v>
      </c>
      <c r="BV188" s="9">
        <v>22602.386345866751</v>
      </c>
      <c r="BW188" s="9">
        <v>22737.203278434139</v>
      </c>
      <c r="BX188" s="9">
        <v>23685.711536981093</v>
      </c>
      <c r="BY188" s="9">
        <v>24413.736613418601</v>
      </c>
      <c r="BZ188" s="9">
        <v>23406.074573048641</v>
      </c>
      <c r="CA188" s="9">
        <v>28956.833727963683</v>
      </c>
    </row>
    <row r="189" spans="1:79" x14ac:dyDescent="0.3">
      <c r="A189" t="s">
        <v>322</v>
      </c>
      <c r="C189" t="s">
        <v>2</v>
      </c>
      <c r="D189" t="s">
        <v>16</v>
      </c>
      <c r="E189" t="s">
        <v>16</v>
      </c>
      <c r="F189" t="s">
        <v>16</v>
      </c>
      <c r="G189" t="s">
        <v>16</v>
      </c>
      <c r="H189" t="s">
        <v>16</v>
      </c>
      <c r="I189" t="s">
        <v>16</v>
      </c>
      <c r="J189" t="s">
        <v>16</v>
      </c>
      <c r="K189" t="s">
        <v>16</v>
      </c>
      <c r="L189" t="s">
        <v>16</v>
      </c>
      <c r="M189" t="s">
        <v>16</v>
      </c>
      <c r="N189" t="s">
        <v>16</v>
      </c>
      <c r="O189" t="s">
        <v>16</v>
      </c>
      <c r="P189" t="s">
        <v>16</v>
      </c>
      <c r="Q189" t="s">
        <v>16</v>
      </c>
      <c r="R189" t="s">
        <v>16</v>
      </c>
      <c r="S189" t="s">
        <v>16</v>
      </c>
      <c r="T189" t="s">
        <v>16</v>
      </c>
      <c r="U189" t="s">
        <v>16</v>
      </c>
      <c r="V189" t="s">
        <v>16</v>
      </c>
      <c r="W189" s="11">
        <v>988.3720093250073</v>
      </c>
      <c r="X189" s="11">
        <v>1205.7345701992904</v>
      </c>
      <c r="Y189" t="s">
        <v>16</v>
      </c>
      <c r="Z189" s="11">
        <v>905.57924949986591</v>
      </c>
      <c r="AA189" s="11">
        <v>855.15865970907169</v>
      </c>
      <c r="AB189" s="11">
        <v>945.8267556222844</v>
      </c>
      <c r="AC189" s="11">
        <v>911.89238835581784</v>
      </c>
      <c r="AD189" s="11">
        <v>811.3719172322991</v>
      </c>
      <c r="AE189" s="11">
        <v>796.19914091968826</v>
      </c>
      <c r="AF189" s="11">
        <v>1208.2503277769511</v>
      </c>
      <c r="AG189" s="11">
        <v>932.77560928934372</v>
      </c>
      <c r="AH189" s="11">
        <v>939.96430000981968</v>
      </c>
      <c r="AI189" s="11">
        <v>1059.3371417217504</v>
      </c>
      <c r="AJ189" s="11">
        <v>985.18408621010826</v>
      </c>
      <c r="AK189" s="11">
        <v>1069.6653692431491</v>
      </c>
      <c r="AL189" s="11">
        <v>1126.1740944101537</v>
      </c>
      <c r="AM189" s="11">
        <v>1150.8065999557316</v>
      </c>
      <c r="AN189" s="11">
        <v>1108.1703579879413</v>
      </c>
      <c r="AO189" s="11">
        <v>1210.5541415312466</v>
      </c>
      <c r="AP189" s="11">
        <v>1338.9462474512272</v>
      </c>
      <c r="AQ189" s="11">
        <v>1341.6290742936812</v>
      </c>
      <c r="AR189" s="11">
        <v>1264.1551379873372</v>
      </c>
      <c r="AS189" s="11">
        <v>1005.5907336347564</v>
      </c>
      <c r="AT189" s="11">
        <v>841.85161523957379</v>
      </c>
      <c r="AU189" s="11">
        <v>1072.9881780505107</v>
      </c>
      <c r="AV189" s="11">
        <v>874.37369786893396</v>
      </c>
      <c r="AW189" s="11">
        <v>917.39361122981802</v>
      </c>
      <c r="AX189" s="11">
        <v>932.01089133585174</v>
      </c>
      <c r="AY189" s="11">
        <v>670.95660280087202</v>
      </c>
      <c r="AZ189" s="11">
        <v>887.99858285854725</v>
      </c>
      <c r="BA189" s="11">
        <v>917.13693385975898</v>
      </c>
      <c r="BB189" s="11">
        <v>994.12897511810343</v>
      </c>
      <c r="BC189" s="9">
        <v>1019.017644195776</v>
      </c>
      <c r="BD189" s="9">
        <v>1046.5669856297388</v>
      </c>
      <c r="BE189" s="9">
        <v>1027.5206356647232</v>
      </c>
      <c r="BF189" s="9">
        <v>995.57159403312005</v>
      </c>
      <c r="BG189" s="9">
        <v>1148.5195568758086</v>
      </c>
      <c r="BH189" s="9">
        <v>1065.5696132935623</v>
      </c>
      <c r="BI189" s="9">
        <v>1059.2986370377791</v>
      </c>
      <c r="BJ189" s="9">
        <v>1158.6291139248563</v>
      </c>
      <c r="BK189" s="9">
        <v>1627.874688999867</v>
      </c>
      <c r="BL189" s="9">
        <v>1881.0125118309361</v>
      </c>
      <c r="BM189" s="9">
        <v>2188.9030721007848</v>
      </c>
      <c r="BN189" s="9">
        <v>2073.8666554828737</v>
      </c>
      <c r="BO189" s="9">
        <v>2038.153046524094</v>
      </c>
      <c r="BP189" s="9">
        <v>1800.9548048736533</v>
      </c>
      <c r="BQ189" s="9">
        <v>1685.5336467262337</v>
      </c>
      <c r="BR189" s="9">
        <v>1755.8743939589583</v>
      </c>
      <c r="BS189" s="9">
        <v>1846.953957056634</v>
      </c>
      <c r="BT189" s="9">
        <v>2039.5361089522128</v>
      </c>
      <c r="BU189" s="9">
        <v>2163.8855447968176</v>
      </c>
      <c r="BV189" s="9">
        <v>2090.7034802938474</v>
      </c>
      <c r="BW189" s="9">
        <v>2153.7192558089118</v>
      </c>
      <c r="BX189" s="9">
        <v>2171.7083102291217</v>
      </c>
      <c r="BY189" s="9">
        <v>2268.8191565817515</v>
      </c>
      <c r="BZ189" s="9">
        <v>2323.3478873239437</v>
      </c>
      <c r="CA189" s="9">
        <v>2386.124457294296</v>
      </c>
    </row>
    <row r="190" spans="1:79" x14ac:dyDescent="0.3">
      <c r="A190" t="s">
        <v>324</v>
      </c>
      <c r="C190" t="s">
        <v>13</v>
      </c>
      <c r="D190" t="s">
        <v>16</v>
      </c>
      <c r="E190" t="s">
        <v>16</v>
      </c>
      <c r="F190" t="s">
        <v>16</v>
      </c>
      <c r="G190" t="s">
        <v>16</v>
      </c>
      <c r="H190" t="s">
        <v>16</v>
      </c>
      <c r="I190" t="s">
        <v>16</v>
      </c>
      <c r="J190" t="s">
        <v>16</v>
      </c>
      <c r="K190" t="s">
        <v>16</v>
      </c>
      <c r="L190" t="s">
        <v>16</v>
      </c>
      <c r="M190" t="s">
        <v>16</v>
      </c>
      <c r="N190" t="s">
        <v>16</v>
      </c>
      <c r="O190" t="s">
        <v>16</v>
      </c>
      <c r="P190" t="s">
        <v>16</v>
      </c>
      <c r="Q190" t="s">
        <v>16</v>
      </c>
      <c r="R190" t="s">
        <v>16</v>
      </c>
      <c r="S190" t="s">
        <v>16</v>
      </c>
      <c r="T190" t="s">
        <v>16</v>
      </c>
      <c r="U190" t="s">
        <v>16</v>
      </c>
      <c r="V190" t="s">
        <v>16</v>
      </c>
      <c r="W190" t="s">
        <v>16</v>
      </c>
      <c r="X190" t="s">
        <v>16</v>
      </c>
      <c r="Y190" t="s">
        <v>16</v>
      </c>
      <c r="Z190" t="s">
        <v>16</v>
      </c>
      <c r="AA190" t="s">
        <v>16</v>
      </c>
      <c r="AB190" s="11">
        <v>675.23484116215661</v>
      </c>
      <c r="AC190" s="11">
        <v>846.19565093924984</v>
      </c>
      <c r="AD190" s="11">
        <v>2311.4056926435514</v>
      </c>
      <c r="AE190" t="s">
        <v>16</v>
      </c>
      <c r="AF190" t="s">
        <v>16</v>
      </c>
      <c r="AG190" s="9">
        <v>3164.2991358870518</v>
      </c>
      <c r="AH190" s="9">
        <v>2755.233113298134</v>
      </c>
      <c r="AI190" s="9">
        <v>3087.2680897181849</v>
      </c>
      <c r="AJ190" s="9">
        <v>3047.3085386926437</v>
      </c>
      <c r="AK190" s="9">
        <v>3207.9470174458693</v>
      </c>
      <c r="AL190" s="9">
        <v>3791.0291821526685</v>
      </c>
      <c r="AM190" s="9">
        <v>4065.4126410290432</v>
      </c>
      <c r="AN190" s="9">
        <v>4197.0057614014586</v>
      </c>
      <c r="AO190" s="9">
        <v>3954.3304004037832</v>
      </c>
      <c r="AP190" s="9">
        <v>3553.5954358222302</v>
      </c>
      <c r="AQ190" s="9">
        <v>3492.9707533281894</v>
      </c>
      <c r="AR190" s="9">
        <v>4394.2972180463466</v>
      </c>
      <c r="AS190" s="9">
        <v>5454.9595756560193</v>
      </c>
      <c r="AT190" s="9">
        <v>21046.851677920378</v>
      </c>
      <c r="AU190" s="9">
        <v>27428.847553334275</v>
      </c>
      <c r="AV190" s="9">
        <v>13902.237734583719</v>
      </c>
      <c r="AW190" s="9">
        <v>6726.457981090588</v>
      </c>
      <c r="AX190" s="9">
        <v>7136.3547697141748</v>
      </c>
      <c r="AY190" s="9">
        <v>7826.7781095946339</v>
      </c>
      <c r="AZ190" s="9">
        <v>6656.2580100385212</v>
      </c>
      <c r="BA190" s="9">
        <v>5071.6193520466268</v>
      </c>
      <c r="BB190" s="9">
        <v>4731.6907053710875</v>
      </c>
      <c r="BC190" s="9">
        <v>4597.5872368222199</v>
      </c>
      <c r="BD190" s="9">
        <v>5367.8238622645185</v>
      </c>
      <c r="BE190" s="9">
        <v>5275.4532589851769</v>
      </c>
      <c r="BF190" s="9">
        <v>5443.7850313551062</v>
      </c>
      <c r="BG190" s="9">
        <v>5866.6925852193135</v>
      </c>
      <c r="BH190" s="9">
        <v>6314.4713173404571</v>
      </c>
      <c r="BI190" s="9">
        <v>6110.9785244398236</v>
      </c>
      <c r="BJ190" s="9">
        <v>6041.0965503644011</v>
      </c>
      <c r="BK190" s="9">
        <v>6416.7900708910611</v>
      </c>
      <c r="BL190" s="9">
        <v>5908.1200447654564</v>
      </c>
      <c r="BM190" s="9">
        <v>5743.8067125806838</v>
      </c>
      <c r="BN190" s="9">
        <v>5638.4675242352687</v>
      </c>
      <c r="BO190" s="9">
        <v>6443.0126446555878</v>
      </c>
      <c r="BP190" s="9">
        <v>6972.4590402405966</v>
      </c>
      <c r="BQ190" s="9">
        <v>6596.911027422233</v>
      </c>
      <c r="BR190" s="9">
        <v>6583.9994270682073</v>
      </c>
      <c r="BS190" s="9">
        <v>6631.4494596769646</v>
      </c>
      <c r="BT190" s="9">
        <v>7251.8351187512353</v>
      </c>
      <c r="BU190" s="9">
        <v>7479.4114880662291</v>
      </c>
      <c r="BV190" s="9">
        <v>7849.472646815796</v>
      </c>
      <c r="BW190" s="9">
        <v>8034.7843275972064</v>
      </c>
      <c r="BX190" s="9">
        <v>7480.9329732902434</v>
      </c>
      <c r="BY190" s="9">
        <v>9220.5037845275201</v>
      </c>
      <c r="BZ190" s="9">
        <v>8244.1214012659821</v>
      </c>
      <c r="CA190" s="9">
        <v>7522.4800473037849</v>
      </c>
    </row>
    <row r="191" spans="1:79" x14ac:dyDescent="0.3">
      <c r="A191" t="s">
        <v>325</v>
      </c>
      <c r="C191" t="s">
        <v>6</v>
      </c>
      <c r="D191" t="s">
        <v>16</v>
      </c>
      <c r="E191" t="s">
        <v>16</v>
      </c>
      <c r="F191" t="s">
        <v>16</v>
      </c>
      <c r="G191" t="s">
        <v>16</v>
      </c>
      <c r="H191" t="s">
        <v>16</v>
      </c>
      <c r="I191" t="s">
        <v>16</v>
      </c>
      <c r="J191" t="s">
        <v>16</v>
      </c>
      <c r="K191" t="s">
        <v>16</v>
      </c>
      <c r="L191" t="s">
        <v>16</v>
      </c>
      <c r="M191" t="s">
        <v>16</v>
      </c>
      <c r="N191" t="s">
        <v>16</v>
      </c>
      <c r="O191" t="s">
        <v>16</v>
      </c>
      <c r="P191" t="s">
        <v>16</v>
      </c>
      <c r="Q191" t="s">
        <v>16</v>
      </c>
      <c r="R191" t="s">
        <v>16</v>
      </c>
      <c r="S191" t="s">
        <v>16</v>
      </c>
      <c r="T191" t="s">
        <v>16</v>
      </c>
      <c r="U191" t="s">
        <v>16</v>
      </c>
      <c r="V191" t="s">
        <v>16</v>
      </c>
      <c r="W191" t="s">
        <v>16</v>
      </c>
      <c r="X191" t="s">
        <v>16</v>
      </c>
      <c r="Y191" t="s">
        <v>16</v>
      </c>
      <c r="Z191" t="s">
        <v>16</v>
      </c>
      <c r="AA191" t="s">
        <v>16</v>
      </c>
      <c r="AB191" t="s">
        <v>16</v>
      </c>
      <c r="AC191" t="s">
        <v>16</v>
      </c>
      <c r="AD191" t="s">
        <v>16</v>
      </c>
      <c r="AE191" t="s">
        <v>16</v>
      </c>
      <c r="AF191" t="s">
        <v>16</v>
      </c>
      <c r="AG191" t="s">
        <v>16</v>
      </c>
      <c r="AH191" t="s">
        <v>16</v>
      </c>
      <c r="AI191" t="s">
        <v>16</v>
      </c>
      <c r="AJ191" s="11">
        <v>1766.5239801291841</v>
      </c>
      <c r="AK191" s="11">
        <v>1389.2826972578596</v>
      </c>
      <c r="AL191" s="11">
        <v>843.31723499188945</v>
      </c>
      <c r="AM191" s="11">
        <v>1501.36869565914</v>
      </c>
      <c r="AN191" s="11">
        <v>1769.294475725138</v>
      </c>
      <c r="AO191" s="11">
        <v>1262.5677877636672</v>
      </c>
      <c r="AP191" s="11">
        <v>984.76642492219457</v>
      </c>
      <c r="AQ191" s="11">
        <v>245.1254916149129</v>
      </c>
      <c r="AR191" s="11">
        <v>186.17197912584564</v>
      </c>
      <c r="AS191" t="s">
        <v>16</v>
      </c>
      <c r="AT191" s="11">
        <v>592.73610062394698</v>
      </c>
      <c r="AU191" s="11">
        <v>564.46249887910085</v>
      </c>
      <c r="AV191" s="11">
        <v>1005.6413614645273</v>
      </c>
      <c r="AW191" s="11">
        <v>838.533334782927</v>
      </c>
      <c r="AX191" s="11">
        <v>1051.9025400161665</v>
      </c>
      <c r="AY191" s="11">
        <v>1077.6355235566475</v>
      </c>
      <c r="AZ191" s="11">
        <v>945.58226415187676</v>
      </c>
      <c r="BA191" s="11">
        <v>792.57032277288079</v>
      </c>
      <c r="BB191" s="9">
        <v>763.89020783484955</v>
      </c>
      <c r="BC191" s="9">
        <v>906.20437571881143</v>
      </c>
      <c r="BD191" s="9">
        <v>1019.2168675946094</v>
      </c>
      <c r="BE191" s="9">
        <v>1054.3464972895292</v>
      </c>
      <c r="BF191" s="9">
        <v>980.90196755975819</v>
      </c>
      <c r="BG191" s="9">
        <v>985.6159853848618</v>
      </c>
      <c r="BH191" s="9">
        <v>1002.141061992829</v>
      </c>
      <c r="BI191" s="11">
        <v>1017.801595885445</v>
      </c>
      <c r="BJ191" s="11">
        <v>1010.6227456829446</v>
      </c>
      <c r="BK191" s="11">
        <v>1109.1348452540269</v>
      </c>
      <c r="BL191" s="9">
        <v>1016.3897658509533</v>
      </c>
      <c r="BM191" s="9">
        <v>1224.8679374055012</v>
      </c>
      <c r="BN191" s="11">
        <v>1309.4291141050267</v>
      </c>
      <c r="BO191" s="9">
        <v>1279.7828247723542</v>
      </c>
      <c r="BP191" s="9">
        <v>1297.2220310900702</v>
      </c>
      <c r="BQ191" s="11">
        <v>1363.2792797071725</v>
      </c>
      <c r="BR191" s="11">
        <v>1569.6432347176856</v>
      </c>
      <c r="BS191" s="11">
        <v>1608.7640665959329</v>
      </c>
      <c r="BT191" s="11">
        <v>1887.8398139831215</v>
      </c>
      <c r="BU191" s="11">
        <v>1715.3842731433929</v>
      </c>
      <c r="BV191" s="11">
        <v>1838.8422079996267</v>
      </c>
      <c r="BW191" s="11">
        <v>1601.4741288621121</v>
      </c>
      <c r="BX191" s="11">
        <v>660.18807764691246</v>
      </c>
      <c r="BY191" s="11">
        <v>258.2146829897016</v>
      </c>
      <c r="BZ191" s="11">
        <v>218.74773199617323</v>
      </c>
      <c r="CA191" s="11">
        <v>194.74156741808719</v>
      </c>
    </row>
    <row r="192" spans="1:79" x14ac:dyDescent="0.3">
      <c r="A192" t="s">
        <v>326</v>
      </c>
      <c r="C192" t="s">
        <v>4</v>
      </c>
      <c r="D192" t="s">
        <v>16</v>
      </c>
      <c r="E192" t="s">
        <v>16</v>
      </c>
      <c r="F192" t="s">
        <v>16</v>
      </c>
      <c r="G192" t="s">
        <v>16</v>
      </c>
      <c r="H192" t="s">
        <v>16</v>
      </c>
      <c r="I192" t="s">
        <v>16</v>
      </c>
      <c r="J192" t="s">
        <v>16</v>
      </c>
      <c r="K192" t="s">
        <v>16</v>
      </c>
      <c r="L192" t="s">
        <v>16</v>
      </c>
      <c r="M192" t="s">
        <v>16</v>
      </c>
      <c r="N192" t="s">
        <v>16</v>
      </c>
      <c r="O192" t="s">
        <v>16</v>
      </c>
      <c r="P192" t="s">
        <v>16</v>
      </c>
      <c r="Q192" t="s">
        <v>16</v>
      </c>
      <c r="R192" t="s">
        <v>16</v>
      </c>
      <c r="S192" t="s">
        <v>16</v>
      </c>
      <c r="T192" t="s">
        <v>16</v>
      </c>
      <c r="U192" t="s">
        <v>16</v>
      </c>
      <c r="V192" t="s">
        <v>16</v>
      </c>
      <c r="W192" t="s">
        <v>16</v>
      </c>
      <c r="X192" t="s">
        <v>16</v>
      </c>
      <c r="Y192" t="s">
        <v>16</v>
      </c>
      <c r="Z192" t="s">
        <v>16</v>
      </c>
      <c r="AA192" s="11">
        <v>369.27004685241087</v>
      </c>
      <c r="AB192" s="11">
        <v>621.3129890580085</v>
      </c>
      <c r="AC192" s="11">
        <v>669.25969286416705</v>
      </c>
      <c r="AD192" s="11">
        <v>715.31656952912806</v>
      </c>
      <c r="AE192" s="11">
        <v>1478.152616569676</v>
      </c>
      <c r="AF192" s="11">
        <v>1581.6817398628116</v>
      </c>
      <c r="AG192" s="11">
        <v>1517.0901218142512</v>
      </c>
      <c r="AH192" s="11">
        <v>1992.8571428010957</v>
      </c>
      <c r="AI192" s="11">
        <v>1556.4277565396455</v>
      </c>
      <c r="AJ192" s="11">
        <v>1556.1455891340577</v>
      </c>
      <c r="AK192" s="11">
        <v>1875.8028419523278</v>
      </c>
      <c r="AL192" s="11">
        <v>2036.1465112002843</v>
      </c>
      <c r="AM192" s="11">
        <v>2401.3682949319773</v>
      </c>
      <c r="AN192" s="11">
        <v>2812.279975662505</v>
      </c>
      <c r="AO192" s="11">
        <v>2996.9644170307238</v>
      </c>
      <c r="AP192" s="11">
        <v>2485.1741071428069</v>
      </c>
      <c r="AQ192" s="11">
        <v>2127.9688685668198</v>
      </c>
      <c r="AR192" s="11">
        <v>2112.6176798974539</v>
      </c>
      <c r="AS192" s="11">
        <v>2121.0451039152003</v>
      </c>
      <c r="AT192" s="11">
        <v>2382.9104238771847</v>
      </c>
      <c r="AU192" s="11">
        <v>1974.2863998378027</v>
      </c>
      <c r="AV192" s="11">
        <v>2364.4605386858648</v>
      </c>
      <c r="AW192" s="11">
        <v>2218.8746794809699</v>
      </c>
      <c r="AX192" s="11">
        <v>2357.8626963253405</v>
      </c>
      <c r="AY192" s="11">
        <v>2375.0319501974191</v>
      </c>
      <c r="AZ192" s="11">
        <v>2243.6517046603476</v>
      </c>
      <c r="BA192" s="11">
        <v>2322.0430289934661</v>
      </c>
      <c r="BB192" s="11">
        <v>2056.5090823617925</v>
      </c>
      <c r="BC192" s="11">
        <v>2080.5593001617553</v>
      </c>
      <c r="BD192" s="11">
        <v>2477.7552248830566</v>
      </c>
      <c r="BE192" s="11">
        <v>2882.4886604639837</v>
      </c>
      <c r="BF192" s="11">
        <v>2967.7139140430882</v>
      </c>
      <c r="BG192" s="11">
        <v>3120.6690521254832</v>
      </c>
      <c r="BH192" s="11">
        <v>3512.9078611739715</v>
      </c>
      <c r="BI192" s="11">
        <v>4232.5829707665252</v>
      </c>
      <c r="BJ192" s="11">
        <v>4510.939951551878</v>
      </c>
      <c r="BK192" s="11">
        <v>4575.4451380564369</v>
      </c>
      <c r="BL192" s="11">
        <v>4344.9841163207775</v>
      </c>
      <c r="BM192" s="11">
        <v>4084.1091586052726</v>
      </c>
      <c r="BN192" s="11">
        <v>4312.2501719998963</v>
      </c>
      <c r="BO192" s="11">
        <v>5645.4153904278774</v>
      </c>
      <c r="BP192" s="11">
        <v>10144.233641650808</v>
      </c>
      <c r="BQ192" s="11">
        <v>9513.6506546820056</v>
      </c>
      <c r="BR192" s="11">
        <v>8823.5221713172068</v>
      </c>
      <c r="BS192" s="11">
        <v>8087.7676784806918</v>
      </c>
      <c r="BT192" s="11">
        <v>8426.3116899900306</v>
      </c>
      <c r="BU192" s="11">
        <v>7109.4473935670158</v>
      </c>
      <c r="BV192" s="11">
        <v>7837.4493164099176</v>
      </c>
      <c r="BW192" s="11">
        <v>6777.5951920214284</v>
      </c>
      <c r="BX192" s="11">
        <v>6364.0397988686054</v>
      </c>
      <c r="BY192" s="11">
        <v>5946.2411432951403</v>
      </c>
      <c r="BZ192" s="11">
        <v>5783.4850455136539</v>
      </c>
      <c r="CA192" s="11">
        <v>5790.9383207947121</v>
      </c>
    </row>
    <row r="193" spans="1:79" x14ac:dyDescent="0.3">
      <c r="A193" t="s">
        <v>328</v>
      </c>
      <c r="C193" t="s">
        <v>6</v>
      </c>
      <c r="D193" t="s">
        <v>16</v>
      </c>
      <c r="E193" t="s">
        <v>16</v>
      </c>
      <c r="F193" t="s">
        <v>16</v>
      </c>
      <c r="G193" t="s">
        <v>16</v>
      </c>
      <c r="H193" t="s">
        <v>16</v>
      </c>
      <c r="I193" t="s">
        <v>16</v>
      </c>
      <c r="J193" t="s">
        <v>16</v>
      </c>
      <c r="K193" t="s">
        <v>16</v>
      </c>
      <c r="L193" t="s">
        <v>16</v>
      </c>
      <c r="M193" t="s">
        <v>16</v>
      </c>
      <c r="N193" t="s">
        <v>16</v>
      </c>
      <c r="O193" t="s">
        <v>16</v>
      </c>
      <c r="P193" t="s">
        <v>16</v>
      </c>
      <c r="Q193" t="s">
        <v>16</v>
      </c>
      <c r="R193" t="s">
        <v>16</v>
      </c>
      <c r="S193" t="s">
        <v>16</v>
      </c>
      <c r="T193" t="s">
        <v>16</v>
      </c>
      <c r="U193" t="s">
        <v>16</v>
      </c>
      <c r="V193" t="s">
        <v>16</v>
      </c>
      <c r="W193" t="s">
        <v>16</v>
      </c>
      <c r="X193" t="s">
        <v>16</v>
      </c>
      <c r="Y193" t="s">
        <v>16</v>
      </c>
      <c r="Z193" t="s">
        <v>16</v>
      </c>
      <c r="AA193" t="s">
        <v>16</v>
      </c>
      <c r="AB193" t="s">
        <v>16</v>
      </c>
      <c r="AC193" t="s">
        <v>16</v>
      </c>
      <c r="AD193" t="s">
        <v>16</v>
      </c>
      <c r="AE193" t="s">
        <v>16</v>
      </c>
      <c r="AF193" t="s">
        <v>16</v>
      </c>
      <c r="AG193" t="s">
        <v>16</v>
      </c>
      <c r="AH193" t="s">
        <v>16</v>
      </c>
      <c r="AI193" t="s">
        <v>16</v>
      </c>
      <c r="AJ193" s="9">
        <v>2238.3202276523311</v>
      </c>
      <c r="AK193" s="9">
        <v>3526.8833234579693</v>
      </c>
      <c r="AL193" s="9">
        <v>4620.8040575741425</v>
      </c>
      <c r="AM193" s="9">
        <v>2774.58882213882</v>
      </c>
      <c r="AN193" s="9">
        <v>2652.315054999212</v>
      </c>
      <c r="AO193" s="9">
        <v>4548.0943292638267</v>
      </c>
      <c r="AP193" t="s">
        <v>16</v>
      </c>
      <c r="AQ193" s="9">
        <v>2488.2551839616858</v>
      </c>
      <c r="AR193" s="9">
        <v>2700.7616456827218</v>
      </c>
      <c r="AS193" s="9">
        <v>2257.6757407655004</v>
      </c>
      <c r="AT193" s="9">
        <v>2042.9261735628756</v>
      </c>
      <c r="AU193" s="9">
        <v>2215.873234745261</v>
      </c>
      <c r="AV193" t="s">
        <v>16</v>
      </c>
      <c r="AW193" t="s">
        <v>16</v>
      </c>
      <c r="AX193" t="s">
        <v>16</v>
      </c>
      <c r="AY193" t="s">
        <v>16</v>
      </c>
      <c r="AZ193" t="s">
        <v>16</v>
      </c>
      <c r="BA193" t="s">
        <v>16</v>
      </c>
      <c r="BB193" t="s">
        <v>16</v>
      </c>
      <c r="BC193" t="s">
        <v>16</v>
      </c>
      <c r="BD193" t="s">
        <v>16</v>
      </c>
      <c r="BE193" t="s">
        <v>16</v>
      </c>
      <c r="BF193" s="11">
        <v>1476.9277952903553</v>
      </c>
      <c r="BG193" s="11">
        <v>1489.0611137803201</v>
      </c>
      <c r="BH193" s="9">
        <v>1372.4875213210526</v>
      </c>
      <c r="BI193" s="9">
        <v>1449.3362556234076</v>
      </c>
      <c r="BJ193" s="9">
        <v>1556.2232210091674</v>
      </c>
      <c r="BK193" s="9">
        <v>2005.3075994489107</v>
      </c>
      <c r="BL193" s="9">
        <v>2585.6510379620222</v>
      </c>
      <c r="BM193" s="9">
        <v>2284.9112122372326</v>
      </c>
      <c r="BN193" s="9">
        <v>2255.6561662800518</v>
      </c>
      <c r="BO193" t="s">
        <v>16</v>
      </c>
      <c r="BP193" t="s">
        <v>16</v>
      </c>
      <c r="BQ193" t="s">
        <v>16</v>
      </c>
      <c r="BR193" t="s">
        <v>16</v>
      </c>
      <c r="BS193" t="s">
        <v>16</v>
      </c>
      <c r="BT193" t="s">
        <v>16</v>
      </c>
      <c r="BU193" t="s">
        <v>16</v>
      </c>
      <c r="BV193" t="s">
        <v>16</v>
      </c>
      <c r="BW193" t="s">
        <v>16</v>
      </c>
      <c r="BX193" t="s">
        <v>16</v>
      </c>
      <c r="BY193" s="9">
        <v>12112.17976067081</v>
      </c>
      <c r="BZ193" s="9">
        <v>15412.087912087909</v>
      </c>
      <c r="CA193" t="s">
        <v>16</v>
      </c>
    </row>
    <row r="194" spans="1:79" x14ac:dyDescent="0.3">
      <c r="A194" t="s">
        <v>330</v>
      </c>
      <c r="C194" t="s">
        <v>13</v>
      </c>
      <c r="D194" t="s">
        <v>16</v>
      </c>
      <c r="E194" t="s">
        <v>16</v>
      </c>
      <c r="F194" t="s">
        <v>16</v>
      </c>
      <c r="G194" t="s">
        <v>16</v>
      </c>
      <c r="H194" t="s">
        <v>16</v>
      </c>
      <c r="I194" t="s">
        <v>16</v>
      </c>
      <c r="J194" t="s">
        <v>16</v>
      </c>
      <c r="K194" t="s">
        <v>16</v>
      </c>
      <c r="L194" t="s">
        <v>16</v>
      </c>
      <c r="M194" t="s">
        <v>16</v>
      </c>
      <c r="N194" t="s">
        <v>16</v>
      </c>
      <c r="O194" t="s">
        <v>16</v>
      </c>
      <c r="P194" t="s">
        <v>16</v>
      </c>
      <c r="Q194" t="s">
        <v>16</v>
      </c>
      <c r="R194" t="s">
        <v>16</v>
      </c>
      <c r="S194" s="9">
        <v>885.55141386190792</v>
      </c>
      <c r="T194" s="9">
        <v>935.45969612368947</v>
      </c>
      <c r="U194" s="9">
        <v>1340.767999750195</v>
      </c>
      <c r="V194" s="9">
        <v>2231.3028976842384</v>
      </c>
      <c r="W194" s="9">
        <v>2445.670647487791</v>
      </c>
      <c r="X194" s="9">
        <v>2424.92337921535</v>
      </c>
      <c r="Y194" s="9">
        <v>2970.2857447633041</v>
      </c>
      <c r="Z194" s="9">
        <v>3256.6048704962541</v>
      </c>
      <c r="AA194" s="9">
        <v>3870.6790034750707</v>
      </c>
      <c r="AB194" s="9">
        <v>5430.5407635287183</v>
      </c>
      <c r="AC194" s="9">
        <v>7012.4211810308316</v>
      </c>
      <c r="AD194" t="s">
        <v>16</v>
      </c>
      <c r="AE194" t="s">
        <v>16</v>
      </c>
      <c r="AF194" t="s">
        <v>16</v>
      </c>
      <c r="AG194" s="9">
        <v>20603.902516979506</v>
      </c>
      <c r="AH194" s="9">
        <v>23360.825893148543</v>
      </c>
      <c r="AI194" s="9">
        <v>30028.201325500471</v>
      </c>
      <c r="AJ194" s="9">
        <v>33567.5531849213</v>
      </c>
      <c r="AK194" s="9">
        <v>39089.094454957929</v>
      </c>
      <c r="AL194" s="9">
        <v>43549.232416159655</v>
      </c>
      <c r="AM194" s="9">
        <v>35359.511756764558</v>
      </c>
      <c r="AN194" s="9">
        <v>37976.347743101112</v>
      </c>
      <c r="AO194" s="9">
        <v>31360.448162654491</v>
      </c>
      <c r="AP194" t="s">
        <v>16</v>
      </c>
      <c r="AQ194" s="9">
        <v>27900.992996069108</v>
      </c>
      <c r="AR194" s="9">
        <v>25536.009583014507</v>
      </c>
      <c r="AS194" s="9">
        <v>24130.356248580014</v>
      </c>
      <c r="AT194" s="11">
        <v>30324.438619005399</v>
      </c>
      <c r="AU194" s="11">
        <v>28918.660317565373</v>
      </c>
      <c r="AV194" s="9">
        <v>27179.939912222733</v>
      </c>
      <c r="AW194" s="9">
        <v>28806.199576831877</v>
      </c>
      <c r="AX194" s="9">
        <v>24863.632021837704</v>
      </c>
      <c r="AY194" s="9">
        <v>21917.069719717201</v>
      </c>
      <c r="AZ194" s="9">
        <v>21881.668791673073</v>
      </c>
      <c r="BA194" s="9">
        <v>29716.2790579502</v>
      </c>
      <c r="BB194" s="9">
        <v>34327.287319587856</v>
      </c>
      <c r="BC194" s="9">
        <v>30552.639777128592</v>
      </c>
      <c r="BD194" s="9">
        <v>33673.644986410283</v>
      </c>
      <c r="BE194" s="9">
        <v>35867.648321688779</v>
      </c>
      <c r="BF194" s="9">
        <v>31482.979542851863</v>
      </c>
      <c r="BG194" s="9">
        <v>31706.787717865809</v>
      </c>
      <c r="BH194" s="9">
        <v>35183.490587849235</v>
      </c>
      <c r="BI194" s="9">
        <v>42487.338073396779</v>
      </c>
      <c r="BJ194" s="9">
        <v>48399.088913213207</v>
      </c>
      <c r="BK194" s="9">
        <v>55749.762801070443</v>
      </c>
      <c r="BL194" s="9">
        <v>54716.880921191281</v>
      </c>
      <c r="BM194" s="9">
        <v>56231.0774703961</v>
      </c>
      <c r="BN194" s="9">
        <v>58525.698546675652</v>
      </c>
      <c r="BO194" s="9">
        <v>59320.645573282949</v>
      </c>
      <c r="BP194" s="9">
        <v>67134.581641607772</v>
      </c>
      <c r="BQ194" s="9">
        <v>76920.457093805933</v>
      </c>
      <c r="BR194" s="9">
        <v>90665.396798964503</v>
      </c>
      <c r="BS194" s="9">
        <v>96710.107189090762</v>
      </c>
      <c r="BT194" s="11">
        <v>69196.88481513162</v>
      </c>
      <c r="BU194" s="11">
        <v>77154.423203353886</v>
      </c>
      <c r="BV194" s="11">
        <v>79809.011040000158</v>
      </c>
      <c r="BW194" s="11">
        <v>71410.026283535612</v>
      </c>
      <c r="BX194" s="11">
        <v>68182.160900474191</v>
      </c>
      <c r="BY194" s="11">
        <v>64758.149306636536</v>
      </c>
      <c r="BZ194" s="11">
        <v>70920</v>
      </c>
      <c r="CA194" s="11">
        <v>73983.881032752484</v>
      </c>
    </row>
    <row r="195" spans="1:79" x14ac:dyDescent="0.3">
      <c r="A195" t="s">
        <v>331</v>
      </c>
      <c r="C195" t="s">
        <v>6</v>
      </c>
      <c r="D195" t="s">
        <v>16</v>
      </c>
      <c r="E195" t="s">
        <v>16</v>
      </c>
      <c r="F195" t="s">
        <v>16</v>
      </c>
      <c r="G195" t="s">
        <v>16</v>
      </c>
      <c r="H195" t="s">
        <v>16</v>
      </c>
      <c r="I195" t="s">
        <v>16</v>
      </c>
      <c r="J195" t="s">
        <v>16</v>
      </c>
      <c r="K195" t="s">
        <v>16</v>
      </c>
      <c r="L195" t="s">
        <v>16</v>
      </c>
      <c r="M195" t="s">
        <v>16</v>
      </c>
      <c r="N195" t="s">
        <v>16</v>
      </c>
      <c r="O195" t="s">
        <v>16</v>
      </c>
      <c r="P195" t="s">
        <v>16</v>
      </c>
      <c r="Q195" t="s">
        <v>16</v>
      </c>
      <c r="R195" t="s">
        <v>16</v>
      </c>
      <c r="S195" t="s">
        <v>16</v>
      </c>
      <c r="T195" t="s">
        <v>16</v>
      </c>
      <c r="U195" t="s">
        <v>16</v>
      </c>
      <c r="V195" t="s">
        <v>16</v>
      </c>
      <c r="W195" t="s">
        <v>16</v>
      </c>
      <c r="X195" t="s">
        <v>16</v>
      </c>
      <c r="Y195" t="s">
        <v>16</v>
      </c>
      <c r="Z195" t="s">
        <v>16</v>
      </c>
      <c r="AA195" t="s">
        <v>16</v>
      </c>
      <c r="AB195" t="s">
        <v>16</v>
      </c>
      <c r="AC195" t="s">
        <v>16</v>
      </c>
      <c r="AD195" t="s">
        <v>16</v>
      </c>
      <c r="AE195" t="s">
        <v>16</v>
      </c>
      <c r="AF195" t="s">
        <v>16</v>
      </c>
      <c r="AG195" t="s">
        <v>16</v>
      </c>
      <c r="AH195" t="s">
        <v>16</v>
      </c>
      <c r="AI195" t="s">
        <v>16</v>
      </c>
      <c r="AJ195" t="s">
        <v>16</v>
      </c>
      <c r="AK195" t="s">
        <v>16</v>
      </c>
      <c r="AL195" t="s">
        <v>16</v>
      </c>
      <c r="AM195" t="s">
        <v>16</v>
      </c>
      <c r="AN195" t="s">
        <v>16</v>
      </c>
      <c r="AO195" t="s">
        <v>16</v>
      </c>
      <c r="AP195" t="s">
        <v>16</v>
      </c>
      <c r="AQ195" t="s">
        <v>16</v>
      </c>
      <c r="AR195" t="s">
        <v>16</v>
      </c>
      <c r="AS195" t="s">
        <v>16</v>
      </c>
      <c r="AT195" t="s">
        <v>16</v>
      </c>
      <c r="AU195" t="s">
        <v>16</v>
      </c>
      <c r="AV195" t="s">
        <v>16</v>
      </c>
      <c r="AW195" t="s">
        <v>16</v>
      </c>
      <c r="AX195" t="s">
        <v>16</v>
      </c>
      <c r="AY195" t="s">
        <v>16</v>
      </c>
      <c r="AZ195" t="s">
        <v>16</v>
      </c>
      <c r="BA195" t="s">
        <v>16</v>
      </c>
      <c r="BB195" t="s">
        <v>16</v>
      </c>
      <c r="BC195" t="s">
        <v>16</v>
      </c>
      <c r="BD195" t="s">
        <v>16</v>
      </c>
      <c r="BE195" t="s">
        <v>16</v>
      </c>
      <c r="BF195" t="s">
        <v>16</v>
      </c>
      <c r="BG195" t="s">
        <v>16</v>
      </c>
      <c r="BH195" t="s">
        <v>16</v>
      </c>
      <c r="BI195" t="s">
        <v>16</v>
      </c>
      <c r="BJ195" t="s">
        <v>16</v>
      </c>
      <c r="BK195" t="s">
        <v>16</v>
      </c>
      <c r="BL195" t="s">
        <v>16</v>
      </c>
      <c r="BM195" t="s">
        <v>16</v>
      </c>
      <c r="BN195" t="s">
        <v>16</v>
      </c>
      <c r="BO195" t="s">
        <v>16</v>
      </c>
      <c r="BP195" t="s">
        <v>16</v>
      </c>
      <c r="BQ195" t="s">
        <v>16</v>
      </c>
      <c r="BR195" t="s">
        <v>16</v>
      </c>
      <c r="BS195" t="s">
        <v>16</v>
      </c>
      <c r="BT195" t="s">
        <v>16</v>
      </c>
      <c r="BU195" t="s">
        <v>16</v>
      </c>
      <c r="BV195" t="s">
        <v>16</v>
      </c>
      <c r="BW195" t="s">
        <v>16</v>
      </c>
      <c r="BX195" t="s">
        <v>16</v>
      </c>
      <c r="BY195" t="s">
        <v>16</v>
      </c>
      <c r="BZ195" t="s">
        <v>16</v>
      </c>
      <c r="CA195" t="s">
        <v>16</v>
      </c>
    </row>
    <row r="196" spans="1:79" x14ac:dyDescent="0.3">
      <c r="A196" t="s">
        <v>332</v>
      </c>
      <c r="C196" t="s">
        <v>10</v>
      </c>
      <c r="D196" t="s">
        <v>16</v>
      </c>
      <c r="E196" t="s">
        <v>16</v>
      </c>
      <c r="F196" t="s">
        <v>16</v>
      </c>
      <c r="G196" t="s">
        <v>16</v>
      </c>
      <c r="H196" t="s">
        <v>16</v>
      </c>
      <c r="I196" s="9">
        <v>928.2424184801722</v>
      </c>
      <c r="J196" s="9">
        <v>938.81447120333735</v>
      </c>
      <c r="K196" s="9">
        <v>949.35724490680229</v>
      </c>
      <c r="L196" s="9">
        <v>878.97658715589091</v>
      </c>
      <c r="M196" s="9">
        <v>816.6569591601442</v>
      </c>
      <c r="N196" s="9">
        <v>793.24960348722107</v>
      </c>
      <c r="O196" s="9">
        <v>943.97339331011267</v>
      </c>
      <c r="P196" s="9">
        <v>1040.9086192735238</v>
      </c>
      <c r="Q196" s="9">
        <v>1170.3599276225912</v>
      </c>
      <c r="R196" s="9">
        <v>1246.5136006860912</v>
      </c>
      <c r="S196" s="9">
        <v>1280.7760601655382</v>
      </c>
      <c r="T196" s="9">
        <v>1373.6364180347512</v>
      </c>
      <c r="U196" s="9">
        <v>1439.1835721508392</v>
      </c>
      <c r="V196" s="9">
        <v>1442.1831315553572</v>
      </c>
      <c r="W196" s="9">
        <v>1553.809398467778</v>
      </c>
      <c r="X196" s="9">
        <v>1737.1699001618299</v>
      </c>
      <c r="Y196" s="9">
        <v>1684.1509172930673</v>
      </c>
      <c r="Z196" s="9">
        <v>1868.1105938907676</v>
      </c>
      <c r="AA196" s="9">
        <v>2140.6710697875055</v>
      </c>
      <c r="AB196" s="9">
        <v>2249.9692857459863</v>
      </c>
      <c r="AC196" s="9">
        <v>2385.5632914322514</v>
      </c>
      <c r="AD196" s="9">
        <v>2674.6002041166648</v>
      </c>
      <c r="AE196" s="9">
        <v>4677.254189111145</v>
      </c>
      <c r="AF196" s="9">
        <v>4914.0941247139417</v>
      </c>
      <c r="AG196" s="9">
        <v>4731.5805060523735</v>
      </c>
      <c r="AH196" s="9">
        <v>4332.7087805731089</v>
      </c>
      <c r="AI196" s="9">
        <v>3844.3526414602757</v>
      </c>
      <c r="AJ196" s="9">
        <v>3984.5142317986065</v>
      </c>
      <c r="AK196" s="9">
        <v>4495.4831108469225</v>
      </c>
      <c r="AL196" s="9">
        <v>4914.5326595895913</v>
      </c>
      <c r="AM196" s="9">
        <v>4649.9450079077096</v>
      </c>
      <c r="AN196" s="9">
        <v>4520.2988511088606</v>
      </c>
      <c r="AO196" s="9">
        <v>4795.6383795835445</v>
      </c>
      <c r="AP196" s="9">
        <v>5388.2593236190605</v>
      </c>
      <c r="AQ196" s="9">
        <v>5145.9476822586439</v>
      </c>
      <c r="AR196" s="9">
        <v>4532.5804920959117</v>
      </c>
      <c r="AS196" s="9">
        <v>5244.4424194595267</v>
      </c>
      <c r="AT196" s="9">
        <v>6337.1081012144032</v>
      </c>
      <c r="AU196" s="9">
        <v>6514.3590372965555</v>
      </c>
      <c r="AV196" s="9">
        <v>6852.0871465589635</v>
      </c>
      <c r="AW196" s="9">
        <v>7575.8332416692538</v>
      </c>
      <c r="AX196" s="9">
        <v>7406.7919074761467</v>
      </c>
      <c r="AY196" s="9">
        <v>7609.1374924451375</v>
      </c>
      <c r="AZ196" s="9">
        <v>8515.9552072490242</v>
      </c>
      <c r="BA196" s="9">
        <v>8875.3936332715275</v>
      </c>
      <c r="BB196" s="9">
        <v>9299.9404252511449</v>
      </c>
      <c r="BC196" s="9">
        <v>10268.522873299036</v>
      </c>
      <c r="BD196" s="9">
        <v>9937.6353083033973</v>
      </c>
      <c r="BE196" s="9">
        <v>9110.0391934380605</v>
      </c>
      <c r="BF196" s="9">
        <v>9693.0649448423774</v>
      </c>
      <c r="BG196" s="9">
        <v>9014.1744137736623</v>
      </c>
      <c r="BH196" s="9">
        <v>8376.8854979689895</v>
      </c>
      <c r="BI196" s="9">
        <v>8073.8036597968176</v>
      </c>
      <c r="BJ196" s="9">
        <v>8451.4815249163566</v>
      </c>
      <c r="BK196" s="9">
        <v>8149.113038516648</v>
      </c>
      <c r="BL196" s="9">
        <v>8266.4217972326715</v>
      </c>
      <c r="BM196" s="9">
        <v>8845.149602587564</v>
      </c>
      <c r="BN196" s="9">
        <v>8688.6672275323417</v>
      </c>
      <c r="BO196" s="9">
        <v>8763.1995544320671</v>
      </c>
      <c r="BP196" s="9">
        <v>8978.2655285143283</v>
      </c>
      <c r="BQ196" s="9">
        <v>9220.5327347381644</v>
      </c>
      <c r="BR196" s="9">
        <v>9287.80972964988</v>
      </c>
      <c r="BS196" s="9">
        <v>9557.1871704968962</v>
      </c>
      <c r="BT196" s="9">
        <v>11205.162666587366</v>
      </c>
      <c r="BU196" s="9">
        <v>12026.710001548379</v>
      </c>
      <c r="BV196" s="9">
        <v>15265.225339349394</v>
      </c>
      <c r="BW196" s="9">
        <v>16227.366669564901</v>
      </c>
      <c r="BX196" s="11">
        <v>15275.003587474106</v>
      </c>
      <c r="BY196" s="11">
        <v>14322.04617861666</v>
      </c>
      <c r="BZ196" s="11">
        <v>10779.89628461824</v>
      </c>
      <c r="CA196" s="11">
        <v>14744.312443901264</v>
      </c>
    </row>
    <row r="197" spans="1:79" x14ac:dyDescent="0.3">
      <c r="A197" t="s">
        <v>334</v>
      </c>
      <c r="C197" t="s">
        <v>6</v>
      </c>
      <c r="D197" t="s">
        <v>16</v>
      </c>
      <c r="E197" t="s">
        <v>16</v>
      </c>
      <c r="F197" t="s">
        <v>16</v>
      </c>
      <c r="G197" t="s">
        <v>16</v>
      </c>
      <c r="H197" t="s">
        <v>16</v>
      </c>
      <c r="I197" t="s">
        <v>16</v>
      </c>
      <c r="J197" t="s">
        <v>16</v>
      </c>
      <c r="K197" t="s">
        <v>16</v>
      </c>
      <c r="L197" t="s">
        <v>16</v>
      </c>
      <c r="M197" t="s">
        <v>16</v>
      </c>
      <c r="N197" t="s">
        <v>16</v>
      </c>
      <c r="O197" t="s">
        <v>16</v>
      </c>
      <c r="P197" t="s">
        <v>16</v>
      </c>
      <c r="Q197" t="s">
        <v>16</v>
      </c>
      <c r="R197" t="s">
        <v>16</v>
      </c>
      <c r="S197" t="s">
        <v>16</v>
      </c>
      <c r="T197" t="s">
        <v>16</v>
      </c>
      <c r="U197" t="s">
        <v>16</v>
      </c>
      <c r="V197" t="s">
        <v>16</v>
      </c>
      <c r="W197" t="s">
        <v>16</v>
      </c>
      <c r="X197" t="s">
        <v>16</v>
      </c>
      <c r="Y197" t="s">
        <v>16</v>
      </c>
      <c r="Z197" t="s">
        <v>16</v>
      </c>
      <c r="AA197" t="s">
        <v>16</v>
      </c>
      <c r="AB197" t="s">
        <v>16</v>
      </c>
      <c r="AC197" t="s">
        <v>16</v>
      </c>
      <c r="AD197" t="s">
        <v>16</v>
      </c>
      <c r="AE197" t="s">
        <v>16</v>
      </c>
      <c r="AF197" t="s">
        <v>16</v>
      </c>
      <c r="AG197" t="s">
        <v>16</v>
      </c>
      <c r="AH197" t="s">
        <v>16</v>
      </c>
      <c r="AI197" t="s">
        <v>16</v>
      </c>
      <c r="AJ197" t="s">
        <v>16</v>
      </c>
      <c r="AK197" t="s">
        <v>16</v>
      </c>
      <c r="AL197" t="s">
        <v>16</v>
      </c>
      <c r="AM197" t="s">
        <v>16</v>
      </c>
      <c r="AN197" t="s">
        <v>16</v>
      </c>
      <c r="AO197" t="s">
        <v>16</v>
      </c>
      <c r="AP197" t="s">
        <v>16</v>
      </c>
      <c r="AQ197" t="s">
        <v>16</v>
      </c>
      <c r="AR197" t="s">
        <v>16</v>
      </c>
      <c r="AS197" t="s">
        <v>16</v>
      </c>
      <c r="AT197" t="s">
        <v>16</v>
      </c>
      <c r="AU197" t="s">
        <v>16</v>
      </c>
      <c r="AV197" t="s">
        <v>16</v>
      </c>
      <c r="AW197" t="s">
        <v>16</v>
      </c>
      <c r="AX197" t="s">
        <v>16</v>
      </c>
      <c r="AY197" t="s">
        <v>16</v>
      </c>
      <c r="AZ197" t="s">
        <v>16</v>
      </c>
      <c r="BA197" s="11">
        <v>7328.2554790909271</v>
      </c>
      <c r="BB197" s="11">
        <v>8641.220903558471</v>
      </c>
      <c r="BC197" s="11">
        <v>8933.560056891698</v>
      </c>
      <c r="BD197" s="11">
        <v>12235.566925804565</v>
      </c>
      <c r="BE197" s="11">
        <v>11744.569778950185</v>
      </c>
      <c r="BF197" s="11">
        <v>10537.982374929667</v>
      </c>
      <c r="BG197" s="11">
        <v>11136.517154695397</v>
      </c>
      <c r="BH197" s="11">
        <v>12386.734266177704</v>
      </c>
      <c r="BI197" s="11">
        <v>11300.205099271609</v>
      </c>
      <c r="BJ197" s="11">
        <v>11218.751161671282</v>
      </c>
      <c r="BK197" s="11">
        <v>11920.705093026387</v>
      </c>
      <c r="BL197" s="11">
        <v>14521.43725429585</v>
      </c>
      <c r="BM197" s="11">
        <v>17096.413826038228</v>
      </c>
      <c r="BN197" s="11">
        <v>21440.780945517079</v>
      </c>
      <c r="BO197" s="11">
        <v>23290.643564841379</v>
      </c>
      <c r="BP197" s="11">
        <v>22947.24449107231</v>
      </c>
      <c r="BQ197" s="11">
        <v>28110.225614464649</v>
      </c>
      <c r="BR197" s="11">
        <v>26526.224981028183</v>
      </c>
      <c r="BS197" t="s">
        <v>16</v>
      </c>
      <c r="BT197" t="s">
        <v>16</v>
      </c>
      <c r="BU197" t="s">
        <v>16</v>
      </c>
      <c r="BV197" t="s">
        <v>16</v>
      </c>
      <c r="BW197" t="s">
        <v>16</v>
      </c>
      <c r="BX197" t="s">
        <v>16</v>
      </c>
      <c r="BY197" t="s">
        <v>16</v>
      </c>
      <c r="BZ197" t="s">
        <v>16</v>
      </c>
      <c r="CA197" t="s">
        <v>16</v>
      </c>
    </row>
    <row r="198" spans="1:79" x14ac:dyDescent="0.3">
      <c r="A198" t="s">
        <v>335</v>
      </c>
      <c r="C198" t="s">
        <v>6</v>
      </c>
      <c r="D198" t="s">
        <v>16</v>
      </c>
      <c r="E198" t="s">
        <v>16</v>
      </c>
      <c r="F198" t="s">
        <v>16</v>
      </c>
      <c r="G198" t="s">
        <v>16</v>
      </c>
      <c r="H198" t="s">
        <v>16</v>
      </c>
      <c r="I198" t="s">
        <v>16</v>
      </c>
      <c r="J198" t="s">
        <v>16</v>
      </c>
      <c r="K198" t="s">
        <v>16</v>
      </c>
      <c r="L198" t="s">
        <v>16</v>
      </c>
      <c r="M198" t="s">
        <v>16</v>
      </c>
      <c r="N198" t="s">
        <v>16</v>
      </c>
      <c r="O198" t="s">
        <v>16</v>
      </c>
      <c r="P198" t="s">
        <v>16</v>
      </c>
      <c r="Q198" t="s">
        <v>16</v>
      </c>
      <c r="R198" t="s">
        <v>16</v>
      </c>
      <c r="S198" t="s">
        <v>16</v>
      </c>
      <c r="T198" t="s">
        <v>16</v>
      </c>
      <c r="U198" t="s">
        <v>16</v>
      </c>
      <c r="V198" t="s">
        <v>16</v>
      </c>
      <c r="W198" t="s">
        <v>16</v>
      </c>
      <c r="X198" t="s">
        <v>16</v>
      </c>
      <c r="Y198" t="s">
        <v>16</v>
      </c>
      <c r="Z198" t="s">
        <v>16</v>
      </c>
      <c r="AA198" t="s">
        <v>16</v>
      </c>
      <c r="AB198" t="s">
        <v>16</v>
      </c>
      <c r="AC198" t="s">
        <v>16</v>
      </c>
      <c r="AD198" t="s">
        <v>16</v>
      </c>
      <c r="AE198" t="s">
        <v>16</v>
      </c>
      <c r="AF198" t="s">
        <v>16</v>
      </c>
      <c r="AG198" t="s">
        <v>16</v>
      </c>
      <c r="AH198" t="s">
        <v>16</v>
      </c>
      <c r="AI198" t="s">
        <v>16</v>
      </c>
      <c r="AJ198" t="s">
        <v>16</v>
      </c>
      <c r="AK198" t="s">
        <v>16</v>
      </c>
      <c r="AL198" t="s">
        <v>16</v>
      </c>
      <c r="AM198" t="s">
        <v>16</v>
      </c>
      <c r="AN198" t="s">
        <v>16</v>
      </c>
      <c r="AO198" t="s">
        <v>16</v>
      </c>
      <c r="AP198" t="s">
        <v>16</v>
      </c>
      <c r="AQ198" t="s">
        <v>16</v>
      </c>
      <c r="AR198" s="9">
        <v>8716.2754253784769</v>
      </c>
      <c r="AS198" s="9">
        <v>8381.9043042678823</v>
      </c>
      <c r="AT198" t="s">
        <v>251</v>
      </c>
      <c r="AU198" t="s">
        <v>251</v>
      </c>
      <c r="AV198" t="s">
        <v>251</v>
      </c>
      <c r="AW198" t="s">
        <v>251</v>
      </c>
      <c r="AX198" t="s">
        <v>251</v>
      </c>
      <c r="AY198" t="s">
        <v>251</v>
      </c>
      <c r="AZ198" t="s">
        <v>251</v>
      </c>
      <c r="BA198" t="s">
        <v>251</v>
      </c>
      <c r="BB198" t="s">
        <v>251</v>
      </c>
      <c r="BC198" t="s">
        <v>251</v>
      </c>
      <c r="BD198" t="s">
        <v>251</v>
      </c>
      <c r="BE198" t="s">
        <v>251</v>
      </c>
      <c r="BF198" t="s">
        <v>251</v>
      </c>
      <c r="BG198" t="s">
        <v>251</v>
      </c>
      <c r="BH198" t="s">
        <v>251</v>
      </c>
      <c r="BI198" t="s">
        <v>251</v>
      </c>
      <c r="BJ198" t="s">
        <v>251</v>
      </c>
      <c r="BK198" t="s">
        <v>251</v>
      </c>
      <c r="BL198" t="s">
        <v>251</v>
      </c>
      <c r="BM198" t="s">
        <v>251</v>
      </c>
      <c r="BN198" t="s">
        <v>251</v>
      </c>
      <c r="BO198" t="s">
        <v>251</v>
      </c>
      <c r="BP198" t="s">
        <v>251</v>
      </c>
      <c r="BQ198" t="s">
        <v>251</v>
      </c>
      <c r="BR198" t="s">
        <v>251</v>
      </c>
      <c r="BS198" t="s">
        <v>251</v>
      </c>
      <c r="BT198" t="s">
        <v>251</v>
      </c>
      <c r="BU198" t="s">
        <v>251</v>
      </c>
      <c r="BV198" t="s">
        <v>251</v>
      </c>
      <c r="BW198" t="s">
        <v>251</v>
      </c>
      <c r="BX198" t="s">
        <v>251</v>
      </c>
      <c r="BY198" t="s">
        <v>251</v>
      </c>
      <c r="BZ198" t="s">
        <v>251</v>
      </c>
      <c r="CA198" t="s">
        <v>251</v>
      </c>
    </row>
    <row r="199" spans="1:79" x14ac:dyDescent="0.3">
      <c r="A199" t="s">
        <v>336</v>
      </c>
      <c r="C199" t="s">
        <v>6</v>
      </c>
      <c r="D199" t="s">
        <v>16</v>
      </c>
      <c r="E199" t="s">
        <v>16</v>
      </c>
      <c r="F199" t="s">
        <v>16</v>
      </c>
      <c r="G199" t="s">
        <v>16</v>
      </c>
      <c r="H199" t="s">
        <v>16</v>
      </c>
      <c r="I199" t="s">
        <v>16</v>
      </c>
      <c r="J199" t="s">
        <v>16</v>
      </c>
      <c r="K199" t="s">
        <v>16</v>
      </c>
      <c r="L199" t="s">
        <v>16</v>
      </c>
      <c r="M199" t="s">
        <v>16</v>
      </c>
      <c r="N199" t="s">
        <v>16</v>
      </c>
      <c r="O199" t="s">
        <v>16</v>
      </c>
      <c r="P199" t="s">
        <v>16</v>
      </c>
      <c r="Q199" t="s">
        <v>16</v>
      </c>
      <c r="R199" t="s">
        <v>16</v>
      </c>
      <c r="S199" t="s">
        <v>16</v>
      </c>
      <c r="T199" t="s">
        <v>16</v>
      </c>
      <c r="U199" t="s">
        <v>16</v>
      </c>
      <c r="V199" t="s">
        <v>16</v>
      </c>
      <c r="W199" t="s">
        <v>16</v>
      </c>
      <c r="X199" t="s">
        <v>16</v>
      </c>
      <c r="Y199" t="s">
        <v>16</v>
      </c>
      <c r="Z199" t="s">
        <v>16</v>
      </c>
      <c r="AA199" t="s">
        <v>16</v>
      </c>
      <c r="AB199" t="s">
        <v>16</v>
      </c>
      <c r="AC199" t="s">
        <v>16</v>
      </c>
      <c r="AD199" t="s">
        <v>16</v>
      </c>
      <c r="AE199" t="s">
        <v>16</v>
      </c>
      <c r="AF199" t="s">
        <v>16</v>
      </c>
      <c r="AG199" t="s">
        <v>16</v>
      </c>
      <c r="AH199" t="s">
        <v>16</v>
      </c>
      <c r="AI199" t="s">
        <v>16</v>
      </c>
      <c r="AJ199" t="s">
        <v>16</v>
      </c>
      <c r="AK199" t="s">
        <v>16</v>
      </c>
      <c r="AL199" t="s">
        <v>16</v>
      </c>
      <c r="AM199" t="s">
        <v>16</v>
      </c>
      <c r="AN199" t="s">
        <v>16</v>
      </c>
      <c r="AO199" t="s">
        <v>16</v>
      </c>
      <c r="AP199" t="s">
        <v>16</v>
      </c>
      <c r="AQ199" t="s">
        <v>16</v>
      </c>
      <c r="AR199" t="s">
        <v>16</v>
      </c>
      <c r="AS199" t="s">
        <v>16</v>
      </c>
      <c r="AT199" s="11">
        <v>7734.5096169888502</v>
      </c>
      <c r="AU199" s="11">
        <v>7245.4978360314044</v>
      </c>
      <c r="AV199" s="11">
        <v>7116.2459214451374</v>
      </c>
      <c r="AW199" s="11">
        <v>6158.8414419064284</v>
      </c>
      <c r="AX199" s="9">
        <v>6318.2850947831894</v>
      </c>
      <c r="AY199" s="9">
        <v>4744.3468010561282</v>
      </c>
      <c r="AZ199" s="9">
        <v>4319.0483065892631</v>
      </c>
      <c r="BA199" s="9">
        <v>5539.7174025206596</v>
      </c>
      <c r="BB199" s="9">
        <v>5320.2771374189579</v>
      </c>
      <c r="BC199" s="9">
        <v>5767.8806361844499</v>
      </c>
      <c r="BD199" s="9">
        <v>6863.4255292978669</v>
      </c>
      <c r="BE199" s="9">
        <v>7293.8270641680156</v>
      </c>
      <c r="BF199" s="9">
        <v>9237.721568693225</v>
      </c>
      <c r="BG199" s="9">
        <v>9531.9899236015535</v>
      </c>
      <c r="BH199" s="9">
        <v>7773.8683392088979</v>
      </c>
      <c r="BI199" s="9">
        <v>7991.2220223130244</v>
      </c>
      <c r="BJ199" s="9">
        <v>7477.0771700080877</v>
      </c>
      <c r="BK199" s="9">
        <v>8939.6618462904717</v>
      </c>
      <c r="BL199" s="9">
        <v>8592.3587753267257</v>
      </c>
      <c r="BM199" s="9">
        <v>9829.6010110750267</v>
      </c>
      <c r="BN199" s="9">
        <v>9755.7922704466928</v>
      </c>
      <c r="BO199" s="9">
        <v>8846.0729515803851</v>
      </c>
      <c r="BP199" s="9">
        <v>8103.9875536252348</v>
      </c>
      <c r="BQ199" s="9">
        <v>7456.60184060967</v>
      </c>
      <c r="BR199" s="9">
        <v>7174.0205088735802</v>
      </c>
      <c r="BS199" t="s">
        <v>16</v>
      </c>
      <c r="BT199" t="s">
        <v>16</v>
      </c>
      <c r="BU199" t="s">
        <v>16</v>
      </c>
      <c r="BV199" t="s">
        <v>16</v>
      </c>
      <c r="BW199" t="s">
        <v>16</v>
      </c>
      <c r="BX199" t="s">
        <v>16</v>
      </c>
      <c r="BY199" t="s">
        <v>16</v>
      </c>
      <c r="BZ199" t="s">
        <v>16</v>
      </c>
      <c r="CA199"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Z199"/>
  <sheetViews>
    <sheetView workbookViewId="0">
      <pane xSplit="2" ySplit="6" topLeftCell="C7" activePane="bottomRight" state="frozen"/>
      <selection pane="topRight"/>
      <selection pane="bottomLeft"/>
      <selection pane="bottomRight"/>
    </sheetView>
  </sheetViews>
  <sheetFormatPr defaultColWidth="8.77734375" defaultRowHeight="14.4" x14ac:dyDescent="0.3"/>
  <cols>
    <col min="1" max="1" width="19.44140625" customWidth="1"/>
    <col min="2" max="2" width="9.109375" bestFit="1" customWidth="1"/>
    <col min="3" max="31" width="8" bestFit="1" customWidth="1"/>
    <col min="32" max="78" width="8.77734375" bestFit="1" customWidth="1"/>
  </cols>
  <sheetData>
    <row r="1" spans="1:78" ht="17.399999999999999" x14ac:dyDescent="0.3">
      <c r="A1" s="3" t="s">
        <v>340</v>
      </c>
    </row>
    <row r="2" spans="1:78" x14ac:dyDescent="0.3">
      <c r="A2" s="4" t="s">
        <v>341</v>
      </c>
    </row>
    <row r="3" spans="1:78" x14ac:dyDescent="0.3">
      <c r="A3" s="1" t="s">
        <v>41</v>
      </c>
    </row>
    <row r="4" spans="1:78" x14ac:dyDescent="0.3">
      <c r="A4" s="4" t="s">
        <v>42</v>
      </c>
    </row>
    <row r="5" spans="1:78" x14ac:dyDescent="0.3">
      <c r="A5" s="4" t="s">
        <v>13</v>
      </c>
    </row>
    <row r="6" spans="1:78" ht="17.399999999999999" x14ac:dyDescent="0.3">
      <c r="A6" s="3" t="s">
        <v>43</v>
      </c>
      <c r="B6" s="3" t="s">
        <v>46</v>
      </c>
      <c r="C6" s="3">
        <v>1948</v>
      </c>
      <c r="D6" s="3">
        <v>1949</v>
      </c>
      <c r="E6" s="3">
        <v>1950</v>
      </c>
      <c r="F6" s="3">
        <v>1951</v>
      </c>
      <c r="G6" s="3">
        <v>1952</v>
      </c>
      <c r="H6" s="3">
        <v>1953</v>
      </c>
      <c r="I6" s="3">
        <v>1954</v>
      </c>
      <c r="J6" s="3">
        <v>1955</v>
      </c>
      <c r="K6" s="3">
        <v>1956</v>
      </c>
      <c r="L6" s="3">
        <v>1957</v>
      </c>
      <c r="M6" s="3">
        <v>1958</v>
      </c>
      <c r="N6" s="3">
        <v>1959</v>
      </c>
      <c r="O6" s="3">
        <v>1960</v>
      </c>
      <c r="P6" s="3">
        <v>1961</v>
      </c>
      <c r="Q6" s="3">
        <v>1962</v>
      </c>
      <c r="R6" s="3">
        <v>1963</v>
      </c>
      <c r="S6" s="3">
        <v>1964</v>
      </c>
      <c r="T6" s="3">
        <v>1965</v>
      </c>
      <c r="U6" s="3">
        <v>1966</v>
      </c>
      <c r="V6" s="3">
        <v>1967</v>
      </c>
      <c r="W6" s="3">
        <v>1968</v>
      </c>
      <c r="X6" s="3">
        <v>1969</v>
      </c>
      <c r="Y6" s="3">
        <v>1970</v>
      </c>
      <c r="Z6" s="3">
        <v>1971</v>
      </c>
      <c r="AA6" s="3">
        <v>1972</v>
      </c>
      <c r="AB6" s="3">
        <v>1973</v>
      </c>
      <c r="AC6" s="3">
        <v>1974</v>
      </c>
      <c r="AD6" s="3">
        <v>1975</v>
      </c>
      <c r="AE6" s="3">
        <v>1976</v>
      </c>
      <c r="AF6" s="3">
        <v>1977</v>
      </c>
      <c r="AG6" s="3">
        <v>1978</v>
      </c>
      <c r="AH6" s="3">
        <v>1979</v>
      </c>
      <c r="AI6" s="3">
        <v>1980</v>
      </c>
      <c r="AJ6" s="3">
        <v>1981</v>
      </c>
      <c r="AK6" s="3">
        <v>1982</v>
      </c>
      <c r="AL6" s="3">
        <v>1983</v>
      </c>
      <c r="AM6" s="3">
        <v>1984</v>
      </c>
      <c r="AN6" s="3">
        <v>1985</v>
      </c>
      <c r="AO6" s="3">
        <v>1986</v>
      </c>
      <c r="AP6" s="3">
        <v>1987</v>
      </c>
      <c r="AQ6" s="3">
        <v>1988</v>
      </c>
      <c r="AR6" s="3">
        <v>1989</v>
      </c>
      <c r="AS6" s="3">
        <v>1990</v>
      </c>
      <c r="AT6" s="3">
        <v>1991</v>
      </c>
      <c r="AU6" s="3">
        <v>1992</v>
      </c>
      <c r="AV6" s="3">
        <v>1993</v>
      </c>
      <c r="AW6" s="3">
        <v>1994</v>
      </c>
      <c r="AX6" s="3">
        <v>1995</v>
      </c>
      <c r="AY6" s="3">
        <v>1996</v>
      </c>
      <c r="AZ6" s="3">
        <v>1997</v>
      </c>
      <c r="BA6" s="3">
        <v>1998</v>
      </c>
      <c r="BB6" s="3">
        <v>1999</v>
      </c>
      <c r="BC6" s="3">
        <v>2000</v>
      </c>
      <c r="BD6" s="3">
        <v>2001</v>
      </c>
      <c r="BE6" s="3">
        <v>2002</v>
      </c>
      <c r="BF6" s="3">
        <v>2003</v>
      </c>
      <c r="BG6" s="3">
        <v>2004</v>
      </c>
      <c r="BH6" s="3">
        <v>2005</v>
      </c>
      <c r="BI6" s="3">
        <v>2006</v>
      </c>
      <c r="BJ6" s="3">
        <v>2007</v>
      </c>
      <c r="BK6" s="3">
        <v>2008</v>
      </c>
      <c r="BL6" s="3">
        <v>2009</v>
      </c>
      <c r="BM6" s="3">
        <v>2010</v>
      </c>
      <c r="BN6" s="3">
        <v>2011</v>
      </c>
      <c r="BO6" s="3">
        <v>2012</v>
      </c>
      <c r="BP6" s="3">
        <v>2013</v>
      </c>
      <c r="BQ6" s="3">
        <v>2014</v>
      </c>
      <c r="BR6" s="3">
        <v>2015</v>
      </c>
      <c r="BS6" s="3">
        <v>2016</v>
      </c>
      <c r="BT6" s="3">
        <v>2017</v>
      </c>
      <c r="BU6" s="3">
        <v>2018</v>
      </c>
      <c r="BV6" s="3">
        <v>2019</v>
      </c>
      <c r="BW6" s="3">
        <v>2020</v>
      </c>
      <c r="BX6" s="3">
        <v>2021</v>
      </c>
      <c r="BY6" s="3">
        <v>2022</v>
      </c>
      <c r="BZ6" s="3">
        <v>2023</v>
      </c>
    </row>
    <row r="8" spans="1:78" ht="17.399999999999999" x14ac:dyDescent="0.3">
      <c r="A8" s="3" t="s">
        <v>17</v>
      </c>
    </row>
    <row r="9" spans="1:78" x14ac:dyDescent="0.3">
      <c r="A9" s="5" t="s">
        <v>18</v>
      </c>
    </row>
    <row r="10" spans="1:78" x14ac:dyDescent="0.3">
      <c r="A10" t="s">
        <v>47</v>
      </c>
      <c r="B10" t="s">
        <v>6</v>
      </c>
      <c r="C10" t="s">
        <v>16</v>
      </c>
      <c r="D10" t="s">
        <v>16</v>
      </c>
      <c r="E10" t="s">
        <v>16</v>
      </c>
      <c r="F10" t="s">
        <v>16</v>
      </c>
      <c r="G10" t="s">
        <v>16</v>
      </c>
      <c r="H10" t="s">
        <v>16</v>
      </c>
      <c r="I10" t="s">
        <v>16</v>
      </c>
      <c r="J10" t="s">
        <v>16</v>
      </c>
      <c r="K10" t="s">
        <v>16</v>
      </c>
      <c r="L10" t="s">
        <v>16</v>
      </c>
      <c r="M10" t="s">
        <v>16</v>
      </c>
      <c r="N10" t="s">
        <v>16</v>
      </c>
      <c r="O10" s="9">
        <v>43.143085155943012</v>
      </c>
      <c r="P10" s="9">
        <v>45.978780893892321</v>
      </c>
      <c r="Q10" t="s">
        <v>16</v>
      </c>
      <c r="R10" s="9">
        <v>66.436300146240882</v>
      </c>
      <c r="S10" s="9">
        <v>99.856999914929133</v>
      </c>
      <c r="T10" s="9">
        <v>105.52839139082775</v>
      </c>
      <c r="U10" s="9">
        <v>104.51564291298871</v>
      </c>
      <c r="V10" s="9">
        <v>99.249350828225715</v>
      </c>
      <c r="W10" s="9">
        <v>99.249350828225715</v>
      </c>
      <c r="X10" s="9">
        <v>99.249350828225715</v>
      </c>
      <c r="Y10" s="9">
        <v>98.844251437090094</v>
      </c>
      <c r="Z10" s="9">
        <v>99.946261073475782</v>
      </c>
      <c r="AA10" s="9">
        <v>109.94284132833093</v>
      </c>
      <c r="AB10" s="9">
        <v>136.75709779179812</v>
      </c>
      <c r="AC10" s="9">
        <v>260.1686300304969</v>
      </c>
      <c r="AD10" s="9">
        <v>332.25215918327041</v>
      </c>
      <c r="AE10" s="9">
        <v>480.64037350317733</v>
      </c>
      <c r="AF10" s="9">
        <v>471.66944795454771</v>
      </c>
      <c r="AG10" s="9">
        <v>627.85244206863513</v>
      </c>
      <c r="AH10" s="9">
        <v>711.68124735614174</v>
      </c>
      <c r="AI10" s="9">
        <v>890.17446481387378</v>
      </c>
      <c r="AJ10" s="9">
        <v>806.56933460926223</v>
      </c>
      <c r="AK10" s="9">
        <v>932.45270774946152</v>
      </c>
      <c r="AL10" s="9">
        <v>952.43067156698964</v>
      </c>
      <c r="AM10" s="9">
        <v>929.29082127154925</v>
      </c>
      <c r="AN10" s="9">
        <v>953.2996539241816</v>
      </c>
      <c r="AO10" s="9">
        <v>1127.1032171353716</v>
      </c>
      <c r="AP10" s="9">
        <v>1196.9713840329584</v>
      </c>
      <c r="AQ10" s="9">
        <v>1028.6114252963346</v>
      </c>
      <c r="AR10" s="9">
        <v>854.30094525113816</v>
      </c>
      <c r="AS10" s="11">
        <v>904.2691551558413</v>
      </c>
      <c r="AT10" s="9">
        <v>565.09806256732838</v>
      </c>
      <c r="AU10" s="11">
        <v>1053.3016426926056</v>
      </c>
      <c r="AV10" s="9">
        <v>1276.9110831255837</v>
      </c>
      <c r="AW10" s="9">
        <v>1334.9116476746008</v>
      </c>
      <c r="AX10" s="9">
        <v>1234.6551915858731</v>
      </c>
      <c r="AY10" s="9">
        <v>1452.4310077462744</v>
      </c>
      <c r="AZ10" s="9">
        <v>1752.395277547208</v>
      </c>
      <c r="BA10" s="9">
        <v>1910.9620524693985</v>
      </c>
      <c r="BB10" s="9">
        <v>1826.4965699771233</v>
      </c>
      <c r="BC10" s="9">
        <v>1881.1636491194504</v>
      </c>
      <c r="BD10" s="9">
        <v>2091.6272744932976</v>
      </c>
      <c r="BE10" s="9">
        <v>2100.6025207732246</v>
      </c>
      <c r="BF10" s="9">
        <v>2206.3957620001293</v>
      </c>
      <c r="BG10" s="9">
        <v>2802.2247941316059</v>
      </c>
      <c r="BH10" s="9">
        <v>2924.8201669571195</v>
      </c>
      <c r="BI10" s="9">
        <v>3093.9782453686748</v>
      </c>
      <c r="BJ10" s="9">
        <v>3945.8151254683057</v>
      </c>
      <c r="BK10" s="9">
        <v>5172.3369070402641</v>
      </c>
      <c r="BL10" s="9">
        <v>5280.5881559422633</v>
      </c>
      <c r="BM10" s="9">
        <v>5671.3091173070197</v>
      </c>
      <c r="BN10" s="9">
        <v>8652.2370400025229</v>
      </c>
      <c r="BO10" s="9">
        <v>9326.2871440363178</v>
      </c>
      <c r="BP10" s="9">
        <v>10161.588239148075</v>
      </c>
      <c r="BQ10" s="9">
        <v>9724.3799719232557</v>
      </c>
      <c r="BR10" s="9">
        <v>10412.714002896393</v>
      </c>
      <c r="BS10" s="9">
        <v>10217.081699569308</v>
      </c>
      <c r="BT10" s="10">
        <v>10073.364021301344</v>
      </c>
      <c r="BU10" s="10">
        <v>9583.7242883703002</v>
      </c>
      <c r="BV10" s="10">
        <v>10303.60057521065</v>
      </c>
      <c r="BW10" s="10">
        <v>9708.2774402272553</v>
      </c>
      <c r="BX10" s="10">
        <v>9112.4611053489425</v>
      </c>
      <c r="BY10" s="9">
        <v>9145.8101742072813</v>
      </c>
      <c r="BZ10" s="9">
        <v>18263.967968262132</v>
      </c>
    </row>
    <row r="11" spans="1:78" x14ac:dyDescent="0.3">
      <c r="A11" t="s">
        <v>49</v>
      </c>
      <c r="B11" t="s">
        <v>50</v>
      </c>
      <c r="C11" t="s">
        <v>16</v>
      </c>
      <c r="D11" t="s">
        <v>16</v>
      </c>
      <c r="E11" t="s">
        <v>16</v>
      </c>
      <c r="F11" t="s">
        <v>16</v>
      </c>
      <c r="G11" t="s">
        <v>16</v>
      </c>
      <c r="H11" t="s">
        <v>16</v>
      </c>
      <c r="I11" t="s">
        <v>16</v>
      </c>
      <c r="J11" t="s">
        <v>16</v>
      </c>
      <c r="K11" t="s">
        <v>16</v>
      </c>
      <c r="L11" t="s">
        <v>16</v>
      </c>
      <c r="M11" t="s">
        <v>16</v>
      </c>
      <c r="N11" s="11">
        <v>5.5719977712008912</v>
      </c>
      <c r="O11" s="11">
        <v>5.5719977712008912</v>
      </c>
      <c r="P11" s="11">
        <v>7.1679971328011476</v>
      </c>
      <c r="Q11" s="11">
        <v>16.687993324802672</v>
      </c>
      <c r="R11" s="11">
        <v>18.67599252960299</v>
      </c>
      <c r="S11" s="11">
        <v>21.475991409603434</v>
      </c>
      <c r="T11" s="11">
        <v>29.119988352004658</v>
      </c>
      <c r="U11" s="11">
        <v>58.519976592009364</v>
      </c>
      <c r="V11" s="11">
        <v>79.519968192012726</v>
      </c>
      <c r="W11" s="11">
        <v>95.47996180801529</v>
      </c>
      <c r="X11" s="11">
        <v>143.0799427680229</v>
      </c>
      <c r="Y11" s="11">
        <v>242.47990300803883</v>
      </c>
      <c r="Z11" s="11">
        <v>243.03587164562788</v>
      </c>
      <c r="AA11" s="11">
        <v>202.76822710041438</v>
      </c>
      <c r="AB11" s="11">
        <v>298.30748001839839</v>
      </c>
      <c r="AC11" s="11">
        <v>431.68237904955566</v>
      </c>
      <c r="AD11" s="11">
        <v>287.78825269970378</v>
      </c>
      <c r="AE11" s="11">
        <v>326.2951315820585</v>
      </c>
      <c r="AF11" s="9">
        <v>479.64708783283959</v>
      </c>
      <c r="AG11" s="9">
        <v>729.94180056814525</v>
      </c>
      <c r="AH11" s="9">
        <v>853.56914855886316</v>
      </c>
      <c r="AI11" s="9">
        <v>1074.1392530341056</v>
      </c>
      <c r="AJ11" s="9">
        <v>557.33452231364765</v>
      </c>
      <c r="AK11" s="9">
        <v>709.33245060850584</v>
      </c>
      <c r="AL11" t="s">
        <v>16</v>
      </c>
      <c r="AM11" t="s">
        <v>16</v>
      </c>
      <c r="AN11" t="s">
        <v>16</v>
      </c>
      <c r="AO11" t="s">
        <v>16</v>
      </c>
      <c r="AP11" t="s">
        <v>16</v>
      </c>
      <c r="AQ11" t="s">
        <v>16</v>
      </c>
      <c r="AR11" t="s">
        <v>16</v>
      </c>
      <c r="AS11" t="s">
        <v>16</v>
      </c>
      <c r="AT11" t="s">
        <v>16</v>
      </c>
      <c r="AU11" t="s">
        <v>16</v>
      </c>
      <c r="AV11" t="s">
        <v>16</v>
      </c>
      <c r="AW11" t="s">
        <v>16</v>
      </c>
      <c r="AX11" t="s">
        <v>16</v>
      </c>
      <c r="AY11" t="s">
        <v>16</v>
      </c>
      <c r="AZ11" s="9">
        <v>1251.9908172874545</v>
      </c>
      <c r="BA11" s="9">
        <v>1443.6217582671406</v>
      </c>
      <c r="BB11" s="9">
        <v>1153.4870884907862</v>
      </c>
      <c r="BC11" s="9">
        <v>1085.5346648704581</v>
      </c>
      <c r="BD11" s="9">
        <v>819.74799360067686</v>
      </c>
      <c r="BE11" s="9">
        <v>452.51361475745267</v>
      </c>
      <c r="BF11" s="9">
        <v>541.40176651662102</v>
      </c>
      <c r="BG11" s="9">
        <v>685.07322007402468</v>
      </c>
      <c r="BH11" s="9">
        <v>690.93076934835449</v>
      </c>
      <c r="BI11" s="9">
        <v>614.35629620043096</v>
      </c>
      <c r="BJ11" s="9">
        <v>639.13704618893746</v>
      </c>
      <c r="BK11" s="9">
        <v>1100.0686521298505</v>
      </c>
      <c r="BL11" t="s">
        <v>16</v>
      </c>
      <c r="BM11" t="s">
        <v>16</v>
      </c>
      <c r="BN11" t="s">
        <v>16</v>
      </c>
      <c r="BO11" s="9">
        <v>2987.4134077326698</v>
      </c>
      <c r="BP11" s="9">
        <v>3964.690154136521</v>
      </c>
      <c r="BQ11" s="9">
        <v>3755.6524963509291</v>
      </c>
      <c r="BR11" t="s">
        <v>16</v>
      </c>
      <c r="BS11" t="s">
        <v>16</v>
      </c>
      <c r="BT11" t="s">
        <v>16</v>
      </c>
      <c r="BU11" t="s">
        <v>16</v>
      </c>
      <c r="BV11" t="s">
        <v>16</v>
      </c>
      <c r="BW11" t="s">
        <v>16</v>
      </c>
      <c r="BX11" t="s">
        <v>16</v>
      </c>
      <c r="BY11" t="s">
        <v>16</v>
      </c>
      <c r="BZ11" t="s">
        <v>16</v>
      </c>
    </row>
    <row r="12" spans="1:78" x14ac:dyDescent="0.3">
      <c r="A12" t="s">
        <v>51</v>
      </c>
      <c r="B12" t="s">
        <v>6</v>
      </c>
      <c r="C12" t="s">
        <v>16</v>
      </c>
      <c r="D12" t="s">
        <v>16</v>
      </c>
      <c r="E12" t="s">
        <v>16</v>
      </c>
      <c r="F12" t="s">
        <v>16</v>
      </c>
      <c r="G12" t="s">
        <v>16</v>
      </c>
      <c r="H12" t="s">
        <v>16</v>
      </c>
      <c r="I12" t="s">
        <v>16</v>
      </c>
      <c r="J12" t="s">
        <v>16</v>
      </c>
      <c r="K12" s="9">
        <v>23.714285714285712</v>
      </c>
      <c r="L12" s="9">
        <v>35.401979723307051</v>
      </c>
      <c r="M12" s="9">
        <v>41.692277637215241</v>
      </c>
      <c r="N12" s="9">
        <v>41.880517347567228</v>
      </c>
      <c r="O12" s="9">
        <v>41.596762368861519</v>
      </c>
      <c r="P12" s="9">
        <v>48.275957466569444</v>
      </c>
      <c r="Q12" s="9">
        <v>53.848540358739967</v>
      </c>
      <c r="R12" s="9">
        <v>74.893933196192478</v>
      </c>
      <c r="S12" s="9">
        <v>69.99322200024109</v>
      </c>
      <c r="T12" s="9">
        <v>63.175700376840979</v>
      </c>
      <c r="U12" s="9">
        <v>67.938085047100188</v>
      </c>
      <c r="V12" s="9">
        <v>70.348918780592399</v>
      </c>
      <c r="W12" s="11">
        <v>90.900288312001408</v>
      </c>
      <c r="X12" s="11">
        <v>84.972008639479583</v>
      </c>
      <c r="Y12" s="9">
        <v>88.924195087827471</v>
      </c>
      <c r="Z12" s="9">
        <v>111.28801020206102</v>
      </c>
      <c r="AA12" s="9">
        <v>140.44699160366511</v>
      </c>
      <c r="AB12" s="9">
        <v>185.78399384453559</v>
      </c>
      <c r="AC12" s="9">
        <v>241.88916121443464</v>
      </c>
      <c r="AD12" s="9">
        <v>413.32612788680541</v>
      </c>
      <c r="AE12" s="9">
        <v>577.2394333051991</v>
      </c>
      <c r="AF12" s="9">
        <v>731.45547203748322</v>
      </c>
      <c r="AG12" s="9">
        <v>772.5593819524945</v>
      </c>
      <c r="AH12" s="9">
        <v>896.35380200198506</v>
      </c>
      <c r="AI12" s="9">
        <v>1117.9556221660548</v>
      </c>
      <c r="AJ12" s="9">
        <v>975.58146279218147</v>
      </c>
      <c r="AK12" s="9">
        <v>959.48544085857259</v>
      </c>
      <c r="AL12" s="9">
        <v>628.15342299319957</v>
      </c>
      <c r="AM12" s="9">
        <v>512.4544012058285</v>
      </c>
      <c r="AN12" s="9">
        <v>692.47204968944095</v>
      </c>
      <c r="AO12" s="9">
        <v>728.54563268031859</v>
      </c>
      <c r="AP12" s="9">
        <v>815.38610613656999</v>
      </c>
      <c r="AQ12" s="9">
        <v>917.26914479574634</v>
      </c>
      <c r="AR12" s="9">
        <v>990.55509020201055</v>
      </c>
      <c r="AS12" s="9">
        <v>1069.7204919962048</v>
      </c>
      <c r="AT12" s="9">
        <v>1148.4457104134244</v>
      </c>
      <c r="AU12" s="9">
        <v>1228.5265528756001</v>
      </c>
      <c r="AV12" s="9">
        <v>1251.7865381327088</v>
      </c>
      <c r="AW12" s="9">
        <v>1365.2500187444784</v>
      </c>
      <c r="AX12" s="9">
        <v>1437.8987007390892</v>
      </c>
      <c r="AY12" s="9">
        <v>1447.1286892430828</v>
      </c>
      <c r="AZ12" s="9">
        <v>1400.9495009504456</v>
      </c>
      <c r="BA12" s="9">
        <v>1444.9597164638781</v>
      </c>
      <c r="BB12" s="9">
        <v>1007.8107629008141</v>
      </c>
      <c r="BC12" s="9">
        <v>1043.4234302062941</v>
      </c>
      <c r="BD12" s="9">
        <v>1470.3176147925328</v>
      </c>
      <c r="BE12" s="9">
        <v>1474.8743262617281</v>
      </c>
      <c r="BF12" s="9">
        <v>1819.2300702499797</v>
      </c>
      <c r="BG12" s="9">
        <v>1937.523821552049</v>
      </c>
      <c r="BH12" s="9">
        <v>2031.1313805624586</v>
      </c>
      <c r="BI12" s="9">
        <v>2134.5948760627498</v>
      </c>
      <c r="BJ12" s="9">
        <v>2408.3502495627008</v>
      </c>
      <c r="BK12" s="9">
        <v>2944.9584727359997</v>
      </c>
      <c r="BL12" s="9">
        <v>3055.0694418587332</v>
      </c>
      <c r="BM12" s="9">
        <v>3160.804832033607</v>
      </c>
      <c r="BN12" s="9">
        <v>3342.6989556074454</v>
      </c>
      <c r="BO12" s="9">
        <v>3402.700835840546</v>
      </c>
      <c r="BP12" s="9">
        <v>4065.5523169353401</v>
      </c>
      <c r="BQ12" s="9">
        <v>4048.6125243501792</v>
      </c>
      <c r="BR12" s="9">
        <v>3268.3633756657109</v>
      </c>
      <c r="BS12" s="9">
        <v>3327.0318896485569</v>
      </c>
      <c r="BT12" s="9">
        <v>3461.461531383587</v>
      </c>
      <c r="BU12" s="9">
        <v>3696.8569447441005</v>
      </c>
      <c r="BV12" s="9">
        <v>3721.3238374528701</v>
      </c>
      <c r="BW12" s="9">
        <v>4830.9563935116921</v>
      </c>
      <c r="BX12" s="9">
        <v>5378.3665352074695</v>
      </c>
      <c r="BY12" s="9">
        <v>4995.0280738351457</v>
      </c>
      <c r="BZ12" s="9">
        <v>5184.9283995423875</v>
      </c>
    </row>
    <row r="13" spans="1:78" x14ac:dyDescent="0.3">
      <c r="A13" t="s">
        <v>54</v>
      </c>
      <c r="B13" t="s">
        <v>13</v>
      </c>
      <c r="C13" t="s">
        <v>16</v>
      </c>
      <c r="D13" t="s">
        <v>16</v>
      </c>
      <c r="E13" t="s">
        <v>16</v>
      </c>
      <c r="F13" t="s">
        <v>16</v>
      </c>
      <c r="G13" t="s">
        <v>16</v>
      </c>
      <c r="H13" t="s">
        <v>16</v>
      </c>
      <c r="I13" t="s">
        <v>16</v>
      </c>
      <c r="J13" t="s">
        <v>16</v>
      </c>
      <c r="K13" s="11">
        <v>3.7142857142857144</v>
      </c>
      <c r="L13" s="11">
        <v>6.4111498257839719</v>
      </c>
      <c r="M13" s="11">
        <v>9.5238095238095237</v>
      </c>
      <c r="N13" s="11">
        <v>14.285714285714285</v>
      </c>
      <c r="O13" s="11">
        <v>15.952380952380953</v>
      </c>
      <c r="P13" s="11">
        <v>18.571428571428569</v>
      </c>
      <c r="Q13" s="11">
        <v>14.285714285714285</v>
      </c>
      <c r="R13" s="11">
        <v>15.238095238095239</v>
      </c>
      <c r="S13" s="11">
        <v>17.478991596638657</v>
      </c>
      <c r="T13" s="9">
        <v>12.761904761904761</v>
      </c>
      <c r="U13" s="9">
        <v>13.714285714285715</v>
      </c>
      <c r="V13" s="9">
        <v>15.428571428571427</v>
      </c>
      <c r="W13" s="9">
        <v>17.523809523809522</v>
      </c>
      <c r="X13" s="9">
        <v>16.952380952380953</v>
      </c>
      <c r="Y13" s="9">
        <v>22.476190476190474</v>
      </c>
      <c r="Z13" s="9">
        <v>24.860541921566902</v>
      </c>
      <c r="AA13" s="9">
        <v>31.65067713584429</v>
      </c>
      <c r="AB13" s="9">
        <v>38.188218104536098</v>
      </c>
      <c r="AC13" s="9">
        <v>46.505447781025772</v>
      </c>
      <c r="AD13" s="9">
        <v>75.323106295072677</v>
      </c>
      <c r="AE13" s="9">
        <v>83.960118943501826</v>
      </c>
      <c r="AF13" s="9">
        <v>121.69250495395734</v>
      </c>
      <c r="AG13" s="9">
        <v>148.4966516167633</v>
      </c>
      <c r="AH13" s="9">
        <v>160.90064999926196</v>
      </c>
      <c r="AI13" s="9">
        <v>194.09611955925857</v>
      </c>
      <c r="AJ13" s="9">
        <v>228.83573239584933</v>
      </c>
      <c r="AK13" s="9">
        <v>328.60042628329393</v>
      </c>
      <c r="AL13" s="9">
        <v>383.48947429677634</v>
      </c>
      <c r="AM13" s="9">
        <v>249.4744687725676</v>
      </c>
      <c r="AN13" s="9">
        <v>215.9387222946545</v>
      </c>
      <c r="AO13" s="9">
        <v>206.79345464712247</v>
      </c>
      <c r="AP13" s="9">
        <v>194.4097834822883</v>
      </c>
      <c r="AQ13" s="9">
        <v>232.92034077714723</v>
      </c>
      <c r="AR13" s="9">
        <v>234.06202959799688</v>
      </c>
      <c r="AS13" s="9">
        <v>247.85588153923399</v>
      </c>
      <c r="AT13" s="9">
        <v>260.43103066012992</v>
      </c>
      <c r="AU13" s="9">
        <v>289.67711516870128</v>
      </c>
      <c r="AV13" s="9">
        <v>276.16713491541628</v>
      </c>
      <c r="AW13" s="9">
        <v>297.06885472789287</v>
      </c>
      <c r="AX13" s="9">
        <v>342.90245836637592</v>
      </c>
      <c r="AY13" s="9">
        <v>397.46950918833619</v>
      </c>
      <c r="AZ13" s="9">
        <v>358.1665777504499</v>
      </c>
      <c r="BA13" s="9">
        <v>365.84937473654634</v>
      </c>
      <c r="BB13" s="9">
        <v>357.01339537863652</v>
      </c>
      <c r="BC13" s="9">
        <v>332.38976274549862</v>
      </c>
      <c r="BD13" s="9">
        <v>335.6479068054021</v>
      </c>
      <c r="BE13" s="9">
        <v>345.42423666940982</v>
      </c>
      <c r="BF13" s="9">
        <v>407.38556105738633</v>
      </c>
      <c r="BG13" s="9">
        <v>444.65141673424489</v>
      </c>
      <c r="BH13" s="9">
        <v>468.46457997733978</v>
      </c>
      <c r="BI13" s="9">
        <v>497.21266397199133</v>
      </c>
      <c r="BJ13" s="9">
        <v>490.65055878129488</v>
      </c>
      <c r="BK13" s="9">
        <v>578.9114873309851</v>
      </c>
      <c r="BL13" s="9">
        <v>564.77593370214845</v>
      </c>
      <c r="BM13" s="9">
        <v>571.18904568953462</v>
      </c>
      <c r="BN13" s="9">
        <v>715.23959709613712</v>
      </c>
      <c r="BO13" s="9">
        <v>681.22595061111861</v>
      </c>
      <c r="BP13" s="9">
        <v>759.35888124284475</v>
      </c>
      <c r="BQ13" s="9">
        <v>908.35996289042362</v>
      </c>
      <c r="BR13" s="9">
        <v>979.30682976554533</v>
      </c>
      <c r="BS13" s="9">
        <v>987.73470521580032</v>
      </c>
      <c r="BT13" s="9">
        <v>858.9495812565691</v>
      </c>
      <c r="BU13" s="9">
        <v>844.22736712851361</v>
      </c>
      <c r="BV13" s="9">
        <v>1000.922131147541</v>
      </c>
      <c r="BW13" s="9">
        <v>1157.3723670117815</v>
      </c>
      <c r="BX13" s="9">
        <v>1250.4543802253725</v>
      </c>
      <c r="BY13" s="9">
        <v>1156.1869156935402</v>
      </c>
      <c r="BZ13" s="9">
        <v>1208.2041897299423</v>
      </c>
    </row>
    <row r="14" spans="1:78" x14ac:dyDescent="0.3">
      <c r="A14" s="5" t="s">
        <v>19</v>
      </c>
    </row>
    <row r="15" spans="1:78" x14ac:dyDescent="0.3">
      <c r="A15" t="s">
        <v>55</v>
      </c>
      <c r="B15" t="s">
        <v>57</v>
      </c>
      <c r="C15" t="s">
        <v>16</v>
      </c>
      <c r="D15" t="s">
        <v>16</v>
      </c>
      <c r="E15" t="s">
        <v>16</v>
      </c>
      <c r="F15" t="s">
        <v>16</v>
      </c>
      <c r="G15" t="s">
        <v>16</v>
      </c>
      <c r="H15" t="s">
        <v>16</v>
      </c>
      <c r="I15" t="s">
        <v>16</v>
      </c>
      <c r="J15" t="s">
        <v>16</v>
      </c>
      <c r="K15" t="s">
        <v>16</v>
      </c>
      <c r="L15" t="s">
        <v>16</v>
      </c>
      <c r="M15" t="s">
        <v>16</v>
      </c>
      <c r="N15" t="s">
        <v>16</v>
      </c>
      <c r="O15" t="s">
        <v>16</v>
      </c>
      <c r="P15" t="s">
        <v>16</v>
      </c>
      <c r="Q15" t="s">
        <v>16</v>
      </c>
      <c r="R15" t="s">
        <v>16</v>
      </c>
      <c r="S15" t="s">
        <v>16</v>
      </c>
      <c r="T15" t="s">
        <v>16</v>
      </c>
      <c r="U15" t="s">
        <v>16</v>
      </c>
      <c r="V15" t="s">
        <v>16</v>
      </c>
      <c r="W15" t="s">
        <v>16</v>
      </c>
      <c r="X15" t="s">
        <v>16</v>
      </c>
      <c r="Y15" t="s">
        <v>16</v>
      </c>
      <c r="Z15" t="s">
        <v>16</v>
      </c>
      <c r="AA15" t="s">
        <v>16</v>
      </c>
      <c r="AB15" t="s">
        <v>16</v>
      </c>
      <c r="AC15" t="s">
        <v>16</v>
      </c>
      <c r="AD15" t="s">
        <v>16</v>
      </c>
      <c r="AE15" t="s">
        <v>16</v>
      </c>
      <c r="AF15" t="s">
        <v>16</v>
      </c>
      <c r="AG15" s="9">
        <v>343.27160906477707</v>
      </c>
      <c r="AH15" s="9">
        <v>504.71288187713094</v>
      </c>
      <c r="AI15" s="9">
        <v>497.35944916104023</v>
      </c>
      <c r="AJ15" s="9">
        <v>618.89163714152028</v>
      </c>
      <c r="AK15" s="9">
        <v>668.49388328096802</v>
      </c>
      <c r="AL15" s="9">
        <v>778.62825055150745</v>
      </c>
      <c r="AM15" s="9">
        <v>1066.2477438331439</v>
      </c>
      <c r="AN15" s="9">
        <v>1146.4670098268602</v>
      </c>
      <c r="AO15" s="9">
        <v>1156.4944180760749</v>
      </c>
      <c r="AP15" s="9">
        <v>1487.3988903001539</v>
      </c>
      <c r="AQ15" s="9">
        <v>1469.3829801457314</v>
      </c>
      <c r="AR15" s="9">
        <v>1948.5593956815298</v>
      </c>
      <c r="AS15" s="9">
        <v>1751.1531519486598</v>
      </c>
      <c r="AT15" s="9">
        <v>1031.2477880442773</v>
      </c>
      <c r="AU15" s="9">
        <v>794.13882116165576</v>
      </c>
      <c r="AV15" s="9">
        <v>1774.3978768274208</v>
      </c>
      <c r="AW15" s="9">
        <v>594.99117869444683</v>
      </c>
      <c r="AX15" s="9">
        <v>233.84371488930014</v>
      </c>
      <c r="AY15" s="9">
        <v>159.7419334681986</v>
      </c>
      <c r="AZ15" s="9">
        <v>456.78047502619631</v>
      </c>
      <c r="BA15" s="9">
        <v>170.27829256868213</v>
      </c>
      <c r="BB15" s="9">
        <v>1066.5887892328476</v>
      </c>
      <c r="BC15" s="9">
        <v>583.62133359892437</v>
      </c>
      <c r="BD15" s="9">
        <v>404.29913999066099</v>
      </c>
      <c r="BE15" s="9">
        <v>438.68624541123177</v>
      </c>
      <c r="BF15" s="9">
        <v>670.02116443249429</v>
      </c>
      <c r="BG15" s="9">
        <v>817.53358215208266</v>
      </c>
      <c r="BH15" s="9">
        <v>1365.0553986904408</v>
      </c>
      <c r="BI15" s="9">
        <v>1970.3091151837609</v>
      </c>
      <c r="BJ15" s="9">
        <v>2032.432883434303</v>
      </c>
      <c r="BK15" s="9">
        <v>3163.5911474090203</v>
      </c>
      <c r="BL15" s="9">
        <v>3311.1932452772153</v>
      </c>
      <c r="BM15" s="9">
        <v>3500.7948364464883</v>
      </c>
      <c r="BN15" s="9">
        <v>3639.4963735446004</v>
      </c>
      <c r="BO15" s="9">
        <v>4144.6348514685551</v>
      </c>
      <c r="BP15" s="9">
        <v>6090.7517020088426</v>
      </c>
      <c r="BQ15" s="9">
        <v>6846.2493133405214</v>
      </c>
      <c r="BR15" s="9">
        <v>3608.2991146167365</v>
      </c>
      <c r="BS15" s="9">
        <v>2764.054937159764</v>
      </c>
      <c r="BT15" s="9">
        <v>3062.8729139838001</v>
      </c>
      <c r="BU15" s="9">
        <v>1983.6137480008938</v>
      </c>
      <c r="BV15" s="9">
        <v>1470.9387172875404</v>
      </c>
      <c r="BW15" s="9">
        <v>993.59440462587861</v>
      </c>
      <c r="BX15" s="9">
        <v>981.45101187179921</v>
      </c>
      <c r="BY15" s="9">
        <v>1622.7637319509674</v>
      </c>
      <c r="BZ15" s="9">
        <v>1270.1582645727183</v>
      </c>
    </row>
    <row r="16" spans="1:78" x14ac:dyDescent="0.3">
      <c r="A16" t="s">
        <v>58</v>
      </c>
      <c r="B16" t="s">
        <v>6</v>
      </c>
      <c r="C16" t="s">
        <v>16</v>
      </c>
      <c r="D16" t="s">
        <v>16</v>
      </c>
      <c r="E16" t="s">
        <v>16</v>
      </c>
      <c r="F16" t="s">
        <v>16</v>
      </c>
      <c r="G16" t="s">
        <v>16</v>
      </c>
      <c r="H16" t="s">
        <v>16</v>
      </c>
      <c r="I16" t="s">
        <v>16</v>
      </c>
      <c r="J16" t="s">
        <v>16</v>
      </c>
      <c r="K16" t="s">
        <v>16</v>
      </c>
      <c r="L16" t="s">
        <v>16</v>
      </c>
      <c r="M16" t="s">
        <v>16</v>
      </c>
      <c r="N16" t="s">
        <v>16</v>
      </c>
      <c r="O16" s="11">
        <v>1.3010053222945004</v>
      </c>
      <c r="P16" s="11">
        <v>2.1732039468319337</v>
      </c>
      <c r="Q16" s="11">
        <v>2.7345376182585484</v>
      </c>
      <c r="R16" s="11">
        <v>2.9630717993926927</v>
      </c>
      <c r="S16" s="11">
        <v>3.8036624535255301</v>
      </c>
      <c r="T16" s="11">
        <v>3.994923712871489</v>
      </c>
      <c r="U16" s="11">
        <v>3.7243872060176328</v>
      </c>
      <c r="V16" s="11">
        <v>3.9105532091332962</v>
      </c>
      <c r="W16" s="11">
        <v>4.2938218245713244</v>
      </c>
      <c r="X16" s="11">
        <v>4.0159870134366304</v>
      </c>
      <c r="Y16" s="11">
        <v>4.0990872023820293</v>
      </c>
      <c r="Z16" s="11">
        <v>4.2853614956637953</v>
      </c>
      <c r="AA16" s="9">
        <v>4.9042169917628202</v>
      </c>
      <c r="AB16" s="9">
        <v>6.6984014464598971</v>
      </c>
      <c r="AC16" s="9">
        <v>6.4477264701605703</v>
      </c>
      <c r="AD16" s="9">
        <v>7.8576661238468972</v>
      </c>
      <c r="AE16" s="9">
        <v>7.1604938271604945</v>
      </c>
      <c r="AF16" s="9">
        <v>10.147346141322044</v>
      </c>
      <c r="AG16" s="9">
        <v>8.5528414932463583</v>
      </c>
      <c r="AH16" s="9">
        <v>17.562828480364043</v>
      </c>
      <c r="AI16" s="9">
        <v>23.617947747065507</v>
      </c>
      <c r="AJ16" s="9">
        <v>17.18611420853712</v>
      </c>
      <c r="AK16" s="9">
        <v>16.554779888376963</v>
      </c>
      <c r="AL16" s="9">
        <v>17.765951305023279</v>
      </c>
      <c r="AM16" s="9">
        <v>21.237787699933861</v>
      </c>
      <c r="AN16" s="9">
        <v>19.810222519993857</v>
      </c>
      <c r="AO16" s="9">
        <v>26.277338538748968</v>
      </c>
      <c r="AP16" s="9">
        <v>35.602937408705088</v>
      </c>
      <c r="AQ16" s="9">
        <v>36.931589267008675</v>
      </c>
      <c r="AR16" s="9">
        <v>28.525930384190996</v>
      </c>
      <c r="AS16" s="9">
        <v>32.817291976566949</v>
      </c>
      <c r="AT16" t="s">
        <v>16</v>
      </c>
      <c r="AU16" t="s">
        <v>16</v>
      </c>
      <c r="AV16" t="s">
        <v>16</v>
      </c>
      <c r="AW16" t="s">
        <v>16</v>
      </c>
      <c r="AX16" t="s">
        <v>16</v>
      </c>
      <c r="AY16" t="s">
        <v>16</v>
      </c>
      <c r="AZ16" t="s">
        <v>16</v>
      </c>
      <c r="BA16" t="s">
        <v>16</v>
      </c>
      <c r="BB16" s="9">
        <v>17.843134388719164</v>
      </c>
      <c r="BC16" s="9">
        <v>14.496275155342314</v>
      </c>
      <c r="BD16" s="9">
        <v>13.112535622252024</v>
      </c>
      <c r="BE16" s="9">
        <v>26.000447640418486</v>
      </c>
      <c r="BF16" s="9">
        <v>34.544046799724704</v>
      </c>
      <c r="BG16" s="9">
        <v>41.780478340289811</v>
      </c>
      <c r="BH16" s="9">
        <v>44.70602956008706</v>
      </c>
      <c r="BI16" s="9">
        <v>46.786130926198631</v>
      </c>
      <c r="BJ16" t="s">
        <v>16</v>
      </c>
      <c r="BK16" s="9">
        <v>64.724601109858085</v>
      </c>
      <c r="BL16" t="s">
        <v>16</v>
      </c>
      <c r="BM16" t="s">
        <v>16</v>
      </c>
      <c r="BN16" t="s">
        <v>16</v>
      </c>
      <c r="BO16" s="9">
        <v>78.223091041218197</v>
      </c>
      <c r="BP16" s="9">
        <v>86.003157639057562</v>
      </c>
      <c r="BQ16" s="9">
        <v>92.990706188121308</v>
      </c>
      <c r="BR16" s="9">
        <v>90.896085890607822</v>
      </c>
      <c r="BS16" s="9">
        <v>79.581568052059424</v>
      </c>
      <c r="BT16" s="9">
        <v>116.14278236693988</v>
      </c>
      <c r="BU16" s="9">
        <v>90.21242599458418</v>
      </c>
      <c r="BV16" s="9">
        <v>68.112390307837771</v>
      </c>
      <c r="BW16" s="9">
        <v>71.817818478808633</v>
      </c>
      <c r="BX16" s="9">
        <v>97.424488809885219</v>
      </c>
      <c r="BY16" s="9">
        <v>110.01037031732224</v>
      </c>
      <c r="BZ16" s="9">
        <v>140.77601143692891</v>
      </c>
    </row>
    <row r="17" spans="1:78" x14ac:dyDescent="0.3">
      <c r="A17" t="s">
        <v>60</v>
      </c>
      <c r="B17" t="s">
        <v>13</v>
      </c>
      <c r="C17" t="s">
        <v>16</v>
      </c>
      <c r="D17" t="s">
        <v>16</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s="9">
        <v>5.6505059622784923</v>
      </c>
      <c r="AG17" s="9">
        <v>14.30586229422682</v>
      </c>
      <c r="AH17" s="9">
        <v>24.355619031492978</v>
      </c>
      <c r="AI17" s="9">
        <v>31.844060600212291</v>
      </c>
      <c r="AJ17" s="9">
        <v>31.162681747452609</v>
      </c>
      <c r="AK17" s="9">
        <v>23.551463589922886</v>
      </c>
      <c r="AL17" s="9">
        <v>24.454614241565096</v>
      </c>
      <c r="AM17" s="9">
        <v>26.109660574412533</v>
      </c>
      <c r="AN17" s="9">
        <v>20.997913348786117</v>
      </c>
      <c r="AO17" s="9">
        <v>34.310908181402134</v>
      </c>
      <c r="AP17" s="9">
        <v>73.826342811535852</v>
      </c>
      <c r="AQ17" s="9">
        <v>93.74709475606889</v>
      </c>
      <c r="AR17" s="9">
        <v>102.79841579441062</v>
      </c>
      <c r="AS17" s="9">
        <v>156.2508398415454</v>
      </c>
      <c r="AT17" s="9">
        <v>172.26918815172439</v>
      </c>
      <c r="AU17" s="9">
        <v>177.98604560773182</v>
      </c>
      <c r="AV17" s="9">
        <v>185.67148287090345</v>
      </c>
      <c r="AW17" s="9">
        <v>170.43376231538562</v>
      </c>
      <c r="AX17" s="9">
        <v>165.87397780110456</v>
      </c>
      <c r="AY17" s="9">
        <v>140.56013476926779</v>
      </c>
      <c r="AZ17" s="9">
        <v>160.50767511422279</v>
      </c>
      <c r="BA17" s="9">
        <v>181.05104735581702</v>
      </c>
      <c r="BB17" s="9">
        <v>169.5787561629617</v>
      </c>
      <c r="BC17" s="9">
        <v>184.7183946121188</v>
      </c>
      <c r="BD17" s="9">
        <v>210.32209355675926</v>
      </c>
      <c r="BE17" s="9">
        <v>223.5492588261323</v>
      </c>
      <c r="BF17" s="9">
        <v>301.01435777879686</v>
      </c>
      <c r="BG17" s="9">
        <v>314.03889714014178</v>
      </c>
      <c r="BH17" s="9">
        <v>283.83574510552114</v>
      </c>
      <c r="BI17" s="9">
        <v>272.93427475383658</v>
      </c>
      <c r="BJ17" s="9">
        <v>306.45140271257338</v>
      </c>
      <c r="BK17" s="9">
        <v>332.40025428967346</v>
      </c>
      <c r="BL17" s="9">
        <v>330.14727873947959</v>
      </c>
      <c r="BM17" s="9">
        <v>348.67272529225954</v>
      </c>
      <c r="BN17" s="9">
        <v>363.32448115304521</v>
      </c>
      <c r="BO17" s="9">
        <v>326.87416165078997</v>
      </c>
      <c r="BP17" s="9">
        <v>306.43857357680935</v>
      </c>
      <c r="BQ17" s="9">
        <v>346.28132166033788</v>
      </c>
      <c r="BR17" s="9">
        <v>383.73987754295871</v>
      </c>
      <c r="BS17" s="9">
        <v>514.46344922969661</v>
      </c>
      <c r="BT17" s="9">
        <v>522.43045551562147</v>
      </c>
      <c r="BU17" s="9">
        <v>498.08743235465437</v>
      </c>
      <c r="BV17" s="9">
        <v>514.72093023255809</v>
      </c>
      <c r="BW17" s="9">
        <v>499.02747951960544</v>
      </c>
      <c r="BX17" s="9">
        <v>536.63040090548213</v>
      </c>
      <c r="BY17" s="9">
        <v>485.10205469851337</v>
      </c>
      <c r="BZ17" s="9">
        <v>511.92991859192523</v>
      </c>
    </row>
    <row r="18" spans="1:78" x14ac:dyDescent="0.3">
      <c r="A18" t="s">
        <v>63</v>
      </c>
      <c r="B18" t="s">
        <v>2</v>
      </c>
      <c r="C18" t="s">
        <v>16</v>
      </c>
      <c r="D18" t="s">
        <v>16</v>
      </c>
      <c r="E18" t="s">
        <v>16</v>
      </c>
      <c r="F18" t="s">
        <v>16</v>
      </c>
      <c r="G18" t="s">
        <v>16</v>
      </c>
      <c r="H18" t="s">
        <v>16</v>
      </c>
      <c r="I18" t="s">
        <v>16</v>
      </c>
      <c r="J18" t="s">
        <v>16</v>
      </c>
      <c r="K18" t="s">
        <v>16</v>
      </c>
      <c r="L18" t="s">
        <v>16</v>
      </c>
      <c r="M18" t="s">
        <v>16</v>
      </c>
      <c r="N18" t="s">
        <v>16</v>
      </c>
      <c r="O18" s="9">
        <v>1.2683782295723811</v>
      </c>
      <c r="P18" s="9">
        <v>1.6431542037021938</v>
      </c>
      <c r="Q18" s="9">
        <v>4.9017607157142038</v>
      </c>
      <c r="R18" s="9">
        <v>5.2812877526365627</v>
      </c>
      <c r="S18" s="9">
        <v>5.3585931346341429</v>
      </c>
      <c r="T18" s="9">
        <v>3.5093303299994694</v>
      </c>
      <c r="U18" s="9">
        <v>3.9075537899201396</v>
      </c>
      <c r="V18" s="9">
        <v>3.695106930459632</v>
      </c>
      <c r="W18" s="9">
        <v>3.7606285218023552</v>
      </c>
      <c r="X18" s="9">
        <v>4.0236804751481952</v>
      </c>
      <c r="Y18" s="9">
        <v>4.185916940120042</v>
      </c>
      <c r="Z18" s="9">
        <v>4.3434680922151694</v>
      </c>
      <c r="AA18" s="9">
        <v>4.9478629358642685</v>
      </c>
      <c r="AB18" s="9">
        <v>6.0792591828219429</v>
      </c>
      <c r="AC18" s="9">
        <v>6.2690845640929771</v>
      </c>
      <c r="AD18" s="9">
        <v>18.062366725303647</v>
      </c>
      <c r="AE18" s="9">
        <v>19.531282695124503</v>
      </c>
      <c r="AF18" s="9">
        <v>22.903777271247147</v>
      </c>
      <c r="AG18" s="9">
        <v>32.372283475732978</v>
      </c>
      <c r="AH18" s="9">
        <v>32.032417897537627</v>
      </c>
      <c r="AI18" s="9">
        <v>35.360658841347977</v>
      </c>
      <c r="AJ18" s="9">
        <v>33.91589476357133</v>
      </c>
      <c r="AK18" s="9">
        <v>32.866107131336619</v>
      </c>
      <c r="AL18" s="9">
        <v>29.317755979279184</v>
      </c>
      <c r="AM18" s="9">
        <v>26.968328691381533</v>
      </c>
      <c r="AN18" s="9">
        <v>27.106616836908447</v>
      </c>
      <c r="AO18" s="9">
        <v>51.180170138547993</v>
      </c>
      <c r="AP18" s="9">
        <v>50.712557854773287</v>
      </c>
      <c r="AQ18" s="9">
        <v>57.186887271359886</v>
      </c>
      <c r="AR18" s="9">
        <v>66.816506169124295</v>
      </c>
      <c r="AS18" s="9">
        <v>84.465502359833252</v>
      </c>
      <c r="AT18" s="9">
        <v>69.505542223340782</v>
      </c>
      <c r="AU18" s="9">
        <v>71.11661856044006</v>
      </c>
      <c r="AV18" s="9">
        <v>60.526975628878063</v>
      </c>
      <c r="AW18" s="9">
        <v>30.259093487990921</v>
      </c>
      <c r="AX18" s="9">
        <v>36.862814235457222</v>
      </c>
      <c r="AY18" s="9">
        <v>37.141874139872385</v>
      </c>
      <c r="AZ18" s="9">
        <v>38.549246233738643</v>
      </c>
      <c r="BA18" s="9">
        <v>39.494738555001085</v>
      </c>
      <c r="BB18" s="9">
        <v>41.741175476978206</v>
      </c>
      <c r="BC18" s="9">
        <v>36.658539051878151</v>
      </c>
      <c r="BD18" s="9">
        <v>36.832965231045009</v>
      </c>
      <c r="BE18" s="9">
        <v>42.468449958966289</v>
      </c>
      <c r="BF18" s="9">
        <v>50.757054370268406</v>
      </c>
      <c r="BG18" s="9">
        <v>65.684242407034091</v>
      </c>
      <c r="BH18" s="9">
        <v>73.843342155353497</v>
      </c>
      <c r="BI18" s="9">
        <v>72.632867333473584</v>
      </c>
      <c r="BJ18" s="9">
        <v>107.81672846242283</v>
      </c>
      <c r="BK18" s="9">
        <v>116.99958687375086</v>
      </c>
      <c r="BL18" s="9">
        <v>127.33329662463522</v>
      </c>
      <c r="BM18" s="9">
        <v>123.70047468386377</v>
      </c>
      <c r="BN18" s="9">
        <v>138.85086020183698</v>
      </c>
      <c r="BO18" s="9">
        <v>147.72969891896022</v>
      </c>
      <c r="BP18" s="9">
        <v>166.13634523520363</v>
      </c>
      <c r="BQ18" s="9">
        <v>177.16697177629396</v>
      </c>
      <c r="BR18" s="9">
        <v>147.9347366641305</v>
      </c>
      <c r="BS18" s="9">
        <v>149.46736322745178</v>
      </c>
      <c r="BT18" s="9">
        <v>191.0658387643044</v>
      </c>
      <c r="BU18" s="9">
        <v>305.7810790579835</v>
      </c>
      <c r="BV18" s="9">
        <v>357.92155751777432</v>
      </c>
      <c r="BW18" s="9">
        <v>382.46467736049078</v>
      </c>
      <c r="BX18" s="9">
        <v>458.2790984448859</v>
      </c>
      <c r="BY18" s="9">
        <v>562.58334917027298</v>
      </c>
      <c r="BZ18" s="9">
        <v>826.35764119929649</v>
      </c>
    </row>
    <row r="19" spans="1:78" x14ac:dyDescent="0.3">
      <c r="A19" t="s">
        <v>64</v>
      </c>
      <c r="B19" t="s">
        <v>4</v>
      </c>
      <c r="C19" t="s">
        <v>16</v>
      </c>
      <c r="D19" t="s">
        <v>16</v>
      </c>
      <c r="E19" t="s">
        <v>16</v>
      </c>
      <c r="F19" t="s">
        <v>16</v>
      </c>
      <c r="G19" t="s">
        <v>16</v>
      </c>
      <c r="H19" t="s">
        <v>16</v>
      </c>
      <c r="I19" t="s">
        <v>16</v>
      </c>
      <c r="J19" t="s">
        <v>16</v>
      </c>
      <c r="K19" t="s">
        <v>16</v>
      </c>
      <c r="L19" t="s">
        <v>16</v>
      </c>
      <c r="M19" t="s">
        <v>16</v>
      </c>
      <c r="N19" t="s">
        <v>16</v>
      </c>
      <c r="O19" t="s">
        <v>16</v>
      </c>
      <c r="P19" s="9">
        <v>0.38</v>
      </c>
      <c r="Q19" s="9">
        <v>8.42</v>
      </c>
      <c r="R19" s="9">
        <v>1.012</v>
      </c>
      <c r="S19" s="9">
        <v>1.1619999999999999</v>
      </c>
      <c r="T19" s="9">
        <v>2.1534814814814816</v>
      </c>
      <c r="U19" s="9">
        <v>2.2868571428571429</v>
      </c>
      <c r="V19" s="9">
        <v>2.3759999999999999</v>
      </c>
      <c r="W19" s="9">
        <v>2.5908571428571427</v>
      </c>
      <c r="X19" s="9">
        <v>3.3371428571428572</v>
      </c>
      <c r="Y19" t="s">
        <v>16</v>
      </c>
      <c r="Z19" s="9">
        <v>2.6285714285714286</v>
      </c>
      <c r="AA19" s="9">
        <v>3.6</v>
      </c>
      <c r="AB19" s="9">
        <v>5.9230675991957629</v>
      </c>
      <c r="AC19" s="9">
        <v>7.6825396825396828</v>
      </c>
      <c r="AD19" s="9">
        <v>8.5333333333333332</v>
      </c>
      <c r="AE19" s="9">
        <v>9.9710144927536231</v>
      </c>
      <c r="AF19" s="9">
        <v>13.955555555555556</v>
      </c>
      <c r="AG19" s="9">
        <v>17.033333333333331</v>
      </c>
      <c r="AH19" s="9">
        <v>20</v>
      </c>
      <c r="AI19" s="9">
        <v>27.763333333333332</v>
      </c>
      <c r="AJ19" s="9">
        <v>29.995555555555555</v>
      </c>
      <c r="AK19" s="9">
        <v>36.665555555555549</v>
      </c>
      <c r="AL19" s="9">
        <v>34.369644200055298</v>
      </c>
      <c r="AM19" s="9">
        <v>29.938434035870316</v>
      </c>
      <c r="AN19" s="9">
        <v>32.220298116678123</v>
      </c>
      <c r="AO19" s="9">
        <v>34.607737516532218</v>
      </c>
      <c r="AP19" s="9">
        <v>30.784856430675603</v>
      </c>
      <c r="AQ19" s="9">
        <v>34.255493429253178</v>
      </c>
      <c r="AR19" s="9">
        <v>37.903281715794712</v>
      </c>
      <c r="AS19" s="9">
        <v>39.602347376718932</v>
      </c>
      <c r="AT19" s="9">
        <v>42.751758827191445</v>
      </c>
      <c r="AU19" s="9">
        <v>38.986476430968352</v>
      </c>
      <c r="AV19" s="9">
        <v>36.267402586704009</v>
      </c>
      <c r="AW19" s="9">
        <v>41.90974503486872</v>
      </c>
      <c r="AX19" s="9">
        <v>42.108929879843203</v>
      </c>
      <c r="AY19" s="9">
        <v>50.893980782633683</v>
      </c>
      <c r="AZ19" s="9">
        <v>61.870123825390024</v>
      </c>
      <c r="BA19" s="9">
        <v>58.736036233211095</v>
      </c>
      <c r="BB19" s="9">
        <v>50.5711882632257</v>
      </c>
      <c r="BC19" s="9">
        <v>42.321552215776087</v>
      </c>
      <c r="BD19" s="9">
        <v>53.230373106377655</v>
      </c>
      <c r="BE19" s="9">
        <v>44.910067053523555</v>
      </c>
      <c r="BF19" s="9">
        <v>43.413201307938152</v>
      </c>
      <c r="BG19" s="9">
        <v>44.872377145971477</v>
      </c>
      <c r="BH19" s="9">
        <v>49.557129384788922</v>
      </c>
      <c r="BI19" s="9">
        <v>44.717502041451176</v>
      </c>
      <c r="BJ19" s="9">
        <v>46.308706221634765</v>
      </c>
      <c r="BK19" s="9">
        <v>43.85631994872184</v>
      </c>
      <c r="BL19" t="s">
        <v>16</v>
      </c>
      <c r="BM19" t="s">
        <v>16</v>
      </c>
      <c r="BN19" t="s">
        <v>16</v>
      </c>
      <c r="BO19" s="9">
        <v>58.966662276171391</v>
      </c>
      <c r="BP19" s="9">
        <v>60.859500093242197</v>
      </c>
      <c r="BQ19" s="9">
        <v>62.177428740145473</v>
      </c>
      <c r="BR19" s="9">
        <v>66.16458443559236</v>
      </c>
      <c r="BS19" s="9">
        <v>66.462843077987401</v>
      </c>
      <c r="BT19" s="10">
        <v>63.908678432008834</v>
      </c>
      <c r="BU19" s="9">
        <v>65.436595262795521</v>
      </c>
      <c r="BV19" s="9">
        <v>84.68941391820168</v>
      </c>
      <c r="BW19" s="9">
        <v>67.474092716297037</v>
      </c>
      <c r="BX19" s="9">
        <v>68.37639713578308</v>
      </c>
      <c r="BY19" s="9">
        <v>101.434221215165</v>
      </c>
      <c r="BZ19" s="9">
        <v>147.28929672287524</v>
      </c>
    </row>
    <row r="20" spans="1:78" x14ac:dyDescent="0.3">
      <c r="A20" t="s">
        <v>66</v>
      </c>
      <c r="B20" t="s">
        <v>6</v>
      </c>
      <c r="C20" t="s">
        <v>16</v>
      </c>
      <c r="D20" t="s">
        <v>16</v>
      </c>
      <c r="E20" t="s">
        <v>16</v>
      </c>
      <c r="F20" t="s">
        <v>16</v>
      </c>
      <c r="G20" t="s">
        <v>16</v>
      </c>
      <c r="H20" t="s">
        <v>16</v>
      </c>
      <c r="I20" t="s">
        <v>16</v>
      </c>
      <c r="J20" t="s">
        <v>16</v>
      </c>
      <c r="K20" t="s">
        <v>16</v>
      </c>
      <c r="L20" t="s">
        <v>16</v>
      </c>
      <c r="M20" t="s">
        <v>16</v>
      </c>
      <c r="N20" t="s">
        <v>16</v>
      </c>
      <c r="O20" t="s">
        <v>16</v>
      </c>
      <c r="P20" t="s">
        <v>16</v>
      </c>
      <c r="Q20" t="s">
        <v>16</v>
      </c>
      <c r="R20" t="s">
        <v>16</v>
      </c>
      <c r="S20" t="s">
        <v>16</v>
      </c>
      <c r="T20" t="s">
        <v>16</v>
      </c>
      <c r="U20" t="s">
        <v>16</v>
      </c>
      <c r="V20" t="s">
        <v>16</v>
      </c>
      <c r="W20" t="s">
        <v>16</v>
      </c>
      <c r="X20" t="s">
        <v>16</v>
      </c>
      <c r="Y20" s="9">
        <v>20.339866065129538</v>
      </c>
      <c r="Z20" s="9">
        <v>21.501256555150423</v>
      </c>
      <c r="AA20" s="9">
        <v>24.894059390226484</v>
      </c>
      <c r="AB20" s="9">
        <v>31.636823710456774</v>
      </c>
      <c r="AC20" s="9">
        <v>34.625371305124531</v>
      </c>
      <c r="AD20" s="9">
        <v>46.770377905213408</v>
      </c>
      <c r="AE20" s="9">
        <v>48.47039129525006</v>
      </c>
      <c r="AF20" s="9">
        <v>55.16729078476066</v>
      </c>
      <c r="AG20" s="9">
        <v>71.436168327011018</v>
      </c>
      <c r="AH20" s="9">
        <v>88.354754092195449</v>
      </c>
      <c r="AI20" s="9">
        <v>99.867474441499425</v>
      </c>
      <c r="AJ20" s="9">
        <v>120.24759780812641</v>
      </c>
      <c r="AK20" s="9">
        <v>131.61658642873226</v>
      </c>
      <c r="AL20" s="9">
        <v>129.8987576955173</v>
      </c>
      <c r="AM20" s="9">
        <v>127.2436418228796</v>
      </c>
      <c r="AN20" s="9">
        <v>116.1902938813123</v>
      </c>
      <c r="AO20" s="9">
        <v>145.41186118634965</v>
      </c>
      <c r="AP20" s="9">
        <v>163.12800087842763</v>
      </c>
      <c r="AQ20" s="9">
        <v>154.37068571889017</v>
      </c>
      <c r="AR20" s="9">
        <v>146.86935750827567</v>
      </c>
      <c r="AS20" s="9">
        <v>180.57774594604521</v>
      </c>
      <c r="AT20" s="9">
        <v>178.19834318184232</v>
      </c>
      <c r="AU20" s="9">
        <v>183.79663911262904</v>
      </c>
      <c r="AV20" s="9">
        <v>168.17522063263914</v>
      </c>
      <c r="AW20" s="9">
        <v>94.517340441818774</v>
      </c>
      <c r="AX20" s="9">
        <v>113.57553270773397</v>
      </c>
      <c r="AY20" s="9">
        <v>116.93630364068559</v>
      </c>
      <c r="AZ20" s="9">
        <v>118.71111880192369</v>
      </c>
      <c r="BA20" s="9">
        <v>137.24591153178562</v>
      </c>
      <c r="BB20" s="9">
        <v>144.70463651881846</v>
      </c>
      <c r="BC20" s="9">
        <v>123.03434385428721</v>
      </c>
      <c r="BD20" s="9">
        <v>124.30170836749478</v>
      </c>
      <c r="BE20" s="9">
        <v>145.6266105011851</v>
      </c>
      <c r="BF20" s="9">
        <v>188.49965588437712</v>
      </c>
      <c r="BG20" s="9">
        <v>221.10792469973595</v>
      </c>
      <c r="BH20" s="9">
        <v>223.08462314301534</v>
      </c>
      <c r="BI20" s="9">
        <v>256.92784333224961</v>
      </c>
      <c r="BJ20" s="9">
        <v>296.69891730496784</v>
      </c>
      <c r="BK20" s="9">
        <v>346.5861256573732</v>
      </c>
      <c r="BL20" s="9">
        <v>343.26515398592932</v>
      </c>
      <c r="BM20" s="9">
        <v>354.0543978420157</v>
      </c>
      <c r="BN20" s="9">
        <v>347.47788567093198</v>
      </c>
      <c r="BO20" s="9">
        <v>354.44746311164738</v>
      </c>
      <c r="BP20" s="9">
        <v>392.84063089891674</v>
      </c>
      <c r="BQ20" s="9">
        <v>401.52911810139312</v>
      </c>
      <c r="BR20" s="9">
        <v>353.81549455348926</v>
      </c>
      <c r="BS20" s="9">
        <v>387.43783087299033</v>
      </c>
      <c r="BT20" s="9">
        <v>408.15757513556048</v>
      </c>
      <c r="BU20" s="9">
        <v>429.89218057234984</v>
      </c>
      <c r="BV20" s="9">
        <v>422.29477198024432</v>
      </c>
      <c r="BW20" s="9">
        <v>393.29939006377396</v>
      </c>
      <c r="BX20" s="9">
        <v>443.33683200567674</v>
      </c>
      <c r="BY20" s="9">
        <v>416.63802164020228</v>
      </c>
      <c r="BZ20" s="9">
        <v>456.12824381213397</v>
      </c>
    </row>
    <row r="21" spans="1:78" x14ac:dyDescent="0.3">
      <c r="A21" t="s">
        <v>68</v>
      </c>
      <c r="B21" t="s">
        <v>13</v>
      </c>
      <c r="C21" t="s">
        <v>16</v>
      </c>
      <c r="D21" t="s">
        <v>16</v>
      </c>
      <c r="E21" t="s">
        <v>16</v>
      </c>
      <c r="F21" t="s">
        <v>16</v>
      </c>
      <c r="G21" t="s">
        <v>16</v>
      </c>
      <c r="H21" t="s">
        <v>16</v>
      </c>
      <c r="I21" t="s">
        <v>16</v>
      </c>
      <c r="J21" t="s">
        <v>16</v>
      </c>
      <c r="K21" t="s">
        <v>16</v>
      </c>
      <c r="L21" t="s">
        <v>16</v>
      </c>
      <c r="M21" t="s">
        <v>16</v>
      </c>
      <c r="N21" t="s">
        <v>16</v>
      </c>
      <c r="O21" t="s">
        <v>16</v>
      </c>
      <c r="P21" t="s">
        <v>16</v>
      </c>
      <c r="Q21" t="s">
        <v>16</v>
      </c>
      <c r="R21" t="s">
        <v>16</v>
      </c>
      <c r="S21" t="s">
        <v>16</v>
      </c>
      <c r="T21" t="s">
        <v>16</v>
      </c>
      <c r="U21" t="s">
        <v>16</v>
      </c>
      <c r="V21" t="s">
        <v>16</v>
      </c>
      <c r="W21" t="s">
        <v>16</v>
      </c>
      <c r="X21" t="s">
        <v>16</v>
      </c>
      <c r="Y21" t="s">
        <v>16</v>
      </c>
      <c r="Z21" t="s">
        <v>16</v>
      </c>
      <c r="AA21" t="s">
        <v>16</v>
      </c>
      <c r="AB21" t="s">
        <v>16</v>
      </c>
      <c r="AC21" t="s">
        <v>16</v>
      </c>
      <c r="AD21" t="s">
        <v>16</v>
      </c>
      <c r="AE21" t="s">
        <v>16</v>
      </c>
      <c r="AF21" t="s">
        <v>16</v>
      </c>
      <c r="AG21" t="s">
        <v>16</v>
      </c>
      <c r="AH21" t="s">
        <v>16</v>
      </c>
      <c r="AI21" t="s">
        <v>16</v>
      </c>
      <c r="AJ21" t="s">
        <v>16</v>
      </c>
      <c r="AK21" t="s">
        <v>16</v>
      </c>
      <c r="AL21" t="s">
        <v>16</v>
      </c>
      <c r="AM21" s="9">
        <v>3.687650142145364</v>
      </c>
      <c r="AN21" s="9">
        <v>3.3940219378228282</v>
      </c>
      <c r="AO21" s="9">
        <v>4.4544319102026444</v>
      </c>
      <c r="AP21" s="9">
        <v>4.9678607011859386</v>
      </c>
      <c r="AQ21" s="9">
        <v>5.0785721719221568</v>
      </c>
      <c r="AR21" t="s">
        <v>16</v>
      </c>
      <c r="AS21" t="s">
        <v>16</v>
      </c>
      <c r="AT21" t="s">
        <v>16</v>
      </c>
      <c r="AU21" s="9">
        <v>3.5579026604878736</v>
      </c>
      <c r="AV21" s="9">
        <v>2.7354134080018304</v>
      </c>
      <c r="AW21" s="9">
        <v>3.4313988872986951</v>
      </c>
      <c r="AX21" s="9">
        <v>6.2066300341039353</v>
      </c>
      <c r="AY21" s="9">
        <v>4.261939787992711</v>
      </c>
      <c r="AZ21" s="9">
        <v>4.0997373806971051</v>
      </c>
      <c r="BA21" s="9">
        <v>4.5131548786389226</v>
      </c>
      <c r="BB21" s="9">
        <v>5.0047342080346269</v>
      </c>
      <c r="BC21" s="9">
        <v>6.8010727982153458</v>
      </c>
      <c r="BD21" s="9">
        <v>4.6385561722985038</v>
      </c>
      <c r="BE21" s="9">
        <v>4.520858937593883</v>
      </c>
      <c r="BF21" s="9">
        <v>5.7828316428359408</v>
      </c>
      <c r="BG21" s="9">
        <v>6.4521504916245913</v>
      </c>
      <c r="BH21" s="9">
        <v>7.0824165475925991</v>
      </c>
      <c r="BI21" s="9">
        <v>6.9851548394950207</v>
      </c>
      <c r="BJ21" s="9">
        <v>7.9436595943272339</v>
      </c>
      <c r="BK21" s="9">
        <v>10.758715968038684</v>
      </c>
      <c r="BL21" s="9">
        <v>8.402927292632258</v>
      </c>
      <c r="BM21" s="9">
        <v>8.2393692918946719</v>
      </c>
      <c r="BN21" s="9">
        <v>9.7575365623971759</v>
      </c>
      <c r="BO21" s="9">
        <v>9.7363858386621658</v>
      </c>
      <c r="BP21" s="9">
        <v>9.8156716345470372</v>
      </c>
      <c r="BQ21" s="9">
        <v>10.048862069901171</v>
      </c>
      <c r="BR21" s="9">
        <v>8.9222194550873191</v>
      </c>
      <c r="BS21" s="9">
        <v>10.171216502213985</v>
      </c>
      <c r="BT21" s="9">
        <v>9.3543841662816174</v>
      </c>
      <c r="BU21" s="9">
        <v>10.714071127336044</v>
      </c>
      <c r="BV21" s="9">
        <v>9.7280610897865518</v>
      </c>
      <c r="BW21" s="9">
        <v>11.279268103581954</v>
      </c>
      <c r="BX21" s="9">
        <v>11.213723429355868</v>
      </c>
      <c r="BY21" s="9">
        <v>10.250668273218631</v>
      </c>
      <c r="BZ21" s="9">
        <v>13.191422860614137</v>
      </c>
    </row>
    <row r="22" spans="1:78" x14ac:dyDescent="0.3">
      <c r="A22" t="s">
        <v>70</v>
      </c>
      <c r="B22" t="s">
        <v>13</v>
      </c>
      <c r="C22" t="s">
        <v>16</v>
      </c>
      <c r="D22" t="s">
        <v>16</v>
      </c>
      <c r="E22" t="s">
        <v>16</v>
      </c>
      <c r="F22" t="s">
        <v>16</v>
      </c>
      <c r="G22" t="s">
        <v>16</v>
      </c>
      <c r="H22" t="s">
        <v>16</v>
      </c>
      <c r="I22" t="s">
        <v>16</v>
      </c>
      <c r="J22" t="s">
        <v>16</v>
      </c>
      <c r="K22" t="s">
        <v>16</v>
      </c>
      <c r="L22" t="s">
        <v>16</v>
      </c>
      <c r="M22" t="s">
        <v>16</v>
      </c>
      <c r="N22" t="s">
        <v>16</v>
      </c>
      <c r="O22" t="s">
        <v>16</v>
      </c>
      <c r="P22" t="s">
        <v>16</v>
      </c>
      <c r="Q22" t="s">
        <v>16</v>
      </c>
      <c r="R22" t="s">
        <v>16</v>
      </c>
      <c r="S22" t="s">
        <v>16</v>
      </c>
      <c r="T22" t="s">
        <v>16</v>
      </c>
      <c r="U22" t="s">
        <v>16</v>
      </c>
      <c r="V22" t="s">
        <v>16</v>
      </c>
      <c r="W22" t="s">
        <v>16</v>
      </c>
      <c r="X22" t="s">
        <v>16</v>
      </c>
      <c r="Y22" t="s">
        <v>16</v>
      </c>
      <c r="Z22" t="s">
        <v>16</v>
      </c>
      <c r="AA22" t="s">
        <v>16</v>
      </c>
      <c r="AB22" t="s">
        <v>16</v>
      </c>
      <c r="AC22" t="s">
        <v>16</v>
      </c>
      <c r="AD22" t="s">
        <v>16</v>
      </c>
      <c r="AE22" t="s">
        <v>16</v>
      </c>
      <c r="AF22" t="s">
        <v>16</v>
      </c>
      <c r="AG22" t="s">
        <v>16</v>
      </c>
      <c r="AH22" t="s">
        <v>16</v>
      </c>
      <c r="AI22" t="s">
        <v>16</v>
      </c>
      <c r="AJ22" t="s">
        <v>16</v>
      </c>
      <c r="AK22" t="s">
        <v>16</v>
      </c>
      <c r="AL22" t="s">
        <v>16</v>
      </c>
      <c r="AM22" t="s">
        <v>16</v>
      </c>
      <c r="AN22" t="s">
        <v>16</v>
      </c>
      <c r="AO22" t="s">
        <v>16</v>
      </c>
      <c r="AP22" t="s">
        <v>16</v>
      </c>
      <c r="AQ22" t="s">
        <v>16</v>
      </c>
      <c r="AR22" t="s">
        <v>16</v>
      </c>
      <c r="AS22" t="s">
        <v>16</v>
      </c>
      <c r="AT22" s="9">
        <v>21.598187921604211</v>
      </c>
      <c r="AU22" s="9">
        <v>23.185438169646229</v>
      </c>
      <c r="AV22" s="9">
        <v>19.144450369575122</v>
      </c>
      <c r="AW22" s="9">
        <v>10.68974522923965</v>
      </c>
      <c r="AX22" s="9">
        <v>13.014176156170112</v>
      </c>
      <c r="AY22" s="9">
        <v>12.196218566245465</v>
      </c>
      <c r="AZ22" t="s">
        <v>16</v>
      </c>
      <c r="BA22" t="s">
        <v>16</v>
      </c>
      <c r="BB22" t="s">
        <v>16</v>
      </c>
      <c r="BC22" t="s">
        <v>16</v>
      </c>
      <c r="BD22" t="s">
        <v>16</v>
      </c>
      <c r="BE22" s="9">
        <v>10.681962960624858</v>
      </c>
      <c r="BF22" s="9">
        <v>15.018926359256708</v>
      </c>
      <c r="BG22" s="9">
        <v>15.103589918320603</v>
      </c>
      <c r="BH22" s="9">
        <v>15.396194650670752</v>
      </c>
      <c r="BI22" t="s">
        <v>16</v>
      </c>
      <c r="BJ22" s="9">
        <v>19.11251974369193</v>
      </c>
      <c r="BK22" s="9">
        <v>31.511483793168903</v>
      </c>
      <c r="BL22" s="9">
        <v>35.992384357011858</v>
      </c>
      <c r="BM22" s="9">
        <v>51.585274502954917</v>
      </c>
      <c r="BN22" s="9">
        <v>49.874328728918805</v>
      </c>
      <c r="BO22" s="9">
        <v>42.746025185739441</v>
      </c>
      <c r="BP22" s="9">
        <v>47.923241448908705</v>
      </c>
      <c r="BQ22" s="9">
        <v>38.407009921456329</v>
      </c>
      <c r="BR22" s="9">
        <v>26.703885622839138</v>
      </c>
      <c r="BS22" s="9">
        <v>26.832998820193534</v>
      </c>
      <c r="BT22" s="9">
        <v>27.516264177935216</v>
      </c>
      <c r="BU22" s="9">
        <v>30.517648413658087</v>
      </c>
      <c r="BV22" s="9">
        <v>40.777666658702501</v>
      </c>
      <c r="BW22" s="9">
        <v>44.348098076354979</v>
      </c>
      <c r="BX22" s="9">
        <v>55.515012096934115</v>
      </c>
      <c r="BY22" s="9">
        <v>42.001802656465863</v>
      </c>
      <c r="BZ22" s="9">
        <v>62.321709741812654</v>
      </c>
    </row>
    <row r="23" spans="1:78" x14ac:dyDescent="0.3">
      <c r="A23" t="s">
        <v>71</v>
      </c>
      <c r="B23" t="s">
        <v>6</v>
      </c>
      <c r="C23" t="s">
        <v>16</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s="9">
        <v>39.363259907732527</v>
      </c>
      <c r="AM23" s="9">
        <v>40.049707408280447</v>
      </c>
      <c r="AN23" s="9">
        <v>37.839750880887145</v>
      </c>
      <c r="AO23" s="9">
        <v>48.800771571962365</v>
      </c>
      <c r="AP23" s="9">
        <v>34.27198647753854</v>
      </c>
      <c r="AQ23" s="9">
        <v>77.892079181327389</v>
      </c>
      <c r="AR23" s="9">
        <v>56.424917243454708</v>
      </c>
      <c r="AS23" s="9">
        <v>34.341542247442753</v>
      </c>
      <c r="AT23" t="s">
        <v>16</v>
      </c>
      <c r="AU23" s="9">
        <v>35.324074773699238</v>
      </c>
      <c r="AV23" s="9">
        <v>39.200036727962335</v>
      </c>
      <c r="AW23" s="9">
        <v>22.153979160850493</v>
      </c>
      <c r="AX23" s="9">
        <v>20.034138171444141</v>
      </c>
      <c r="AY23" s="9">
        <v>24.826410609283123</v>
      </c>
      <c r="AZ23" s="9">
        <v>16.619008376322881</v>
      </c>
      <c r="BA23" s="9">
        <v>16.103004990236496</v>
      </c>
      <c r="BB23" s="9">
        <v>20.951796251090226</v>
      </c>
      <c r="BC23" s="9">
        <v>21.349034237109116</v>
      </c>
      <c r="BD23" s="9">
        <v>26.192330830965336</v>
      </c>
      <c r="BE23" s="9">
        <v>34.290403852003188</v>
      </c>
      <c r="BF23" s="9">
        <v>40.949759119064005</v>
      </c>
      <c r="BG23" s="9">
        <v>50.540901218092507</v>
      </c>
      <c r="BH23" s="9">
        <v>55.491517968862574</v>
      </c>
      <c r="BI23" s="9">
        <v>222.99145135688195</v>
      </c>
      <c r="BJ23" s="9">
        <v>389.13590962866209</v>
      </c>
      <c r="BK23" s="9">
        <v>611.42684873996495</v>
      </c>
      <c r="BL23" s="9">
        <v>738.90373708665652</v>
      </c>
      <c r="BM23" s="9">
        <v>615.81700745239527</v>
      </c>
      <c r="BN23" s="9">
        <v>609.70699308702046</v>
      </c>
      <c r="BO23" t="s">
        <v>16</v>
      </c>
      <c r="BP23" s="9">
        <v>726.45939600032375</v>
      </c>
      <c r="BQ23" s="9">
        <v>392.38295459279203</v>
      </c>
      <c r="BR23" s="9">
        <v>220.9823315580353</v>
      </c>
      <c r="BS23" s="9">
        <v>309.56743172681178</v>
      </c>
      <c r="BT23" s="9">
        <v>219.08103137027834</v>
      </c>
      <c r="BU23" s="9">
        <v>253.17412333736397</v>
      </c>
      <c r="BV23" s="9">
        <v>234.70965495820519</v>
      </c>
      <c r="BW23" s="9">
        <v>322.86652649138955</v>
      </c>
      <c r="BX23" s="9">
        <v>330.99807819198611</v>
      </c>
      <c r="BY23" s="9">
        <v>331.74676604946757</v>
      </c>
      <c r="BZ23" s="9">
        <v>372.39193880979519</v>
      </c>
    </row>
    <row r="24" spans="1:78" x14ac:dyDescent="0.3">
      <c r="A24" t="s">
        <v>72</v>
      </c>
      <c r="B24" t="s">
        <v>6</v>
      </c>
      <c r="C24" t="s">
        <v>16</v>
      </c>
      <c r="D24" t="s">
        <v>16</v>
      </c>
      <c r="E24" t="s">
        <v>16</v>
      </c>
      <c r="F24" t="s">
        <v>16</v>
      </c>
      <c r="G24" t="s">
        <v>16</v>
      </c>
      <c r="H24" t="s">
        <v>16</v>
      </c>
      <c r="I24" t="s">
        <v>16</v>
      </c>
      <c r="J24" t="s">
        <v>16</v>
      </c>
      <c r="K24" t="s">
        <v>16</v>
      </c>
      <c r="L24" t="s">
        <v>16</v>
      </c>
      <c r="M24" t="s">
        <v>16</v>
      </c>
      <c r="N24" t="s">
        <v>16</v>
      </c>
      <c r="O24" t="s">
        <v>16</v>
      </c>
      <c r="P24" t="s">
        <v>16</v>
      </c>
      <c r="Q24" t="s">
        <v>16</v>
      </c>
      <c r="R24" s="11">
        <v>58.21782178217822</v>
      </c>
      <c r="S24" s="11">
        <v>49.81818181818182</v>
      </c>
      <c r="T24" s="11">
        <v>78.909090909090907</v>
      </c>
      <c r="U24" s="11">
        <v>78.36363636363636</v>
      </c>
      <c r="V24" s="11">
        <v>45.907648681127725</v>
      </c>
      <c r="W24" s="11">
        <v>50.479041916167667</v>
      </c>
      <c r="X24" s="11">
        <v>72.455089820359291</v>
      </c>
      <c r="Y24" s="11">
        <v>102.39520958083834</v>
      </c>
      <c r="Z24" s="11">
        <v>101.79640718562875</v>
      </c>
      <c r="AA24" s="9">
        <v>94.011976047904199</v>
      </c>
      <c r="AB24" s="9">
        <v>102.39520958083834</v>
      </c>
      <c r="AC24" s="9">
        <v>189.22155688622755</v>
      </c>
      <c r="AD24" s="9">
        <v>173.65269461077844</v>
      </c>
      <c r="AE24" s="9">
        <v>120.79535600549826</v>
      </c>
      <c r="AF24" s="9">
        <v>161.47110332749563</v>
      </c>
      <c r="AG24" s="9">
        <v>214.95189599055504</v>
      </c>
      <c r="AH24" s="9">
        <v>190.94470762025614</v>
      </c>
      <c r="AI24" s="9">
        <v>152.1836749785389</v>
      </c>
      <c r="AJ24" s="9">
        <v>71.671583962541845</v>
      </c>
      <c r="AK24" s="9">
        <v>147.16242661448143</v>
      </c>
      <c r="AL24" s="9">
        <v>78.919799790478393</v>
      </c>
      <c r="AM24" s="9">
        <v>53.403541410584374</v>
      </c>
      <c r="AN24" s="9">
        <v>40.371344167213181</v>
      </c>
      <c r="AO24" s="9">
        <v>67.436312944752558</v>
      </c>
      <c r="AP24" s="9">
        <v>28.297227672553024</v>
      </c>
      <c r="AQ24" s="9">
        <v>214.939929101904</v>
      </c>
      <c r="AR24" s="9">
        <v>67.494749097316728</v>
      </c>
      <c r="AS24" s="9">
        <v>45.933813550475001</v>
      </c>
      <c r="AT24" s="9">
        <v>43.891987209720916</v>
      </c>
      <c r="AU24" s="9">
        <v>85.527294362635729</v>
      </c>
      <c r="AV24" s="9">
        <v>469.17380548993407</v>
      </c>
      <c r="AW24" t="s">
        <v>16</v>
      </c>
      <c r="AX24" t="s">
        <v>16</v>
      </c>
      <c r="AY24" s="9">
        <v>89.269879983819848</v>
      </c>
      <c r="AZ24" s="9">
        <v>83.825040922760664</v>
      </c>
      <c r="BA24" s="9">
        <v>26.62966719137896</v>
      </c>
      <c r="BB24" s="9">
        <v>149.27786026776499</v>
      </c>
      <c r="BC24" s="9">
        <v>132.88382170389949</v>
      </c>
      <c r="BD24" t="s">
        <v>16</v>
      </c>
      <c r="BE24" t="s">
        <v>16</v>
      </c>
      <c r="BF24" s="9">
        <v>78.708031879860982</v>
      </c>
      <c r="BG24" s="9">
        <v>137.63780552523806</v>
      </c>
      <c r="BH24" s="9">
        <v>165.20506089789578</v>
      </c>
      <c r="BI24" s="9">
        <v>205.10208657659214</v>
      </c>
      <c r="BJ24" s="9">
        <v>205.21722302854377</v>
      </c>
      <c r="BK24" s="9">
        <v>159.9984265849921</v>
      </c>
      <c r="BL24" s="9">
        <v>122.37801098067885</v>
      </c>
      <c r="BM24" s="9">
        <v>183.68209750825963</v>
      </c>
      <c r="BN24" s="9">
        <v>238.78754658827546</v>
      </c>
      <c r="BO24" s="9">
        <v>332.49397937494223</v>
      </c>
      <c r="BP24" s="9">
        <v>374.47565335181775</v>
      </c>
      <c r="BQ24" s="9">
        <v>341.22463440621283</v>
      </c>
      <c r="BR24" s="9">
        <v>491.27687707905375</v>
      </c>
      <c r="BS24" s="9">
        <v>395.73374524705577</v>
      </c>
      <c r="BT24" s="9">
        <v>295.23607431757978</v>
      </c>
      <c r="BU24" s="9">
        <v>295.3483646354702</v>
      </c>
      <c r="BV24" s="9">
        <v>352.70956559681957</v>
      </c>
      <c r="BW24" s="9">
        <v>362.09161553927112</v>
      </c>
      <c r="BX24" s="9">
        <v>306.07878256061349</v>
      </c>
      <c r="BY24" s="9">
        <v>371.08159985082017</v>
      </c>
      <c r="BZ24" s="9">
        <v>794.24459807227458</v>
      </c>
    </row>
    <row r="25" spans="1:78" x14ac:dyDescent="0.3">
      <c r="A25" t="s">
        <v>73</v>
      </c>
      <c r="B25" t="s">
        <v>6</v>
      </c>
      <c r="C25" t="s">
        <v>16</v>
      </c>
      <c r="D25" t="s">
        <v>16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s="10">
        <v>13.100436681222707</v>
      </c>
      <c r="Z25" s="10">
        <v>13.749473408968754</v>
      </c>
      <c r="AA25" s="10">
        <v>12.744615677623122</v>
      </c>
      <c r="AB25" s="10">
        <v>19.426710156176391</v>
      </c>
      <c r="AC25" s="10">
        <v>24.137429633784095</v>
      </c>
      <c r="AD25" s="10">
        <v>33.493068549271392</v>
      </c>
      <c r="AE25" s="10">
        <v>34.33772755806654</v>
      </c>
      <c r="AF25" s="10">
        <v>36.633018560729404</v>
      </c>
      <c r="AG25" s="10">
        <v>37.960435352926574</v>
      </c>
      <c r="AH25" s="10">
        <v>52.56626018935512</v>
      </c>
      <c r="AI25" s="10">
        <v>57.416698220371075</v>
      </c>
      <c r="AJ25" s="10">
        <v>63.535260975008377</v>
      </c>
      <c r="AK25" s="10">
        <v>72.427162011649202</v>
      </c>
      <c r="AL25" t="s">
        <v>16</v>
      </c>
      <c r="AM25" s="10">
        <v>49.423627496527118</v>
      </c>
      <c r="AN25" s="10">
        <v>55.646692471892855</v>
      </c>
      <c r="AO25" t="s">
        <v>16</v>
      </c>
      <c r="AP25" s="10">
        <v>100.5134143216975</v>
      </c>
      <c r="AQ25" t="s">
        <v>16</v>
      </c>
      <c r="AR25" t="s">
        <v>16</v>
      </c>
      <c r="AS25" t="s">
        <v>16</v>
      </c>
      <c r="AT25" t="s">
        <v>16</v>
      </c>
      <c r="AU25" s="10">
        <v>125.61769906155078</v>
      </c>
      <c r="AV25" s="10">
        <v>109.477580051066</v>
      </c>
      <c r="AW25" t="s">
        <v>16</v>
      </c>
      <c r="AX25" t="s">
        <v>16</v>
      </c>
      <c r="AY25" t="s">
        <v>16</v>
      </c>
      <c r="AZ25" t="s">
        <v>16</v>
      </c>
      <c r="BA25" t="s">
        <v>16</v>
      </c>
      <c r="BB25" t="s">
        <v>16</v>
      </c>
      <c r="BC25" t="s">
        <v>16</v>
      </c>
      <c r="BD25" s="11">
        <v>54.445943530971753</v>
      </c>
      <c r="BE25" s="11">
        <v>70.704230201954687</v>
      </c>
      <c r="BF25" s="11">
        <v>93.77666896077082</v>
      </c>
      <c r="BG25" s="11">
        <v>124.29843739648106</v>
      </c>
      <c r="BH25" s="11">
        <v>100.91607452963972</v>
      </c>
      <c r="BI25" s="11">
        <v>126.56964179846622</v>
      </c>
      <c r="BJ25" s="11">
        <v>168.07958820448727</v>
      </c>
      <c r="BK25" s="9">
        <v>207.72434430164915</v>
      </c>
      <c r="BL25" t="s">
        <v>16</v>
      </c>
      <c r="BM25" s="9">
        <v>218.39092063633078</v>
      </c>
      <c r="BN25" t="s">
        <v>16</v>
      </c>
      <c r="BO25" t="s">
        <v>16</v>
      </c>
      <c r="BP25" s="9">
        <v>367.05729547164015</v>
      </c>
      <c r="BQ25" s="9">
        <v>704.89372940790702</v>
      </c>
      <c r="BR25" t="s">
        <v>16</v>
      </c>
      <c r="BS25" s="9">
        <v>501.81214493783648</v>
      </c>
      <c r="BT25" s="9">
        <v>371.93705507680778</v>
      </c>
      <c r="BU25" s="9">
        <v>292.26046525018711</v>
      </c>
      <c r="BV25" s="9">
        <v>299.95323896934593</v>
      </c>
      <c r="BW25" s="9">
        <v>298.38219194745164</v>
      </c>
      <c r="BX25" s="9">
        <v>313.05583148694672</v>
      </c>
      <c r="BY25" s="9">
        <v>265.8479727296654</v>
      </c>
      <c r="BZ25" s="9">
        <v>284.71924843038698</v>
      </c>
    </row>
    <row r="26" spans="1:78" x14ac:dyDescent="0.3">
      <c r="A26" t="s">
        <v>74</v>
      </c>
      <c r="B26" t="s">
        <v>13</v>
      </c>
      <c r="C26" t="s">
        <v>16</v>
      </c>
      <c r="D26" t="s">
        <v>16</v>
      </c>
      <c r="E26" t="s">
        <v>16</v>
      </c>
      <c r="F26" t="s">
        <v>16</v>
      </c>
      <c r="G26" t="s">
        <v>16</v>
      </c>
      <c r="H26" t="s">
        <v>16</v>
      </c>
      <c r="I26" t="s">
        <v>16</v>
      </c>
      <c r="J26" t="s">
        <v>16</v>
      </c>
      <c r="K26" t="s">
        <v>16</v>
      </c>
      <c r="L26" t="s">
        <v>16</v>
      </c>
      <c r="M26" t="s">
        <v>16</v>
      </c>
      <c r="N26" t="s">
        <v>16</v>
      </c>
      <c r="O26" t="s">
        <v>16</v>
      </c>
      <c r="P26" t="s">
        <v>16</v>
      </c>
      <c r="Q26" s="9">
        <v>8.7668459761483017</v>
      </c>
      <c r="R26" s="9">
        <v>8.0647794429751531</v>
      </c>
      <c r="S26" s="9">
        <v>11.190603484513952</v>
      </c>
      <c r="T26" s="9">
        <v>12.902909887742235</v>
      </c>
      <c r="U26" s="9">
        <v>13.269401411603807</v>
      </c>
      <c r="V26" s="9">
        <v>14.711322311697918</v>
      </c>
      <c r="W26" s="9">
        <v>15.30507139539111</v>
      </c>
      <c r="X26" s="9">
        <v>16.156269594285295</v>
      </c>
      <c r="Y26" s="9">
        <v>17.727738121510981</v>
      </c>
      <c r="Z26" s="9">
        <v>23.968971077441566</v>
      </c>
      <c r="AA26" s="9">
        <v>31.742504801053851</v>
      </c>
      <c r="AB26" s="9">
        <v>28.713844110745704</v>
      </c>
      <c r="AC26" s="9">
        <v>41.12918302486446</v>
      </c>
      <c r="AD26" s="9">
        <v>45.886157162654627</v>
      </c>
      <c r="AE26" s="9">
        <v>52.462858338564551</v>
      </c>
      <c r="AF26" s="9">
        <v>51.44903940084663</v>
      </c>
      <c r="AG26" s="9">
        <v>86.764810153507995</v>
      </c>
      <c r="AH26" s="9">
        <v>102.7350250561766</v>
      </c>
      <c r="AI26" s="9">
        <v>118.47311624384703</v>
      </c>
      <c r="AJ26" s="9">
        <v>92.002752722361464</v>
      </c>
      <c r="AK26" s="9">
        <v>86.425689123144437</v>
      </c>
      <c r="AL26" s="9">
        <v>76.251882875932267</v>
      </c>
      <c r="AM26" s="9">
        <v>70.164798824598293</v>
      </c>
      <c r="AN26" s="9">
        <v>69.565043192962705</v>
      </c>
      <c r="AO26" s="9">
        <v>96.55911246123371</v>
      </c>
      <c r="AP26" s="9">
        <v>122.78022340011381</v>
      </c>
      <c r="AQ26" s="9">
        <v>128.10225349842872</v>
      </c>
      <c r="AR26" s="9">
        <v>129.67699869595748</v>
      </c>
      <c r="AS26" s="9">
        <v>143.97370209171211</v>
      </c>
      <c r="AT26" s="9">
        <v>144.16870194642456</v>
      </c>
      <c r="AU26" s="9">
        <v>156.79733426019675</v>
      </c>
      <c r="AV26" s="9">
        <v>148.63523836094404</v>
      </c>
      <c r="AW26" s="9">
        <v>84.071649210651913</v>
      </c>
      <c r="AX26" t="s">
        <v>16</v>
      </c>
      <c r="AY26" s="9">
        <v>102.66014012260727</v>
      </c>
      <c r="AZ26" s="9">
        <v>93.52561126254777</v>
      </c>
      <c r="BA26" t="s">
        <v>16</v>
      </c>
      <c r="BB26" t="s">
        <v>16</v>
      </c>
      <c r="BC26" t="s">
        <v>16</v>
      </c>
      <c r="BD26" t="s">
        <v>16</v>
      </c>
      <c r="BE26" t="s">
        <v>16</v>
      </c>
      <c r="BF26" s="9">
        <v>213.00757054370266</v>
      </c>
      <c r="BG26" s="9">
        <v>250.81158844184486</v>
      </c>
      <c r="BH26" s="9">
        <v>249.87297807639521</v>
      </c>
      <c r="BI26" s="9">
        <v>267.36024785327697</v>
      </c>
      <c r="BJ26" s="9">
        <v>323.61919347670505</v>
      </c>
      <c r="BK26" s="9">
        <v>368.9105749154208</v>
      </c>
      <c r="BL26" s="9">
        <v>420.05904452906276</v>
      </c>
      <c r="BM26" s="9">
        <v>387.69213995400554</v>
      </c>
      <c r="BN26" s="9">
        <v>357.33025901421166</v>
      </c>
      <c r="BO26" s="11">
        <v>407.59653412323723</v>
      </c>
      <c r="BP26" s="9">
        <v>430.00361083648909</v>
      </c>
      <c r="BQ26" s="9">
        <v>521.26052925102977</v>
      </c>
      <c r="BR26" s="9">
        <v>569.67162154453808</v>
      </c>
      <c r="BS26" s="9">
        <v>602.53873123535357</v>
      </c>
      <c r="BT26" s="9">
        <v>501.57873224564872</v>
      </c>
      <c r="BU26" s="9">
        <v>607.84821788449358</v>
      </c>
      <c r="BV26" s="9">
        <v>535.95138218097543</v>
      </c>
      <c r="BW26" s="9">
        <v>607.15588996819986</v>
      </c>
      <c r="BX26" s="9">
        <v>637.65691281749889</v>
      </c>
      <c r="BY26" s="9">
        <v>607.24569955657012</v>
      </c>
      <c r="BZ26" s="9">
        <v>681.51842360118314</v>
      </c>
    </row>
    <row r="27" spans="1:78" x14ac:dyDescent="0.3">
      <c r="A27" t="s">
        <v>75</v>
      </c>
      <c r="B27" t="s">
        <v>6</v>
      </c>
      <c r="C27" t="s">
        <v>16</v>
      </c>
      <c r="D27" t="s">
        <v>16</v>
      </c>
      <c r="E27" t="s">
        <v>16</v>
      </c>
      <c r="F27" t="s">
        <v>16</v>
      </c>
      <c r="G27" t="s">
        <v>16</v>
      </c>
      <c r="H27" t="s">
        <v>16</v>
      </c>
      <c r="I27" t="s">
        <v>16</v>
      </c>
      <c r="J27" t="s">
        <v>16</v>
      </c>
      <c r="K27" t="s">
        <v>16</v>
      </c>
      <c r="L27" t="s">
        <v>16</v>
      </c>
      <c r="M27" t="s">
        <v>16</v>
      </c>
      <c r="N27" t="s">
        <v>16</v>
      </c>
      <c r="O27" t="s">
        <v>16</v>
      </c>
      <c r="P27" t="s">
        <v>16</v>
      </c>
      <c r="Q27" t="s">
        <v>16</v>
      </c>
      <c r="R27" t="s">
        <v>16</v>
      </c>
      <c r="S27" t="s">
        <v>16</v>
      </c>
      <c r="T27" t="s">
        <v>16</v>
      </c>
      <c r="U27" t="s">
        <v>16</v>
      </c>
      <c r="V27" t="s">
        <v>16</v>
      </c>
      <c r="W27" t="s">
        <v>16</v>
      </c>
      <c r="X27" t="s">
        <v>16</v>
      </c>
      <c r="Y27" t="s">
        <v>16</v>
      </c>
      <c r="Z27" t="s">
        <v>16</v>
      </c>
      <c r="AA27" t="s">
        <v>16</v>
      </c>
      <c r="AB27" t="s">
        <v>16</v>
      </c>
      <c r="AC27" t="s">
        <v>16</v>
      </c>
      <c r="AD27" t="s">
        <v>16</v>
      </c>
      <c r="AE27" t="s">
        <v>16</v>
      </c>
      <c r="AF27" t="s">
        <v>16</v>
      </c>
      <c r="AG27" s="11">
        <v>4.5014376466483985E-2</v>
      </c>
      <c r="AH27" s="11">
        <v>4.5014376466483985E-2</v>
      </c>
      <c r="AI27" s="11">
        <v>1.817455449834291</v>
      </c>
      <c r="AJ27" s="11">
        <v>5.3510840024532831</v>
      </c>
      <c r="AK27" s="11">
        <v>29.608206120829838</v>
      </c>
      <c r="AL27" s="11">
        <v>30.902369444241256</v>
      </c>
      <c r="AM27" s="11">
        <v>31.133068123631983</v>
      </c>
      <c r="AN27" s="11">
        <v>31.391900788314267</v>
      </c>
      <c r="AO27" s="11">
        <v>30.6041492001508</v>
      </c>
      <c r="AP27" s="11">
        <v>30.817967488366598</v>
      </c>
      <c r="AQ27" s="11">
        <v>31.05991976187395</v>
      </c>
      <c r="AR27" s="11">
        <v>31.0880537471655</v>
      </c>
      <c r="AS27" s="11">
        <v>31.116187732457053</v>
      </c>
      <c r="AT27" s="11">
        <v>31.774522988279379</v>
      </c>
      <c r="AU27" s="11">
        <v>33.625739220463537</v>
      </c>
      <c r="AV27" s="11">
        <v>31.065546558932258</v>
      </c>
      <c r="AW27" s="11">
        <v>30.711058344258696</v>
      </c>
      <c r="AX27" s="11">
        <v>29.608206120829838</v>
      </c>
      <c r="AY27" s="11">
        <v>24.527208377175462</v>
      </c>
      <c r="AZ27" s="11">
        <v>26.552855318167239</v>
      </c>
      <c r="BA27" s="11">
        <v>26.704778838741621</v>
      </c>
      <c r="BB27" s="9">
        <v>26.779052559911321</v>
      </c>
      <c r="BC27" s="9">
        <v>26.025061754097717</v>
      </c>
      <c r="BD27" s="9">
        <v>26.048131622036788</v>
      </c>
      <c r="BE27" s="9">
        <v>33.250994536380055</v>
      </c>
      <c r="BF27" s="9">
        <v>41.763775805898014</v>
      </c>
      <c r="BG27" s="9">
        <v>37.355742990417561</v>
      </c>
      <c r="BH27" s="9">
        <v>44.847260593852162</v>
      </c>
      <c r="BI27" s="11">
        <v>49.515814113132379</v>
      </c>
      <c r="BJ27" s="9">
        <v>34.518711913617409</v>
      </c>
      <c r="BK27" s="9">
        <v>36.274835275516118</v>
      </c>
      <c r="BL27" t="s">
        <v>16</v>
      </c>
      <c r="BM27" t="s">
        <v>16</v>
      </c>
      <c r="BN27" t="s">
        <v>16</v>
      </c>
      <c r="BO27" t="s">
        <v>16</v>
      </c>
      <c r="BP27" t="s">
        <v>16</v>
      </c>
      <c r="BQ27" t="s">
        <v>16</v>
      </c>
      <c r="BR27" t="s">
        <v>16</v>
      </c>
      <c r="BS27" t="s">
        <v>16</v>
      </c>
      <c r="BT27" t="s">
        <v>16</v>
      </c>
      <c r="BU27" t="s">
        <v>16</v>
      </c>
      <c r="BV27" t="s">
        <v>16</v>
      </c>
      <c r="BW27" t="s">
        <v>16</v>
      </c>
      <c r="BX27" t="s">
        <v>16</v>
      </c>
      <c r="BY27" t="s">
        <v>16</v>
      </c>
      <c r="BZ27" t="s">
        <v>16</v>
      </c>
    </row>
    <row r="28" spans="1:78" x14ac:dyDescent="0.3">
      <c r="A28" t="s">
        <v>76</v>
      </c>
      <c r="B28" t="s">
        <v>6</v>
      </c>
      <c r="C28" t="s">
        <v>16</v>
      </c>
      <c r="D28" t="s">
        <v>16</v>
      </c>
      <c r="E28" t="s">
        <v>16</v>
      </c>
      <c r="F28" t="s">
        <v>16</v>
      </c>
      <c r="G28" t="s">
        <v>16</v>
      </c>
      <c r="H28" t="s">
        <v>16</v>
      </c>
      <c r="I28" t="s">
        <v>16</v>
      </c>
      <c r="J28" t="s">
        <v>16</v>
      </c>
      <c r="K28" t="s">
        <v>16</v>
      </c>
      <c r="L28" t="s">
        <v>16</v>
      </c>
      <c r="M28" t="s">
        <v>16</v>
      </c>
      <c r="N28" t="s">
        <v>16</v>
      </c>
      <c r="O28" t="s">
        <v>16</v>
      </c>
      <c r="P28" t="s">
        <v>16</v>
      </c>
      <c r="Q28" t="s">
        <v>16</v>
      </c>
      <c r="R28" t="s">
        <v>16</v>
      </c>
      <c r="S28" t="s">
        <v>16</v>
      </c>
      <c r="T28" t="s">
        <v>16</v>
      </c>
      <c r="U28" t="s">
        <v>16</v>
      </c>
      <c r="V28" t="s">
        <v>16</v>
      </c>
      <c r="W28" t="s">
        <v>16</v>
      </c>
      <c r="X28" t="s">
        <v>16</v>
      </c>
      <c r="Y28" t="s">
        <v>16</v>
      </c>
      <c r="Z28" t="s">
        <v>16</v>
      </c>
      <c r="AA28" t="s">
        <v>16</v>
      </c>
      <c r="AB28" t="s">
        <v>16</v>
      </c>
      <c r="AC28" t="s">
        <v>16</v>
      </c>
      <c r="AD28" t="s">
        <v>16</v>
      </c>
      <c r="AE28" t="s">
        <v>16</v>
      </c>
      <c r="AF28" t="s">
        <v>16</v>
      </c>
      <c r="AG28" t="s">
        <v>16</v>
      </c>
      <c r="AH28" t="s">
        <v>16</v>
      </c>
      <c r="AI28" t="s">
        <v>16</v>
      </c>
      <c r="AJ28" t="s">
        <v>16</v>
      </c>
      <c r="AK28" t="s">
        <v>16</v>
      </c>
      <c r="AL28" t="s">
        <v>16</v>
      </c>
      <c r="AM28" t="s">
        <v>16</v>
      </c>
      <c r="AN28" t="s">
        <v>16</v>
      </c>
      <c r="AO28" t="s">
        <v>16</v>
      </c>
      <c r="AP28" t="s">
        <v>16</v>
      </c>
      <c r="AQ28" t="s">
        <v>16</v>
      </c>
      <c r="AR28" t="s">
        <v>16</v>
      </c>
      <c r="AS28" t="s">
        <v>16</v>
      </c>
      <c r="AT28" t="s">
        <v>16</v>
      </c>
      <c r="AU28" t="s">
        <v>16</v>
      </c>
      <c r="AV28" t="s">
        <v>16</v>
      </c>
      <c r="AW28" s="9">
        <v>2.379301339145</v>
      </c>
      <c r="AX28" s="9">
        <v>3.4478751793055369</v>
      </c>
      <c r="AY28" t="s">
        <v>16</v>
      </c>
      <c r="AZ28" t="s">
        <v>16</v>
      </c>
      <c r="BA28" t="s">
        <v>16</v>
      </c>
      <c r="BB28" t="s">
        <v>16</v>
      </c>
      <c r="BC28" t="s">
        <v>16</v>
      </c>
      <c r="BD28" t="s">
        <v>16</v>
      </c>
      <c r="BE28" t="s">
        <v>16</v>
      </c>
      <c r="BF28" t="s">
        <v>16</v>
      </c>
      <c r="BG28" t="s">
        <v>16</v>
      </c>
      <c r="BH28" t="s">
        <v>16</v>
      </c>
      <c r="BI28" t="s">
        <v>16</v>
      </c>
      <c r="BJ28" s="9">
        <v>196.31437173850904</v>
      </c>
      <c r="BK28" s="9">
        <v>292.75465883587725</v>
      </c>
      <c r="BL28" s="9">
        <v>371.92758785732741</v>
      </c>
      <c r="BM28" t="s">
        <v>16</v>
      </c>
      <c r="BN28" t="s">
        <v>16</v>
      </c>
      <c r="BO28" t="s">
        <v>16</v>
      </c>
      <c r="BP28" t="s">
        <v>16</v>
      </c>
      <c r="BQ28" s="9">
        <v>166.54027052149743</v>
      </c>
      <c r="BR28" s="9">
        <v>137.26265956547465</v>
      </c>
      <c r="BS28" s="9">
        <v>139.20081764180193</v>
      </c>
      <c r="BT28" s="9">
        <v>136.21036138833068</v>
      </c>
      <c r="BU28" s="9">
        <v>149.49869004433694</v>
      </c>
      <c r="BV28" s="9">
        <v>148.63693302250331</v>
      </c>
      <c r="BW28" s="9">
        <v>162.37336438041947</v>
      </c>
      <c r="BX28" s="9">
        <v>162.8071326712182</v>
      </c>
      <c r="BY28" s="9">
        <v>156.79163491983198</v>
      </c>
      <c r="BZ28" s="9">
        <v>162.03578651944477</v>
      </c>
    </row>
    <row r="29" spans="1:78" x14ac:dyDescent="0.3">
      <c r="A29" t="s">
        <v>77</v>
      </c>
      <c r="B29" t="s">
        <v>57</v>
      </c>
      <c r="C29" t="s">
        <v>16</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s="9">
        <v>107.73764923322844</v>
      </c>
      <c r="AW29" s="9">
        <v>80.198311210396724</v>
      </c>
      <c r="AX29" s="9">
        <v>124.99634987946492</v>
      </c>
      <c r="AY29" s="9">
        <v>152.27180856000038</v>
      </c>
      <c r="AZ29" s="9">
        <v>92.756319408184837</v>
      </c>
      <c r="BA29" s="9">
        <v>263.00168569926632</v>
      </c>
      <c r="BB29" s="9">
        <v>272.85673457522296</v>
      </c>
      <c r="BC29" s="9">
        <v>230.67012987012987</v>
      </c>
      <c r="BD29" s="9">
        <v>166.55024536893762</v>
      </c>
      <c r="BE29" s="9">
        <v>150.76442521241995</v>
      </c>
      <c r="BF29" s="9">
        <v>181.58366899891195</v>
      </c>
      <c r="BG29" t="s">
        <v>16</v>
      </c>
      <c r="BH29" t="s">
        <v>16</v>
      </c>
      <c r="BI29" t="s">
        <v>16</v>
      </c>
      <c r="BJ29" t="s">
        <v>16</v>
      </c>
      <c r="BK29" t="s">
        <v>16</v>
      </c>
      <c r="BL29" t="s">
        <v>16</v>
      </c>
      <c r="BM29" t="s">
        <v>16</v>
      </c>
      <c r="BN29" t="s">
        <v>16</v>
      </c>
      <c r="BO29" t="s">
        <v>16</v>
      </c>
      <c r="BP29" t="s">
        <v>16</v>
      </c>
      <c r="BQ29" t="s">
        <v>16</v>
      </c>
      <c r="BR29" t="s">
        <v>16</v>
      </c>
      <c r="BS29" t="s">
        <v>16</v>
      </c>
      <c r="BT29" t="s">
        <v>16</v>
      </c>
      <c r="BU29" t="s">
        <v>16</v>
      </c>
      <c r="BV29" t="s">
        <v>16</v>
      </c>
      <c r="BW29" t="s">
        <v>16</v>
      </c>
      <c r="BX29" t="s">
        <v>16</v>
      </c>
      <c r="BY29" t="s">
        <v>16</v>
      </c>
      <c r="BZ29" t="s">
        <v>16</v>
      </c>
    </row>
    <row r="30" spans="1:78" x14ac:dyDescent="0.3">
      <c r="A30" t="s">
        <v>79</v>
      </c>
      <c r="B30" t="s">
        <v>6</v>
      </c>
      <c r="C30" t="s">
        <v>16</v>
      </c>
      <c r="D30" t="s">
        <v>16</v>
      </c>
      <c r="E30" t="s">
        <v>16</v>
      </c>
      <c r="F30" t="s">
        <v>16</v>
      </c>
      <c r="G30" t="s">
        <v>16</v>
      </c>
      <c r="H30" t="s">
        <v>16</v>
      </c>
      <c r="I30" t="s">
        <v>16</v>
      </c>
      <c r="J30" t="s">
        <v>16</v>
      </c>
      <c r="K30" t="s">
        <v>16</v>
      </c>
      <c r="L30" s="9">
        <v>15.073637435750886</v>
      </c>
      <c r="M30" s="9">
        <v>16.20063836552665</v>
      </c>
      <c r="N30" s="9">
        <v>15.194387535369717</v>
      </c>
      <c r="O30" s="9">
        <v>15.335262651591689</v>
      </c>
      <c r="P30" s="9">
        <v>18.55526530809388</v>
      </c>
      <c r="Q30" s="9">
        <v>20.185391652948116</v>
      </c>
      <c r="R30" s="9">
        <v>27.289522513856074</v>
      </c>
      <c r="S30" s="9">
        <v>36.14</v>
      </c>
      <c r="T30" s="9">
        <v>42.9</v>
      </c>
      <c r="U30" s="9">
        <v>43.42</v>
      </c>
      <c r="V30" s="9">
        <v>37</v>
      </c>
      <c r="W30" s="9">
        <v>34.659999999999997</v>
      </c>
      <c r="X30" s="9">
        <v>34.42</v>
      </c>
      <c r="Y30" s="9">
        <v>34.54</v>
      </c>
      <c r="Z30" s="9">
        <v>36.134238092946404</v>
      </c>
      <c r="AA30" s="9">
        <v>41.04347826086957</v>
      </c>
      <c r="AB30" s="9">
        <v>48.433591423466353</v>
      </c>
      <c r="AC30" s="9">
        <v>74.758454106280197</v>
      </c>
      <c r="AD30" s="9">
        <v>125.07246376811595</v>
      </c>
      <c r="AE30" s="9">
        <v>128.04347826086959</v>
      </c>
      <c r="AF30" s="9">
        <v>135.04830917874395</v>
      </c>
      <c r="AG30" s="9">
        <v>178.21256038647346</v>
      </c>
      <c r="AH30" s="9">
        <v>276.32850241545896</v>
      </c>
      <c r="AI30" s="9">
        <v>359.3236714975846</v>
      </c>
      <c r="AJ30" s="9">
        <v>366.9806763285024</v>
      </c>
      <c r="AK30" s="9">
        <v>387.36714975845416</v>
      </c>
      <c r="AL30" s="9">
        <v>408.40579710144931</v>
      </c>
      <c r="AM30" s="9">
        <v>423.01932367149766</v>
      </c>
      <c r="AN30" s="9">
        <v>429.44444444444446</v>
      </c>
      <c r="AO30" s="9">
        <v>439.20289855072468</v>
      </c>
      <c r="AP30" s="9">
        <v>476.61835748792271</v>
      </c>
      <c r="AQ30" s="9">
        <v>614.85507246376812</v>
      </c>
      <c r="AR30" s="9">
        <v>781.52173913043487</v>
      </c>
      <c r="AS30" s="11">
        <v>785.04830917874403</v>
      </c>
      <c r="AT30" s="9">
        <v>529.03381642512079</v>
      </c>
      <c r="AU30" s="11">
        <v>255.34344335414806</v>
      </c>
      <c r="AV30" s="9">
        <v>163.85</v>
      </c>
      <c r="AW30" s="9">
        <v>148.69167429094236</v>
      </c>
      <c r="AX30" s="9">
        <v>122.460147475046</v>
      </c>
      <c r="AY30" s="9">
        <v>126.45473323593127</v>
      </c>
      <c r="AZ30" s="9">
        <v>225.41710511018968</v>
      </c>
      <c r="BA30" s="9">
        <v>458.54992544874796</v>
      </c>
      <c r="BB30" s="9">
        <v>703.70486952689726</v>
      </c>
      <c r="BC30" s="9">
        <v>617.54161362790035</v>
      </c>
      <c r="BD30" s="9">
        <v>349.80827645081462</v>
      </c>
      <c r="BE30" s="9">
        <v>288.93233345977649</v>
      </c>
      <c r="BF30" s="9">
        <v>278.67315993153238</v>
      </c>
      <c r="BG30" s="9">
        <v>311.03874898964517</v>
      </c>
      <c r="BH30" s="9">
        <v>342.06663866593431</v>
      </c>
      <c r="BI30" s="9">
        <v>345.6870170210907</v>
      </c>
      <c r="BJ30" s="9">
        <v>360.14030861202662</v>
      </c>
      <c r="BK30" s="9">
        <v>388.18759674741193</v>
      </c>
      <c r="BL30" s="9">
        <v>339.62776796630897</v>
      </c>
      <c r="BM30" s="9">
        <v>303.6170330890518</v>
      </c>
      <c r="BN30" s="9">
        <v>332.44177239159251</v>
      </c>
      <c r="BO30" s="9">
        <v>366.53901766752523</v>
      </c>
      <c r="BP30" s="9">
        <v>345.06416584402763</v>
      </c>
      <c r="BQ30" s="9">
        <v>414.47602583007063</v>
      </c>
      <c r="BR30" s="9">
        <v>442.53262445625899</v>
      </c>
      <c r="BS30" s="10">
        <v>490.17724853207488</v>
      </c>
      <c r="BT30" s="10">
        <v>513.82745237339168</v>
      </c>
      <c r="BU30" s="10">
        <v>516.97707615939999</v>
      </c>
      <c r="BV30" s="10">
        <v>535.97801820367511</v>
      </c>
      <c r="BW30" s="10">
        <v>504.0660882512957</v>
      </c>
      <c r="BX30" s="10">
        <v>487.84861012768096</v>
      </c>
      <c r="BY30" s="10">
        <v>1031.4004059393258</v>
      </c>
      <c r="BZ30" s="10">
        <v>1226.4525683198149</v>
      </c>
    </row>
    <row r="31" spans="1:78" x14ac:dyDescent="0.3">
      <c r="A31" t="s">
        <v>82</v>
      </c>
      <c r="B31" t="s">
        <v>6</v>
      </c>
      <c r="C31" t="s">
        <v>16</v>
      </c>
      <c r="D31" t="s">
        <v>16</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s="9">
        <v>3.0081178531794586</v>
      </c>
      <c r="W31" s="9">
        <v>2.989113970068467</v>
      </c>
      <c r="X31" s="9">
        <v>4.3506525978896828</v>
      </c>
      <c r="Y31" s="9">
        <v>4.6381551575055262</v>
      </c>
      <c r="Z31" s="9">
        <v>5.4983366986737163</v>
      </c>
      <c r="AA31" s="9">
        <v>6.6738616344215718</v>
      </c>
      <c r="AB31" s="9">
        <v>9.4217300988384363</v>
      </c>
      <c r="AC31" s="9">
        <v>10.494173365738144</v>
      </c>
      <c r="AD31" s="9">
        <v>16.844521797557778</v>
      </c>
      <c r="AE31" s="9">
        <v>20.117179326218878</v>
      </c>
      <c r="AF31" s="9">
        <v>28.927873656789316</v>
      </c>
      <c r="AG31" t="s">
        <v>16</v>
      </c>
      <c r="AH31" s="9">
        <v>56.88175176991566</v>
      </c>
      <c r="AI31" s="9">
        <v>68.629307080651273</v>
      </c>
      <c r="AJ31" s="9">
        <v>88.322642613466996</v>
      </c>
      <c r="AK31" s="9">
        <v>88.555899770545878</v>
      </c>
      <c r="AL31" s="9">
        <v>86.59917179701155</v>
      </c>
      <c r="AM31" s="9">
        <v>80.328270287465358</v>
      </c>
      <c r="AN31" s="9">
        <v>95.489724281768147</v>
      </c>
      <c r="AO31" s="9">
        <v>136.00688408517325</v>
      </c>
      <c r="AP31" t="s">
        <v>16</v>
      </c>
      <c r="AQ31" t="s">
        <v>16</v>
      </c>
      <c r="AR31" t="s">
        <v>16</v>
      </c>
      <c r="AS31" t="s">
        <v>16</v>
      </c>
      <c r="AT31" t="s">
        <v>16</v>
      </c>
      <c r="AU31" t="s">
        <v>16</v>
      </c>
      <c r="AV31" t="s">
        <v>16</v>
      </c>
      <c r="AW31" t="s">
        <v>16</v>
      </c>
      <c r="AX31" t="s">
        <v>16</v>
      </c>
      <c r="AY31" t="s">
        <v>16</v>
      </c>
      <c r="AZ31" t="s">
        <v>16</v>
      </c>
      <c r="BA31" t="s">
        <v>16</v>
      </c>
      <c r="BB31" t="s">
        <v>16</v>
      </c>
      <c r="BC31" s="9">
        <v>91.295212198163981</v>
      </c>
      <c r="BD31" s="9">
        <v>90.036137231443348</v>
      </c>
      <c r="BE31" s="9">
        <v>94.693165449046461</v>
      </c>
      <c r="BF31" s="9">
        <v>108.39642119752236</v>
      </c>
      <c r="BG31" s="9">
        <v>125.12185657362976</v>
      </c>
      <c r="BH31" s="9">
        <v>118.11143045644475</v>
      </c>
      <c r="BI31" s="9">
        <v>130.23771730191817</v>
      </c>
      <c r="BJ31" t="s">
        <v>16</v>
      </c>
      <c r="BK31" t="s">
        <v>16</v>
      </c>
      <c r="BL31" t="s">
        <v>16</v>
      </c>
      <c r="BM31" s="11">
        <v>268.73850390791415</v>
      </c>
      <c r="BN31" s="9">
        <v>265.96533761703535</v>
      </c>
      <c r="BO31" s="9">
        <v>278.14395712665538</v>
      </c>
      <c r="BP31" s="9">
        <v>282.163387579953</v>
      </c>
      <c r="BQ31" s="9">
        <v>208.12477333813558</v>
      </c>
      <c r="BR31" s="9">
        <v>170.37450333925099</v>
      </c>
      <c r="BS31" s="9">
        <v>202.81539068040226</v>
      </c>
      <c r="BT31" s="9">
        <v>267.43077080282029</v>
      </c>
      <c r="BU31" s="9">
        <v>261.21739505959579</v>
      </c>
      <c r="BV31" s="9">
        <v>266.87919611985842</v>
      </c>
      <c r="BW31" s="9">
        <v>263.47159712930301</v>
      </c>
      <c r="BX31" s="9">
        <v>311.45492863542859</v>
      </c>
      <c r="BY31" s="9">
        <v>277.67476899056862</v>
      </c>
      <c r="BZ31" s="9">
        <v>265.12955484257753</v>
      </c>
    </row>
    <row r="32" spans="1:78" x14ac:dyDescent="0.3">
      <c r="A32" t="s">
        <v>83</v>
      </c>
      <c r="B32" t="s">
        <v>86</v>
      </c>
      <c r="C32" t="s">
        <v>16</v>
      </c>
      <c r="D32" t="s">
        <v>16</v>
      </c>
      <c r="E32" t="s">
        <v>16</v>
      </c>
      <c r="F32" t="s">
        <v>16</v>
      </c>
      <c r="G32" t="s">
        <v>16</v>
      </c>
      <c r="H32" t="s">
        <v>16</v>
      </c>
      <c r="I32" t="s">
        <v>16</v>
      </c>
      <c r="J32" t="s">
        <v>16</v>
      </c>
      <c r="K32" t="s">
        <v>16</v>
      </c>
      <c r="L32" t="s">
        <v>16</v>
      </c>
      <c r="M32" t="s">
        <v>16</v>
      </c>
      <c r="N32" t="s">
        <v>16</v>
      </c>
      <c r="O32" t="s">
        <v>16</v>
      </c>
      <c r="P32" t="s">
        <v>16</v>
      </c>
      <c r="Q32" t="s">
        <v>16</v>
      </c>
      <c r="R32" t="s">
        <v>16</v>
      </c>
      <c r="S32" t="s">
        <v>16</v>
      </c>
      <c r="T32" t="s">
        <v>16</v>
      </c>
      <c r="U32" t="s">
        <v>16</v>
      </c>
      <c r="V32" t="s">
        <v>16</v>
      </c>
      <c r="W32" t="s">
        <v>16</v>
      </c>
      <c r="X32" t="s">
        <v>16</v>
      </c>
      <c r="Y32" t="s">
        <v>16</v>
      </c>
      <c r="Z32" t="s">
        <v>16</v>
      </c>
      <c r="AA32" t="s">
        <v>16</v>
      </c>
      <c r="AB32" t="s">
        <v>16</v>
      </c>
      <c r="AC32" t="s">
        <v>16</v>
      </c>
      <c r="AD32" t="s">
        <v>16</v>
      </c>
      <c r="AE32" t="s">
        <v>16</v>
      </c>
      <c r="AF32" t="s">
        <v>16</v>
      </c>
      <c r="AG32" t="s">
        <v>16</v>
      </c>
      <c r="AH32" t="s">
        <v>16</v>
      </c>
      <c r="AI32" t="s">
        <v>16</v>
      </c>
      <c r="AJ32" t="s">
        <v>16</v>
      </c>
      <c r="AK32" s="2" t="s">
        <v>16</v>
      </c>
      <c r="AL32" s="11">
        <v>0.72766688016615066</v>
      </c>
      <c r="AM32" s="11">
        <v>0.84680502000524549</v>
      </c>
      <c r="AN32" s="9">
        <v>1.2442634191691042</v>
      </c>
      <c r="AO32" s="9">
        <v>1.0469359434048089</v>
      </c>
      <c r="AP32" s="9">
        <v>1.3923442270722606</v>
      </c>
      <c r="AQ32" s="9">
        <v>2.1614627587419988</v>
      </c>
      <c r="AR32" s="9">
        <v>2.7229883511481381</v>
      </c>
      <c r="AS32" s="9">
        <v>3.4649111117034037</v>
      </c>
      <c r="AT32" s="9">
        <v>3.9962716731897117</v>
      </c>
      <c r="AU32" s="9">
        <v>3.501687892253682</v>
      </c>
      <c r="AV32" s="9">
        <v>2.5563886676277807</v>
      </c>
      <c r="AW32" s="9">
        <v>2.3168996959851884</v>
      </c>
      <c r="AX32" s="9">
        <v>2.8865517075184459</v>
      </c>
      <c r="AY32" s="9">
        <v>3.9297062314933804</v>
      </c>
      <c r="AZ32" s="9">
        <v>4.1763886982608183</v>
      </c>
      <c r="BA32" s="9">
        <v>4.0495720231887322</v>
      </c>
      <c r="BB32" s="9">
        <v>3.5190564365385124</v>
      </c>
      <c r="BC32" s="9">
        <v>3.323532171791423</v>
      </c>
      <c r="BD32" s="9">
        <v>2.4542302004181753</v>
      </c>
      <c r="BE32" s="9">
        <v>2.2592856640793664</v>
      </c>
      <c r="BF32" s="9">
        <v>1.997861937225075</v>
      </c>
      <c r="BG32" s="9">
        <v>1.9313954998484852</v>
      </c>
      <c r="BH32" s="9">
        <v>2.9850850731748286</v>
      </c>
      <c r="BI32" s="9">
        <v>2.7863192437744293</v>
      </c>
      <c r="BJ32" s="9">
        <v>4.5470261403748582</v>
      </c>
      <c r="BK32" s="9">
        <v>17.163533461905878</v>
      </c>
      <c r="BL32" s="9">
        <v>7.0952995751452468</v>
      </c>
      <c r="BM32" t="s">
        <v>16</v>
      </c>
      <c r="BN32" t="s">
        <v>16</v>
      </c>
      <c r="BO32" s="9">
        <v>11.173079860710601</v>
      </c>
      <c r="BP32" s="9">
        <v>10.378890693483436</v>
      </c>
      <c r="BQ32" s="9">
        <v>14.599970284939412</v>
      </c>
      <c r="BR32" s="9">
        <v>14.288131905326017</v>
      </c>
      <c r="BS32" t="s">
        <v>16</v>
      </c>
      <c r="BT32" t="s">
        <v>16</v>
      </c>
      <c r="BU32" s="9">
        <v>11.48722494341072</v>
      </c>
      <c r="BV32" s="9">
        <v>14.456446201773305</v>
      </c>
      <c r="BW32" s="9">
        <v>14.805015929753672</v>
      </c>
      <c r="BX32" s="9">
        <v>15.874259866824561</v>
      </c>
      <c r="BY32" s="9">
        <v>15.205180547447357</v>
      </c>
      <c r="BZ32" s="9">
        <v>13.785997447729402</v>
      </c>
    </row>
    <row r="33" spans="1:78" x14ac:dyDescent="0.3">
      <c r="A33" t="s">
        <v>87</v>
      </c>
      <c r="B33" t="s">
        <v>10</v>
      </c>
      <c r="C33" t="s">
        <v>16</v>
      </c>
      <c r="D33" t="s">
        <v>16</v>
      </c>
      <c r="E33" t="s">
        <v>16</v>
      </c>
      <c r="F33" t="s">
        <v>16</v>
      </c>
      <c r="G33" t="s">
        <v>16</v>
      </c>
      <c r="H33" t="s">
        <v>16</v>
      </c>
      <c r="I33" t="s">
        <v>16</v>
      </c>
      <c r="J33" t="s">
        <v>16</v>
      </c>
      <c r="K33" t="s">
        <v>16</v>
      </c>
      <c r="L33" t="s">
        <v>16</v>
      </c>
      <c r="M33" s="9">
        <v>9.9941729839364868</v>
      </c>
      <c r="N33" s="9">
        <v>11.710061127639666</v>
      </c>
      <c r="O33" s="9">
        <v>20.821777351957373</v>
      </c>
      <c r="P33" s="9">
        <v>27.454210299250892</v>
      </c>
      <c r="Q33" s="9">
        <v>27.944464054594658</v>
      </c>
      <c r="R33" s="9">
        <v>31.096095338947443</v>
      </c>
      <c r="S33" s="9">
        <v>33.30223723799439</v>
      </c>
      <c r="T33" s="9">
        <v>35.578415387804732</v>
      </c>
      <c r="U33" s="9">
        <v>47.344505516055115</v>
      </c>
      <c r="V33" s="9">
        <v>0</v>
      </c>
      <c r="W33" s="9">
        <v>44.271216355346375</v>
      </c>
      <c r="X33" s="9">
        <v>49.026817669265093</v>
      </c>
      <c r="Y33" s="9">
        <v>46.918664509486689</v>
      </c>
      <c r="Z33" s="9">
        <v>41.13933229558441</v>
      </c>
      <c r="AA33" s="9">
        <v>30.202525756563887</v>
      </c>
      <c r="AB33" s="9">
        <v>41.052242843769598</v>
      </c>
      <c r="AC33" s="9">
        <v>64.121526388139685</v>
      </c>
      <c r="AD33" s="9">
        <v>78.82510570916493</v>
      </c>
      <c r="AE33" s="9">
        <v>88.961005063599501</v>
      </c>
      <c r="AF33" s="9">
        <v>121.71779568114984</v>
      </c>
      <c r="AG33" s="9">
        <v>101.35422635493552</v>
      </c>
      <c r="AH33" s="9">
        <v>66.362988080858059</v>
      </c>
      <c r="AI33" s="9">
        <v>120.61036485090158</v>
      </c>
      <c r="AJ33" s="9">
        <v>195.55979217906361</v>
      </c>
      <c r="AK33" t="s">
        <v>16</v>
      </c>
      <c r="AL33" s="9">
        <v>71.14828735341743</v>
      </c>
      <c r="AM33" s="9">
        <v>44.624487026924825</v>
      </c>
      <c r="AN33" s="9">
        <v>63.162776659219148</v>
      </c>
      <c r="AO33" s="9">
        <v>51.650922762522399</v>
      </c>
      <c r="AP33" s="9">
        <v>43.338474855354022</v>
      </c>
      <c r="AQ33" s="9">
        <v>22.760424650286545</v>
      </c>
      <c r="AR33" s="9">
        <v>22.62696633377184</v>
      </c>
      <c r="AS33" s="9">
        <v>27.612553502005174</v>
      </c>
      <c r="AT33" s="9">
        <v>41.427184175522868</v>
      </c>
      <c r="AU33" s="9">
        <v>41.663996044426945</v>
      </c>
      <c r="AV33" s="9">
        <v>41.004328577242283</v>
      </c>
      <c r="AW33" s="9">
        <v>37.823250830297106</v>
      </c>
      <c r="AX33" s="9">
        <v>49.054322264289404</v>
      </c>
      <c r="AY33" s="9">
        <v>44.417812616556709</v>
      </c>
      <c r="AZ33" s="9">
        <v>45.483310220902752</v>
      </c>
      <c r="BA33" s="9">
        <v>57.453085661386183</v>
      </c>
      <c r="BB33" s="9">
        <v>59.277760901279983</v>
      </c>
      <c r="BC33" s="9">
        <v>50.882608240857813</v>
      </c>
      <c r="BD33" s="9">
        <v>32.352140498809867</v>
      </c>
      <c r="BE33" s="9">
        <v>36.975481343787422</v>
      </c>
      <c r="BF33" s="9">
        <v>53.244020286952392</v>
      </c>
      <c r="BG33" s="9">
        <v>56.353842989677538</v>
      </c>
      <c r="BH33" s="9">
        <v>64.196566399530383</v>
      </c>
      <c r="BI33" s="9">
        <v>75.732607927092744</v>
      </c>
      <c r="BJ33" s="9">
        <v>126.07778899286608</v>
      </c>
      <c r="BK33" s="9">
        <v>113.66816024804795</v>
      </c>
      <c r="BL33" s="9">
        <v>118.29074389551391</v>
      </c>
      <c r="BM33" s="9">
        <v>122.48046847703037</v>
      </c>
      <c r="BN33" s="9">
        <v>234.32747957800049</v>
      </c>
      <c r="BO33" s="9">
        <v>337.26097270327756</v>
      </c>
      <c r="BP33" s="9">
        <v>254.99705739361838</v>
      </c>
      <c r="BQ33" s="9">
        <v>252.65383371661471</v>
      </c>
      <c r="BR33" s="9">
        <v>190.54036200290659</v>
      </c>
      <c r="BS33" s="9">
        <v>161.75187426381748</v>
      </c>
      <c r="BT33" s="9">
        <v>189.1298414903589</v>
      </c>
      <c r="BU33" s="9">
        <v>218.44425359219503</v>
      </c>
      <c r="BV33" s="9">
        <v>233.32013703844692</v>
      </c>
      <c r="BW33" s="9">
        <v>239.88716428322289</v>
      </c>
      <c r="BX33" s="9">
        <v>298.34543305757217</v>
      </c>
      <c r="BY33" s="9">
        <v>229.27886620907788</v>
      </c>
      <c r="BZ33" s="9">
        <v>285.3759346916375</v>
      </c>
    </row>
    <row r="34" spans="1:78" x14ac:dyDescent="0.3">
      <c r="A34" t="s">
        <v>89</v>
      </c>
      <c r="B34" t="s">
        <v>13</v>
      </c>
      <c r="C34" t="s">
        <v>16</v>
      </c>
      <c r="D34" t="s">
        <v>16</v>
      </c>
      <c r="E34" t="s">
        <v>16</v>
      </c>
      <c r="F34" t="s">
        <v>16</v>
      </c>
      <c r="G34" t="s">
        <v>16</v>
      </c>
      <c r="H34" t="s">
        <v>16</v>
      </c>
      <c r="I34" t="s">
        <v>16</v>
      </c>
      <c r="J34" t="s">
        <v>16</v>
      </c>
      <c r="K34" t="s">
        <v>16</v>
      </c>
      <c r="L34" t="s">
        <v>16</v>
      </c>
      <c r="M34" t="s">
        <v>16</v>
      </c>
      <c r="N34" t="s">
        <v>16</v>
      </c>
      <c r="O34" t="s">
        <v>16</v>
      </c>
      <c r="P34" t="s">
        <v>16</v>
      </c>
      <c r="Q34" t="s">
        <v>16</v>
      </c>
      <c r="R34" t="s">
        <v>16</v>
      </c>
      <c r="S34" t="s">
        <v>16</v>
      </c>
      <c r="T34" s="9">
        <v>10.492201741948552</v>
      </c>
      <c r="U34" s="9">
        <v>13.895077982580515</v>
      </c>
      <c r="V34" t="s">
        <v>16</v>
      </c>
      <c r="W34" s="9">
        <v>14.178651002633179</v>
      </c>
      <c r="X34" s="9">
        <v>14.705286611302411</v>
      </c>
      <c r="Y34" s="9">
        <v>15.069880494227265</v>
      </c>
      <c r="Z34" s="9">
        <v>26.327764415263605</v>
      </c>
      <c r="AA34" s="9">
        <v>31.711404230239747</v>
      </c>
      <c r="AB34" s="9">
        <v>36.058910702304004</v>
      </c>
      <c r="AC34" t="s">
        <v>16</v>
      </c>
      <c r="AD34" t="s">
        <v>16</v>
      </c>
      <c r="AE34" t="s">
        <v>16</v>
      </c>
      <c r="AF34" t="s">
        <v>16</v>
      </c>
      <c r="AG34" s="9">
        <v>85.228280984612255</v>
      </c>
      <c r="AH34" s="9">
        <v>71.021091746480352</v>
      </c>
      <c r="AI34" s="9">
        <v>60.309243024107879</v>
      </c>
      <c r="AJ34" s="9">
        <v>52.510728896654115</v>
      </c>
      <c r="AK34" s="9">
        <v>52.266833586694091</v>
      </c>
      <c r="AL34" t="s">
        <v>16</v>
      </c>
      <c r="AM34" t="s">
        <v>16</v>
      </c>
      <c r="AN34" t="s">
        <v>16</v>
      </c>
      <c r="AO34" t="s">
        <v>16</v>
      </c>
      <c r="AP34" t="s">
        <v>16</v>
      </c>
      <c r="AQ34" t="s">
        <v>16</v>
      </c>
      <c r="AR34" t="s">
        <v>16</v>
      </c>
      <c r="AS34" t="s">
        <v>16</v>
      </c>
      <c r="AT34" s="9">
        <v>71.764178399645573</v>
      </c>
      <c r="AU34" s="9">
        <v>55.654040294855548</v>
      </c>
      <c r="AV34" s="9">
        <v>43.956503992715774</v>
      </c>
      <c r="AW34" s="9">
        <v>45.871747508795501</v>
      </c>
      <c r="AX34" t="s">
        <v>16</v>
      </c>
      <c r="AY34" t="s">
        <v>16</v>
      </c>
      <c r="AZ34" s="9">
        <v>44.370189805811947</v>
      </c>
      <c r="BA34" s="9">
        <v>45.034483316219692</v>
      </c>
      <c r="BB34" s="9">
        <v>55.211186391812021</v>
      </c>
      <c r="BC34" s="9">
        <v>45.967931214114387</v>
      </c>
      <c r="BD34" s="9">
        <v>87.718398818800765</v>
      </c>
      <c r="BE34" s="9">
        <v>98.084865171268945</v>
      </c>
      <c r="BF34" s="9">
        <v>84.133949308036051</v>
      </c>
      <c r="BG34" s="9">
        <v>81.01857009799771</v>
      </c>
      <c r="BH34" t="s">
        <v>16</v>
      </c>
      <c r="BI34" t="s">
        <v>16</v>
      </c>
      <c r="BJ34" t="s">
        <v>16</v>
      </c>
      <c r="BK34" t="s">
        <v>16</v>
      </c>
      <c r="BL34" t="s">
        <v>16</v>
      </c>
      <c r="BM34" t="s">
        <v>16</v>
      </c>
      <c r="BN34" t="s">
        <v>16</v>
      </c>
      <c r="BO34" s="9">
        <v>168.9133574679029</v>
      </c>
      <c r="BP34" s="9">
        <v>196.81870559419099</v>
      </c>
      <c r="BQ34" s="9">
        <v>196.94558975324063</v>
      </c>
      <c r="BR34" s="9">
        <v>221.4142323102065</v>
      </c>
      <c r="BS34" s="9">
        <v>161.85674445321777</v>
      </c>
      <c r="BT34" s="9">
        <v>181.63777587054466</v>
      </c>
      <c r="BU34" s="9">
        <v>197.07952635247594</v>
      </c>
      <c r="BV34" s="9">
        <v>197.75433070763407</v>
      </c>
      <c r="BW34" s="9">
        <v>206.99289078606407</v>
      </c>
      <c r="BX34" s="9">
        <v>244.55859041580294</v>
      </c>
      <c r="BY34" s="9">
        <v>441.26016972619306</v>
      </c>
      <c r="BZ34" s="9">
        <v>504.47431049757671</v>
      </c>
    </row>
    <row r="35" spans="1:78" x14ac:dyDescent="0.3">
      <c r="A35" t="s">
        <v>90</v>
      </c>
      <c r="B35" t="s">
        <v>10</v>
      </c>
      <c r="C35" t="s">
        <v>16</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t="s">
        <v>16</v>
      </c>
      <c r="V35" t="s">
        <v>16</v>
      </c>
      <c r="W35" t="s">
        <v>16</v>
      </c>
      <c r="X35" t="s">
        <v>16</v>
      </c>
      <c r="Y35" t="s">
        <v>16</v>
      </c>
      <c r="Z35" t="s">
        <v>16</v>
      </c>
      <c r="AA35" t="s">
        <v>16</v>
      </c>
      <c r="AB35" t="s">
        <v>16</v>
      </c>
      <c r="AC35" t="s">
        <v>16</v>
      </c>
      <c r="AD35" t="s">
        <v>16</v>
      </c>
      <c r="AE35" t="s">
        <v>16</v>
      </c>
      <c r="AF35" t="s">
        <v>16</v>
      </c>
      <c r="AG35" t="s">
        <v>16</v>
      </c>
      <c r="AH35" t="s">
        <v>16</v>
      </c>
      <c r="AI35" t="s">
        <v>16</v>
      </c>
      <c r="AJ35" t="s">
        <v>16</v>
      </c>
      <c r="AK35" s="9">
        <v>9.4077518570934782</v>
      </c>
      <c r="AL35" s="9">
        <v>18.064755199407109</v>
      </c>
      <c r="AM35" s="9">
        <v>6.4651287120095988</v>
      </c>
      <c r="AN35" s="9">
        <v>4.6525674826344963</v>
      </c>
      <c r="AO35" s="9">
        <v>6.1288201382815046</v>
      </c>
      <c r="AP35" s="9">
        <v>3.883662223710572</v>
      </c>
      <c r="AQ35" t="s">
        <v>16</v>
      </c>
      <c r="AR35" s="9">
        <v>4.4347251547665216</v>
      </c>
      <c r="AS35" t="s">
        <v>16</v>
      </c>
      <c r="AT35" t="s">
        <v>16</v>
      </c>
      <c r="AU35" t="s">
        <v>16</v>
      </c>
      <c r="AV35" t="s">
        <v>16</v>
      </c>
      <c r="AW35" s="9">
        <v>2.0167287651065586</v>
      </c>
      <c r="AX35" s="9">
        <v>2.2119199105161509</v>
      </c>
      <c r="AY35" s="9">
        <v>1.8977436567302122</v>
      </c>
      <c r="AZ35" s="9">
        <v>1.8178111223998532</v>
      </c>
      <c r="BA35" s="9">
        <v>2.9002359513994356</v>
      </c>
      <c r="BB35" t="s">
        <v>16</v>
      </c>
      <c r="BC35" s="9">
        <v>9.5313606076609325</v>
      </c>
      <c r="BD35" s="9">
        <v>6.1831635151744999</v>
      </c>
      <c r="BE35" s="9">
        <v>6.3630937691897129</v>
      </c>
      <c r="BF35" s="9">
        <v>7.5051617343427388</v>
      </c>
      <c r="BG35" t="s">
        <v>16</v>
      </c>
      <c r="BH35" s="9">
        <v>12.116374832217312</v>
      </c>
      <c r="BI35" t="s">
        <v>16</v>
      </c>
      <c r="BJ35" t="s">
        <v>16</v>
      </c>
      <c r="BK35" t="s">
        <v>16</v>
      </c>
      <c r="BL35" s="9">
        <v>13.744583702185157</v>
      </c>
      <c r="BM35" s="9">
        <v>17.129808167954497</v>
      </c>
      <c r="BN35" s="9">
        <v>17.519804351235308</v>
      </c>
      <c r="BO35" s="9">
        <v>24.49175068115888</v>
      </c>
      <c r="BP35" s="9">
        <v>21.710792648368553</v>
      </c>
      <c r="BQ35" s="9">
        <v>21.47083120865868</v>
      </c>
      <c r="BR35" s="9">
        <v>17.036957292550245</v>
      </c>
      <c r="BS35" s="9">
        <v>15.730078467708703</v>
      </c>
      <c r="BT35" s="9">
        <v>19.021935352021526</v>
      </c>
      <c r="BU35" s="9">
        <v>21.19842949271607</v>
      </c>
      <c r="BV35" s="9">
        <v>22.571242307469138</v>
      </c>
      <c r="BW35" s="9">
        <v>24.165899178063146</v>
      </c>
      <c r="BX35" s="9">
        <v>25.673740325625079</v>
      </c>
      <c r="BY35" s="9">
        <v>24.538678142199377</v>
      </c>
      <c r="BZ35" s="9">
        <v>25.267970669811387</v>
      </c>
    </row>
    <row r="36" spans="1:78" x14ac:dyDescent="0.3">
      <c r="A36" t="s">
        <v>91</v>
      </c>
      <c r="B36" t="s">
        <v>2</v>
      </c>
      <c r="C36" t="s">
        <v>16</v>
      </c>
      <c r="D36" t="s">
        <v>16</v>
      </c>
      <c r="E36" t="s">
        <v>16</v>
      </c>
      <c r="F36" t="s">
        <v>16</v>
      </c>
      <c r="G36" t="s">
        <v>16</v>
      </c>
      <c r="H36" t="s">
        <v>16</v>
      </c>
      <c r="I36" t="s">
        <v>16</v>
      </c>
      <c r="J36" t="s">
        <v>16</v>
      </c>
      <c r="K36" t="s">
        <v>16</v>
      </c>
      <c r="L36" t="s">
        <v>16</v>
      </c>
      <c r="M36" t="s">
        <v>16</v>
      </c>
      <c r="N36" t="s">
        <v>16</v>
      </c>
      <c r="O36" s="9">
        <v>2.5899989640004146</v>
      </c>
      <c r="P36" s="9">
        <v>0.89599964160014345</v>
      </c>
      <c r="Q36" s="9">
        <v>0.67199973120010748</v>
      </c>
      <c r="R36" s="9">
        <v>1.861999255200298</v>
      </c>
      <c r="S36" s="9">
        <v>5.8799976480009404</v>
      </c>
      <c r="T36" s="9">
        <v>9.8979960408015852</v>
      </c>
      <c r="U36" s="9">
        <v>13.047994780802087</v>
      </c>
      <c r="V36" s="9">
        <v>15.987993604802558</v>
      </c>
      <c r="W36" s="9">
        <v>16.36599345360262</v>
      </c>
      <c r="X36" s="9">
        <v>15.749993700002522</v>
      </c>
      <c r="Y36" s="9">
        <v>17.023993190402724</v>
      </c>
      <c r="Z36" s="9">
        <v>22.077991168803532</v>
      </c>
      <c r="AA36" s="9">
        <v>29.735988105604761</v>
      </c>
      <c r="AB36" s="9">
        <v>37.319917155481612</v>
      </c>
      <c r="AC36" s="9">
        <v>46.763683966356503</v>
      </c>
      <c r="AD36" s="9">
        <v>54.090933232014969</v>
      </c>
      <c r="AE36" s="9">
        <v>75.910048116799771</v>
      </c>
      <c r="AF36" s="9">
        <v>147.76670500787768</v>
      </c>
      <c r="AG36" s="9">
        <v>239.47586999215977</v>
      </c>
      <c r="AH36" s="9">
        <v>291.02472004505495</v>
      </c>
      <c r="AI36" s="9">
        <v>271.69115615637872</v>
      </c>
      <c r="AJ36" s="9">
        <v>241.17159436308376</v>
      </c>
      <c r="AK36" s="9">
        <v>243.72156047718889</v>
      </c>
      <c r="AL36" s="9">
        <v>208.69173271231642</v>
      </c>
      <c r="AM36" s="9">
        <v>175.00468297962382</v>
      </c>
      <c r="AN36" s="9">
        <v>145.78173209754078</v>
      </c>
      <c r="AO36" s="9">
        <v>181.25566231349032</v>
      </c>
      <c r="AP36" s="9">
        <v>249.81008234829378</v>
      </c>
      <c r="AQ36" s="9">
        <v>250.94240749192824</v>
      </c>
      <c r="AR36" s="9">
        <v>228.6061489852959</v>
      </c>
      <c r="AS36" s="9">
        <v>246.4564386335469</v>
      </c>
      <c r="AT36" s="9">
        <v>191.90850628364942</v>
      </c>
      <c r="AU36" s="9">
        <v>156.03660202130564</v>
      </c>
      <c r="AV36" s="9">
        <v>105.70452731231886</v>
      </c>
      <c r="AW36" s="9">
        <v>117.33148262462845</v>
      </c>
      <c r="AX36" s="9">
        <v>149.09643825175289</v>
      </c>
      <c r="AY36" s="9">
        <v>170.80481625635343</v>
      </c>
      <c r="AZ36" s="9">
        <v>175.83489693828557</v>
      </c>
      <c r="BA36" s="9">
        <v>171.96401327221795</v>
      </c>
      <c r="BB36" s="9">
        <v>151.91777744283067</v>
      </c>
      <c r="BC36" s="9">
        <v>165.58473524952248</v>
      </c>
      <c r="BD36" s="9">
        <v>195.36500549875768</v>
      </c>
      <c r="BE36" s="9">
        <v>213.89450800072638</v>
      </c>
      <c r="BF36" s="9">
        <v>245.93866381512757</v>
      </c>
      <c r="BG36" s="9">
        <v>259.80784071518519</v>
      </c>
      <c r="BH36" s="9">
        <v>316.79948540185114</v>
      </c>
      <c r="BI36" s="9">
        <v>375.80720324878502</v>
      </c>
      <c r="BJ36" s="9">
        <v>494.68489666892464</v>
      </c>
      <c r="BK36" s="9">
        <v>580.01194067824792</v>
      </c>
      <c r="BL36" s="9">
        <v>578.07167235494876</v>
      </c>
      <c r="BM36" s="9">
        <v>622.04984779107747</v>
      </c>
      <c r="BN36" s="9">
        <v>646.67810671675068</v>
      </c>
      <c r="BO36" s="9">
        <v>840.07258995665416</v>
      </c>
      <c r="BP36" s="9">
        <v>860.5608961147384</v>
      </c>
      <c r="BQ36" s="9">
        <v>819.0426267995349</v>
      </c>
      <c r="BR36" s="9">
        <v>843.66780279701084</v>
      </c>
      <c r="BS36" s="9">
        <v>933.10300254957247</v>
      </c>
      <c r="BT36" s="9">
        <v>1015.3847819758978</v>
      </c>
      <c r="BU36" s="9">
        <v>1113.6483616451974</v>
      </c>
      <c r="BV36" s="9">
        <v>1116.8724199131227</v>
      </c>
      <c r="BW36" s="9">
        <v>1115.3217703236953</v>
      </c>
      <c r="BX36" s="9">
        <v>1191.0351991616183</v>
      </c>
      <c r="BY36" s="9">
        <v>1155.1795230193984</v>
      </c>
      <c r="BZ36" s="9">
        <v>999.54197592308071</v>
      </c>
    </row>
    <row r="37" spans="1:78" x14ac:dyDescent="0.3">
      <c r="A37" t="s">
        <v>93</v>
      </c>
      <c r="B37" t="s">
        <v>6</v>
      </c>
      <c r="C37" t="s">
        <v>16</v>
      </c>
      <c r="D37" t="s">
        <v>16</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s="2" t="s">
        <v>16</v>
      </c>
      <c r="AE37" s="11">
        <v>2.2913755728438931</v>
      </c>
      <c r="AF37" s="11">
        <v>2.7801256950314235</v>
      </c>
      <c r="AG37" s="11">
        <v>4.013501003375251</v>
      </c>
      <c r="AH37" s="11">
        <v>5.3709934289205874</v>
      </c>
      <c r="AI37" s="11">
        <v>11.639193974582515</v>
      </c>
      <c r="AJ37" s="11">
        <v>12.392766954444758</v>
      </c>
      <c r="AK37" s="11">
        <v>14.965648081634157</v>
      </c>
      <c r="AL37" s="9">
        <v>14.069652634413426</v>
      </c>
      <c r="AM37" s="9">
        <v>12.285803372919039</v>
      </c>
      <c r="AN37" s="9">
        <v>10.667797385884855</v>
      </c>
      <c r="AO37" s="9">
        <v>13.369627532242465</v>
      </c>
      <c r="AP37" s="9">
        <v>18.111226258945109</v>
      </c>
      <c r="AQ37" s="9">
        <v>16.956458629319936</v>
      </c>
      <c r="AR37" s="9">
        <v>22.610459529946468</v>
      </c>
      <c r="AS37" s="9">
        <v>24.165932316064499</v>
      </c>
      <c r="AT37" s="9">
        <v>22.308171454232035</v>
      </c>
      <c r="AU37" s="9">
        <v>24.237292295609059</v>
      </c>
      <c r="AV37" s="9">
        <v>22.140684387374762</v>
      </c>
      <c r="AW37" s="9">
        <v>25.85332882730652</v>
      </c>
      <c r="AX37" s="9">
        <v>34.373285471273114</v>
      </c>
      <c r="AY37" s="9">
        <v>28.347308314047474</v>
      </c>
      <c r="AZ37" s="9">
        <v>28.700335940416146</v>
      </c>
      <c r="BA37" s="9">
        <v>27.807021352029928</v>
      </c>
      <c r="BB37" s="9">
        <v>34.078186686919345</v>
      </c>
      <c r="BC37" s="9">
        <v>30.55550352097962</v>
      </c>
      <c r="BD37" s="9">
        <v>23.390729430677485</v>
      </c>
      <c r="BE37" s="9">
        <v>19.559896401567258</v>
      </c>
      <c r="BF37" s="9">
        <v>27.363759542615423</v>
      </c>
      <c r="BG37" s="9">
        <v>31.386955101560599</v>
      </c>
      <c r="BH37" s="9">
        <v>33.619893919642479</v>
      </c>
      <c r="BI37" s="9">
        <v>35.224579306067298</v>
      </c>
      <c r="BJ37" s="9">
        <v>39.83467156444587</v>
      </c>
      <c r="BK37" s="9">
        <v>27.350681860548445</v>
      </c>
      <c r="BL37" s="9">
        <v>47.399768931289508</v>
      </c>
      <c r="BM37" s="9">
        <v>70.661037368088913</v>
      </c>
      <c r="BN37" s="9">
        <v>58.169320753105922</v>
      </c>
      <c r="BO37" s="9">
        <v>53.240145822700931</v>
      </c>
      <c r="BP37" s="9">
        <v>47.941183172346932</v>
      </c>
      <c r="BQ37" s="9">
        <v>47.693396028234787</v>
      </c>
      <c r="BR37" s="9">
        <v>44.025926249765547</v>
      </c>
      <c r="BS37" s="9">
        <v>41.489543364854306</v>
      </c>
      <c r="BT37" s="9">
        <v>52.594810372597181</v>
      </c>
      <c r="BU37" s="9">
        <v>51.06434775482326</v>
      </c>
      <c r="BV37" s="9">
        <v>44.845967462789893</v>
      </c>
      <c r="BW37" s="9">
        <v>38.618836531454946</v>
      </c>
      <c r="BX37" s="9">
        <v>37.044054950260545</v>
      </c>
      <c r="BY37" s="9">
        <v>34.668499897551811</v>
      </c>
      <c r="BZ37" s="9">
        <v>33.954038464667498</v>
      </c>
    </row>
    <row r="38" spans="1:78" x14ac:dyDescent="0.3">
      <c r="A38" t="s">
        <v>95</v>
      </c>
      <c r="B38" t="s">
        <v>13</v>
      </c>
      <c r="C38" t="s">
        <v>16</v>
      </c>
      <c r="D38" t="s">
        <v>16</v>
      </c>
      <c r="E38" t="s">
        <v>16</v>
      </c>
      <c r="F38" t="s">
        <v>16</v>
      </c>
      <c r="G38" t="s">
        <v>16</v>
      </c>
      <c r="H38" t="s">
        <v>16</v>
      </c>
      <c r="I38" t="s">
        <v>16</v>
      </c>
      <c r="J38" t="s">
        <v>16</v>
      </c>
      <c r="K38" t="s">
        <v>16</v>
      </c>
      <c r="L38" t="s">
        <v>16</v>
      </c>
      <c r="M38" t="s">
        <v>16</v>
      </c>
      <c r="N38" t="s">
        <v>16</v>
      </c>
      <c r="O38" t="s">
        <v>16</v>
      </c>
      <c r="P38" t="s">
        <v>16</v>
      </c>
      <c r="Q38" t="s">
        <v>16</v>
      </c>
      <c r="R38" t="s">
        <v>16</v>
      </c>
      <c r="S38" t="s">
        <v>16</v>
      </c>
      <c r="T38" s="9">
        <v>2.7</v>
      </c>
      <c r="U38" s="9">
        <v>2.8</v>
      </c>
      <c r="V38" s="9">
        <v>3.05</v>
      </c>
      <c r="W38" s="9">
        <v>3.05</v>
      </c>
      <c r="X38" s="9">
        <v>3.05</v>
      </c>
      <c r="Y38" s="9">
        <v>3.55</v>
      </c>
      <c r="Z38" s="9">
        <v>4.05</v>
      </c>
      <c r="AA38" s="9">
        <v>4.05</v>
      </c>
      <c r="AB38" s="9">
        <v>3.75</v>
      </c>
      <c r="AC38" s="9">
        <v>4.55</v>
      </c>
      <c r="AD38" s="9">
        <v>5.5</v>
      </c>
      <c r="AE38" s="9">
        <v>6.4</v>
      </c>
      <c r="AF38" s="9">
        <v>7.75</v>
      </c>
      <c r="AG38" s="9">
        <v>8.9</v>
      </c>
      <c r="AH38" s="9">
        <v>9.4</v>
      </c>
      <c r="AI38" s="9">
        <v>12.75</v>
      </c>
      <c r="AJ38" s="9">
        <v>26.35</v>
      </c>
      <c r="AK38" s="9">
        <v>43.35</v>
      </c>
      <c r="AL38" s="9">
        <v>38.75</v>
      </c>
      <c r="AM38" s="9">
        <v>24.95</v>
      </c>
      <c r="AN38" s="9">
        <v>25.15</v>
      </c>
      <c r="AO38" s="9">
        <v>24.35</v>
      </c>
      <c r="AP38" s="9">
        <v>22.25</v>
      </c>
      <c r="AQ38" s="9">
        <v>25</v>
      </c>
      <c r="AR38" t="s">
        <v>16</v>
      </c>
      <c r="AS38" t="s">
        <v>16</v>
      </c>
      <c r="AT38" s="9">
        <v>25</v>
      </c>
      <c r="AU38" s="9">
        <v>22.65</v>
      </c>
      <c r="AV38" s="9">
        <v>30.45</v>
      </c>
      <c r="AW38" s="9">
        <v>39.299999999999997</v>
      </c>
      <c r="AX38" t="s">
        <v>16</v>
      </c>
      <c r="AY38" t="s">
        <v>16</v>
      </c>
      <c r="AZ38" t="s">
        <v>16</v>
      </c>
      <c r="BA38" t="s">
        <v>16</v>
      </c>
      <c r="BB38" t="s">
        <v>16</v>
      </c>
      <c r="BC38" t="s">
        <v>16</v>
      </c>
      <c r="BD38" t="s">
        <v>16</v>
      </c>
      <c r="BE38" t="s">
        <v>16</v>
      </c>
      <c r="BF38" t="s">
        <v>16</v>
      </c>
      <c r="BG38" s="9">
        <v>4.5250000000000004</v>
      </c>
      <c r="BH38" s="9">
        <v>6.4669999999999996</v>
      </c>
      <c r="BI38" s="9">
        <v>3.9005000000000001</v>
      </c>
      <c r="BJ38" s="9">
        <v>2.8820000000000001</v>
      </c>
      <c r="BK38" s="9">
        <v>4.8949999999999996</v>
      </c>
      <c r="BL38" s="9">
        <v>6.7394999999999996</v>
      </c>
      <c r="BM38" s="9">
        <v>8.9819999999999993</v>
      </c>
      <c r="BN38" s="9">
        <v>12.5405</v>
      </c>
      <c r="BO38" s="9">
        <v>15.179</v>
      </c>
      <c r="BP38" s="9">
        <v>15.111499999999999</v>
      </c>
      <c r="BQ38" s="9">
        <v>14.531000000000001</v>
      </c>
      <c r="BR38" s="9">
        <v>14.798999999999999</v>
      </c>
      <c r="BS38" s="9">
        <v>14.712</v>
      </c>
      <c r="BT38" s="9">
        <v>13.3355</v>
      </c>
      <c r="BU38" s="9">
        <v>13.228999999999999</v>
      </c>
      <c r="BV38" s="9">
        <v>12.901</v>
      </c>
      <c r="BW38" s="9">
        <v>12.901</v>
      </c>
      <c r="BX38" s="9">
        <v>29.722999999999999</v>
      </c>
      <c r="BY38" s="9">
        <v>36.774999999999999</v>
      </c>
      <c r="BZ38" s="9">
        <v>37.152999999999999</v>
      </c>
    </row>
    <row r="39" spans="1:78" x14ac:dyDescent="0.3">
      <c r="A39" t="s">
        <v>98</v>
      </c>
      <c r="B39" t="s">
        <v>10</v>
      </c>
      <c r="C39" t="s">
        <v>16</v>
      </c>
      <c r="D39" t="s">
        <v>16</v>
      </c>
      <c r="E39" t="s">
        <v>16</v>
      </c>
      <c r="F39" t="s">
        <v>16</v>
      </c>
      <c r="G39" t="s">
        <v>16</v>
      </c>
      <c r="H39" t="s">
        <v>16</v>
      </c>
      <c r="I39" t="s">
        <v>16</v>
      </c>
      <c r="J39" t="s">
        <v>16</v>
      </c>
      <c r="K39" t="s">
        <v>16</v>
      </c>
      <c r="L39" t="s">
        <v>16</v>
      </c>
      <c r="M39" t="s">
        <v>16</v>
      </c>
      <c r="N39" t="s">
        <v>16</v>
      </c>
      <c r="O39" s="9">
        <v>1.6041935888970358</v>
      </c>
      <c r="P39" s="9">
        <v>8.4827812503797801</v>
      </c>
      <c r="Q39" s="9">
        <v>9.1795522031330368</v>
      </c>
      <c r="R39" s="9">
        <v>8.9567475380084502</v>
      </c>
      <c r="S39" s="9">
        <v>9.4550197891052576</v>
      </c>
      <c r="T39" s="9">
        <v>10.710827901625661</v>
      </c>
      <c r="U39" s="9">
        <v>11.342782951797222</v>
      </c>
      <c r="V39" s="9">
        <v>12.112471794954892</v>
      </c>
      <c r="W39" s="9">
        <v>13.044200394566806</v>
      </c>
      <c r="X39" s="9">
        <v>13.014516191136266</v>
      </c>
      <c r="Y39" s="9">
        <v>12.134982778767021</v>
      </c>
      <c r="Z39" s="9">
        <v>12.755677358943318</v>
      </c>
      <c r="AA39" s="9">
        <v>16.129256248846847</v>
      </c>
      <c r="AB39" s="9">
        <v>20.346496118014166</v>
      </c>
      <c r="AC39" s="9">
        <v>25.882465356756342</v>
      </c>
      <c r="AD39" s="9">
        <v>30.189630072044494</v>
      </c>
      <c r="AE39" s="9">
        <v>33.040454154538928</v>
      </c>
      <c r="AF39" s="9">
        <v>43.959890670123755</v>
      </c>
      <c r="AG39" s="9">
        <v>52.181427400234874</v>
      </c>
      <c r="AH39" s="9">
        <v>81.891303632457536</v>
      </c>
      <c r="AI39" s="9">
        <v>90.402004936612116</v>
      </c>
      <c r="AJ39" s="9">
        <v>86.482746692034951</v>
      </c>
      <c r="AK39" t="s">
        <v>16</v>
      </c>
      <c r="AL39" t="s">
        <v>16</v>
      </c>
      <c r="AM39" s="9">
        <v>55.059872191729745</v>
      </c>
      <c r="AN39" s="9">
        <v>50.869844145062075</v>
      </c>
      <c r="AO39" s="9">
        <v>50.56628323032794</v>
      </c>
      <c r="AP39" s="9">
        <v>36.662411208222856</v>
      </c>
      <c r="AQ39" s="9">
        <v>32.904438545808596</v>
      </c>
      <c r="AR39" s="9">
        <v>30.247467943920572</v>
      </c>
      <c r="AS39" s="9">
        <v>37.948124178041624</v>
      </c>
      <c r="AT39" s="9">
        <v>34.707087437886841</v>
      </c>
      <c r="AU39" s="9">
        <v>23.102633364896871</v>
      </c>
      <c r="AV39" s="9">
        <v>37.830790815060205</v>
      </c>
      <c r="AW39" s="9">
        <v>27.580945674339453</v>
      </c>
      <c r="AX39" s="9">
        <v>27.170664122298465</v>
      </c>
      <c r="AY39" s="9">
        <v>49.442905509387501</v>
      </c>
      <c r="AZ39" s="9">
        <v>52.544736687029804</v>
      </c>
      <c r="BA39" s="9">
        <v>50.446576248759506</v>
      </c>
      <c r="BB39" s="9">
        <v>45.036442916706449</v>
      </c>
      <c r="BC39" s="9">
        <v>47.210934613963801</v>
      </c>
      <c r="BD39" s="9">
        <v>65.037565454959406</v>
      </c>
      <c r="BE39" s="9">
        <v>57.743396833993216</v>
      </c>
      <c r="BF39" s="9">
        <v>72.517018888341568</v>
      </c>
      <c r="BG39" s="9">
        <v>54.471710026433229</v>
      </c>
      <c r="BH39" s="9">
        <v>54.018162483836988</v>
      </c>
      <c r="BI39" s="9">
        <v>53.914017644587588</v>
      </c>
      <c r="BJ39" s="9">
        <v>81.936943667684147</v>
      </c>
      <c r="BK39" s="9">
        <v>103.27153953768797</v>
      </c>
      <c r="BL39" s="9">
        <v>70.985221423057851</v>
      </c>
      <c r="BM39" s="9">
        <v>56.92289289217446</v>
      </c>
      <c r="BN39" s="9">
        <v>71.989808011377107</v>
      </c>
      <c r="BO39" s="9">
        <v>68.636017804343567</v>
      </c>
      <c r="BP39" s="9">
        <v>71.877874494202302</v>
      </c>
      <c r="BQ39" s="9">
        <v>69.676655253308127</v>
      </c>
      <c r="BR39" s="9">
        <v>58.932847756241877</v>
      </c>
      <c r="BS39" s="9">
        <v>59.394995920523741</v>
      </c>
      <c r="BT39" s="9">
        <v>66.906090185167187</v>
      </c>
      <c r="BU39" s="9">
        <v>73.258425238678427</v>
      </c>
      <c r="BV39" s="9">
        <v>76.576631109179004</v>
      </c>
      <c r="BW39" s="9">
        <v>87.357752069239794</v>
      </c>
      <c r="BX39" s="9">
        <v>99.185920033548697</v>
      </c>
      <c r="BY39" s="9">
        <v>98.149169222931874</v>
      </c>
      <c r="BZ39" s="9">
        <v>102.13112871224695</v>
      </c>
    </row>
    <row r="40" spans="1:78" x14ac:dyDescent="0.3">
      <c r="A40" t="s">
        <v>100</v>
      </c>
      <c r="B40" t="s">
        <v>13</v>
      </c>
      <c r="C40" t="s">
        <v>16</v>
      </c>
      <c r="D40" t="s">
        <v>16</v>
      </c>
      <c r="E40" t="s">
        <v>16</v>
      </c>
      <c r="F40" t="s">
        <v>16</v>
      </c>
      <c r="G40" t="s">
        <v>16</v>
      </c>
      <c r="H40" t="s">
        <v>16</v>
      </c>
      <c r="I40" t="s">
        <v>16</v>
      </c>
      <c r="J40" t="s">
        <v>16</v>
      </c>
      <c r="K40" t="s">
        <v>16</v>
      </c>
      <c r="L40" t="s">
        <v>16</v>
      </c>
      <c r="M40" t="s">
        <v>16</v>
      </c>
      <c r="N40" t="s">
        <v>16</v>
      </c>
      <c r="O40" t="s">
        <v>16</v>
      </c>
      <c r="P40" t="s">
        <v>16</v>
      </c>
      <c r="Q40" t="s">
        <v>16</v>
      </c>
      <c r="R40" t="s">
        <v>16</v>
      </c>
      <c r="S40" t="s">
        <v>16</v>
      </c>
      <c r="T40" s="9">
        <v>1.7710017710017711</v>
      </c>
      <c r="U40" s="9">
        <v>1.8480018480018483</v>
      </c>
      <c r="V40" s="9">
        <v>2.133370891707608</v>
      </c>
      <c r="W40" s="9">
        <v>1.881000752400301</v>
      </c>
      <c r="X40" s="9">
        <v>1.9590007836003134</v>
      </c>
      <c r="Y40" s="9">
        <v>2.0550008220003289</v>
      </c>
      <c r="Z40" s="9">
        <v>2.3438609497721732</v>
      </c>
      <c r="AA40" s="9">
        <v>2.6978708964292042</v>
      </c>
      <c r="AB40" s="9">
        <v>4.7115574748981404</v>
      </c>
      <c r="AC40" s="9">
        <v>5.3049026216026327</v>
      </c>
      <c r="AD40" s="9">
        <v>9.3623420267574886</v>
      </c>
      <c r="AE40" s="9">
        <v>9.205803654063315</v>
      </c>
      <c r="AF40" s="9">
        <v>13.625117395849946</v>
      </c>
      <c r="AG40" s="9">
        <v>25.570521899389036</v>
      </c>
      <c r="AH40" s="9">
        <v>43.0296812987986</v>
      </c>
      <c r="AI40" s="9">
        <v>53.134112223185433</v>
      </c>
      <c r="AJ40" s="9">
        <v>38.506688826861193</v>
      </c>
      <c r="AK40" s="9">
        <v>26.977480080719275</v>
      </c>
      <c r="AL40" s="9">
        <v>22.217303959957778</v>
      </c>
      <c r="AM40" s="9">
        <v>18.839590202210303</v>
      </c>
      <c r="AN40" s="9">
        <v>19.811238438717933</v>
      </c>
      <c r="AO40" s="9">
        <v>24.743830162218508</v>
      </c>
      <c r="AP40" s="9">
        <v>21.643561487544936</v>
      </c>
      <c r="AQ40" s="9">
        <v>20.167493069925428</v>
      </c>
      <c r="AR40" s="9">
        <v>22.781135849712992</v>
      </c>
      <c r="AS40" s="9">
        <v>24.312172026618978</v>
      </c>
      <c r="AT40" s="9">
        <v>23.704121199581916</v>
      </c>
      <c r="AU40" s="9">
        <v>25.238116382851178</v>
      </c>
      <c r="AV40" s="9">
        <v>25.728062724006197</v>
      </c>
      <c r="AW40" s="9">
        <v>17.0608030767822</v>
      </c>
      <c r="AX40" s="9">
        <v>11.047717502960671</v>
      </c>
      <c r="AY40" s="9">
        <v>20.152203024463535</v>
      </c>
      <c r="AZ40" s="9">
        <v>26.407487138322328</v>
      </c>
      <c r="BA40" s="9">
        <v>14.474120369327414</v>
      </c>
      <c r="BB40" s="9">
        <v>14.402979488796298</v>
      </c>
      <c r="BC40" s="9">
        <v>11.727501435917761</v>
      </c>
      <c r="BD40" s="9">
        <v>12.681914697641048</v>
      </c>
      <c r="BE40" s="9">
        <v>14.815169794983738</v>
      </c>
      <c r="BF40" s="9">
        <v>13.118825853796217</v>
      </c>
      <c r="BG40" s="9">
        <v>21.965738581057504</v>
      </c>
      <c r="BH40" s="9">
        <v>38.213561898327981</v>
      </c>
      <c r="BI40" s="9">
        <v>31.090549502257119</v>
      </c>
      <c r="BJ40" s="9">
        <v>33.599605593146464</v>
      </c>
      <c r="BK40" s="9">
        <v>44.464251403684813</v>
      </c>
      <c r="BL40" s="9">
        <v>58.797381824364052</v>
      </c>
      <c r="BM40" s="9">
        <v>49.984217905865627</v>
      </c>
      <c r="BN40" s="9">
        <v>52.804842986295249</v>
      </c>
      <c r="BO40" s="9">
        <v>46.155953690396863</v>
      </c>
      <c r="BP40" s="9">
        <v>62.925520091545991</v>
      </c>
      <c r="BQ40" s="9">
        <v>49.454535910886214</v>
      </c>
      <c r="BR40" s="9">
        <v>40.793415429497955</v>
      </c>
      <c r="BS40" s="9">
        <v>35.748121986670007</v>
      </c>
      <c r="BT40" s="9">
        <v>47.416537066823302</v>
      </c>
      <c r="BU40" s="9">
        <v>58.369173437998739</v>
      </c>
      <c r="BV40" s="9">
        <v>85.181934954831263</v>
      </c>
      <c r="BW40" s="9">
        <v>98.863990762174382</v>
      </c>
      <c r="BX40" s="9">
        <v>92.570438552575737</v>
      </c>
      <c r="BY40" s="9">
        <v>117.5469567316744</v>
      </c>
      <c r="BZ40" s="9">
        <v>135.31977279422597</v>
      </c>
    </row>
    <row r="41" spans="1:78" x14ac:dyDescent="0.3">
      <c r="A41" t="s">
        <v>102</v>
      </c>
      <c r="B41" t="s">
        <v>8</v>
      </c>
      <c r="C41" t="s">
        <v>16</v>
      </c>
      <c r="D41" t="s">
        <v>16</v>
      </c>
      <c r="E41" t="s">
        <v>16</v>
      </c>
      <c r="F41" t="s">
        <v>16</v>
      </c>
      <c r="G41" t="s">
        <v>16</v>
      </c>
      <c r="H41" t="s">
        <v>16</v>
      </c>
      <c r="I41" t="s">
        <v>16</v>
      </c>
      <c r="J41" t="s">
        <v>16</v>
      </c>
      <c r="K41" t="s">
        <v>16</v>
      </c>
      <c r="L41" t="s">
        <v>16</v>
      </c>
      <c r="M41" t="s">
        <v>16</v>
      </c>
      <c r="N41" t="s">
        <v>16</v>
      </c>
      <c r="O41" t="s">
        <v>16</v>
      </c>
      <c r="P41" s="11">
        <v>3.9223680991600753</v>
      </c>
      <c r="Q41" s="11">
        <v>4.3426089937717842</v>
      </c>
      <c r="R41" s="11">
        <v>4.3752244751363181</v>
      </c>
      <c r="S41" s="11">
        <v>5.1749399045819446</v>
      </c>
      <c r="T41" s="11">
        <v>4.6478223789179021</v>
      </c>
      <c r="U41" s="9">
        <v>4.6361497569989991</v>
      </c>
      <c r="V41" s="9">
        <v>5.0812801573977344</v>
      </c>
      <c r="W41" s="9">
        <v>5.2511461636337939</v>
      </c>
      <c r="X41" s="9">
        <v>5.6739280122787648</v>
      </c>
      <c r="Y41" s="9">
        <v>6.1504397564425854</v>
      </c>
      <c r="Z41" s="9">
        <v>6.3234358388630465</v>
      </c>
      <c r="AA41" s="9">
        <v>8.3324075102766368</v>
      </c>
      <c r="AB41" s="9">
        <v>10.974072296075626</v>
      </c>
      <c r="AC41" s="9">
        <v>11.632496209052574</v>
      </c>
      <c r="AD41" s="9">
        <v>19.130897332406338</v>
      </c>
      <c r="AE41" s="9">
        <v>21.761874869219504</v>
      </c>
      <c r="AF41" s="9">
        <v>26.050146532074244</v>
      </c>
      <c r="AG41" s="9">
        <v>31.02066862835466</v>
      </c>
      <c r="AH41" s="9">
        <v>36.197478399037244</v>
      </c>
      <c r="AI41" s="9">
        <v>38.33775085195002</v>
      </c>
      <c r="AJ41" s="9">
        <v>31.64894693649234</v>
      </c>
      <c r="AK41" s="9">
        <v>29.518633256848631</v>
      </c>
      <c r="AL41" s="9">
        <v>26.767016737258114</v>
      </c>
      <c r="AM41" s="9">
        <v>25.402957270395028</v>
      </c>
      <c r="AN41" s="9">
        <v>29.826627164934571</v>
      </c>
      <c r="AO41" s="9">
        <v>37.539055055355668</v>
      </c>
      <c r="AP41" s="9">
        <v>44.254118461287632</v>
      </c>
      <c r="AQ41" s="9">
        <v>48.011066047111271</v>
      </c>
      <c r="AR41" s="9">
        <v>46.080349082154683</v>
      </c>
      <c r="AS41" s="9">
        <v>52.155069509485244</v>
      </c>
      <c r="AT41" t="s">
        <v>16</v>
      </c>
      <c r="AU41" t="s">
        <v>16</v>
      </c>
      <c r="AV41" s="11">
        <v>44.497338988497788</v>
      </c>
      <c r="AW41" s="11">
        <v>29.898866184562461</v>
      </c>
      <c r="AX41" s="11">
        <v>40.468959106317165</v>
      </c>
      <c r="AY41" s="11">
        <v>39.683160265232075</v>
      </c>
      <c r="AZ41" s="11">
        <v>40.262546066349252</v>
      </c>
      <c r="BA41" s="11">
        <v>41.020286396181383</v>
      </c>
      <c r="BB41" s="11">
        <v>43.852596804607451</v>
      </c>
      <c r="BC41" s="11">
        <v>43.681247682506154</v>
      </c>
      <c r="BD41" s="11">
        <v>44.881650225977062</v>
      </c>
      <c r="BE41" s="11">
        <v>49.355225627987856</v>
      </c>
      <c r="BF41" s="11">
        <v>66.7584308327598</v>
      </c>
      <c r="BG41" s="11">
        <v>77.420331828463802</v>
      </c>
      <c r="BH41" s="9">
        <v>86.450742035535811</v>
      </c>
      <c r="BI41" s="9">
        <v>96.004895867199593</v>
      </c>
      <c r="BJ41" s="9">
        <v>110.37688803944357</v>
      </c>
      <c r="BK41" s="9">
        <v>142.91935105682163</v>
      </c>
      <c r="BL41" s="9">
        <v>144.43460839584401</v>
      </c>
      <c r="BM41" s="9">
        <v>146.78654571078408</v>
      </c>
      <c r="BN41" s="9">
        <v>161.06267457286603</v>
      </c>
      <c r="BO41" s="9">
        <v>148.86577987060431</v>
      </c>
      <c r="BP41" s="9">
        <v>153.83369767630151</v>
      </c>
      <c r="BQ41" s="9">
        <v>218.11840312495508</v>
      </c>
      <c r="BR41" s="9">
        <v>309.17068222165858</v>
      </c>
      <c r="BS41" s="9">
        <v>362.3989021985638</v>
      </c>
      <c r="BT41" s="9">
        <v>460.19619196839136</v>
      </c>
      <c r="BU41" s="9">
        <v>481.72818447786335</v>
      </c>
      <c r="BV41" s="9">
        <v>475.63818567201065</v>
      </c>
      <c r="BW41" s="9">
        <v>593.86588353867273</v>
      </c>
      <c r="BX41" s="9">
        <v>652.88335328650351</v>
      </c>
      <c r="BY41" s="9">
        <v>582.01755254341242</v>
      </c>
      <c r="BZ41" s="9">
        <v>784.50678244141545</v>
      </c>
    </row>
    <row r="42" spans="1:78" x14ac:dyDescent="0.3">
      <c r="A42" t="s">
        <v>103</v>
      </c>
      <c r="B42" t="s">
        <v>6</v>
      </c>
      <c r="C42" t="s">
        <v>16</v>
      </c>
      <c r="D42" t="s">
        <v>16</v>
      </c>
      <c r="E42" t="s">
        <v>16</v>
      </c>
      <c r="F42" t="s">
        <v>16</v>
      </c>
      <c r="G42" t="s">
        <v>16</v>
      </c>
      <c r="H42" t="s">
        <v>16</v>
      </c>
      <c r="I42" t="s">
        <v>16</v>
      </c>
      <c r="J42" t="s">
        <v>16</v>
      </c>
      <c r="K42" t="s">
        <v>16</v>
      </c>
      <c r="L42" t="s">
        <v>16</v>
      </c>
      <c r="M42" t="s">
        <v>16</v>
      </c>
      <c r="N42" t="s">
        <v>16</v>
      </c>
      <c r="O42" t="s">
        <v>16</v>
      </c>
      <c r="P42" t="s">
        <v>16</v>
      </c>
      <c r="Q42" t="s">
        <v>16</v>
      </c>
      <c r="R42" t="s">
        <v>16</v>
      </c>
      <c r="S42" t="s">
        <v>16</v>
      </c>
      <c r="T42" t="s">
        <v>16</v>
      </c>
      <c r="U42" t="s">
        <v>16</v>
      </c>
      <c r="V42" t="s">
        <v>16</v>
      </c>
      <c r="W42" t="s">
        <v>16</v>
      </c>
      <c r="X42" t="s">
        <v>16</v>
      </c>
      <c r="Y42" t="s">
        <v>16</v>
      </c>
      <c r="Z42" t="s">
        <v>16</v>
      </c>
      <c r="AA42" t="s">
        <v>16</v>
      </c>
      <c r="AB42" t="s">
        <v>16</v>
      </c>
      <c r="AC42" t="s">
        <v>16</v>
      </c>
      <c r="AD42" t="s">
        <v>16</v>
      </c>
      <c r="AE42" t="s">
        <v>16</v>
      </c>
      <c r="AF42" t="s">
        <v>16</v>
      </c>
      <c r="AG42" t="s">
        <v>16</v>
      </c>
      <c r="AH42" t="s">
        <v>16</v>
      </c>
      <c r="AI42" t="s">
        <v>16</v>
      </c>
      <c r="AJ42" t="s">
        <v>16</v>
      </c>
      <c r="AK42" t="s">
        <v>16</v>
      </c>
      <c r="AL42" t="s">
        <v>16</v>
      </c>
      <c r="AM42" t="s">
        <v>16</v>
      </c>
      <c r="AN42" s="9">
        <v>41.0585717065577</v>
      </c>
      <c r="AO42" s="9">
        <v>42.460504201680671</v>
      </c>
      <c r="AP42" s="9">
        <v>43.72055123087565</v>
      </c>
      <c r="AQ42" s="9">
        <v>42.983864109868613</v>
      </c>
      <c r="AR42" s="9">
        <v>38.879724506628463</v>
      </c>
      <c r="AS42" s="9">
        <v>40.181617437258865</v>
      </c>
      <c r="AT42" s="9">
        <v>39.440703489379572</v>
      </c>
      <c r="AU42" s="9">
        <v>39.378674155547493</v>
      </c>
      <c r="AV42" s="9">
        <v>30.155786964223626</v>
      </c>
      <c r="AW42" s="9">
        <v>29.488165081934049</v>
      </c>
      <c r="AX42" s="9">
        <v>31.987855249368099</v>
      </c>
      <c r="AY42" s="9">
        <v>37.887510749005259</v>
      </c>
      <c r="AZ42" s="9">
        <v>41.599441565197914</v>
      </c>
      <c r="BA42" s="9">
        <v>25.610687832933635</v>
      </c>
      <c r="BB42" s="9">
        <v>31.959678112202525</v>
      </c>
      <c r="BC42" s="9">
        <v>37.878312259598282</v>
      </c>
      <c r="BD42" s="9">
        <v>51.852489349799917</v>
      </c>
      <c r="BE42" s="9">
        <v>36.281137414945967</v>
      </c>
      <c r="BF42" s="9">
        <v>62.449150287039494</v>
      </c>
      <c r="BG42" s="9">
        <v>0</v>
      </c>
      <c r="BH42" s="9">
        <v>66.659636648489041</v>
      </c>
      <c r="BI42" s="9">
        <v>81.906180193596427</v>
      </c>
      <c r="BJ42" s="9">
        <v>0</v>
      </c>
      <c r="BK42" s="9">
        <v>123.32338383647561</v>
      </c>
      <c r="BL42" s="9">
        <v>114.82432937194606</v>
      </c>
      <c r="BM42" s="9">
        <v>0</v>
      </c>
      <c r="BN42" s="9">
        <v>0</v>
      </c>
      <c r="BO42" s="9">
        <v>142.29991234576229</v>
      </c>
      <c r="BP42" s="9">
        <v>144.21548346758368</v>
      </c>
      <c r="BQ42" s="9">
        <v>144.8443306631431</v>
      </c>
      <c r="BR42" s="9">
        <v>132.93121769171918</v>
      </c>
      <c r="BS42" s="9">
        <v>136.06487596937981</v>
      </c>
      <c r="BT42" s="9">
        <v>143.7693185931887</v>
      </c>
      <c r="BU42" s="9">
        <v>159.01335298038617</v>
      </c>
      <c r="BV42" s="9">
        <v>162.39795497649871</v>
      </c>
      <c r="BW42" s="9">
        <v>198.53003721424776</v>
      </c>
      <c r="BX42" s="9">
        <v>230.93549287908405</v>
      </c>
      <c r="BY42" s="9">
        <v>225.35213553643985</v>
      </c>
      <c r="BZ42" s="9">
        <v>277.1614963252498</v>
      </c>
    </row>
    <row r="43" spans="1:78" x14ac:dyDescent="0.3">
      <c r="A43" t="s">
        <v>105</v>
      </c>
      <c r="B43" t="s">
        <v>2</v>
      </c>
      <c r="C43" t="s">
        <v>16</v>
      </c>
      <c r="D43" t="s">
        <v>16</v>
      </c>
      <c r="E43" t="s">
        <v>16</v>
      </c>
      <c r="F43" t="s">
        <v>16</v>
      </c>
      <c r="G43" t="s">
        <v>16</v>
      </c>
      <c r="H43" t="s">
        <v>16</v>
      </c>
      <c r="I43" t="s">
        <v>16</v>
      </c>
      <c r="J43" t="s">
        <v>16</v>
      </c>
      <c r="K43" t="s">
        <v>16</v>
      </c>
      <c r="L43" t="s">
        <v>16</v>
      </c>
      <c r="M43" t="s">
        <v>16</v>
      </c>
      <c r="N43" t="s">
        <v>16</v>
      </c>
      <c r="O43" t="s">
        <v>16</v>
      </c>
      <c r="P43" t="s">
        <v>16</v>
      </c>
      <c r="Q43" t="s">
        <v>16</v>
      </c>
      <c r="R43" s="9">
        <v>0.30240030240030241</v>
      </c>
      <c r="S43" s="9">
        <v>0.315000315000315</v>
      </c>
      <c r="T43" s="9">
        <v>0.31605031605031608</v>
      </c>
      <c r="U43" s="9">
        <v>0.31710031710031711</v>
      </c>
      <c r="V43" s="9">
        <v>0.3127563151920863</v>
      </c>
      <c r="W43" s="9">
        <v>0.27090027090027091</v>
      </c>
      <c r="X43" s="9">
        <v>0.33660033660033661</v>
      </c>
      <c r="Y43" s="9">
        <v>0.41400041400041399</v>
      </c>
      <c r="Z43" s="9">
        <v>0.4739543837134691</v>
      </c>
      <c r="AA43" s="9">
        <v>0.5432206993310893</v>
      </c>
      <c r="AB43" s="9">
        <v>0.64311399471176556</v>
      </c>
      <c r="AC43" s="9">
        <v>0.78904732179804604</v>
      </c>
      <c r="AD43" s="9">
        <v>1.0868122386672863</v>
      </c>
      <c r="AE43" s="9">
        <v>1.3170655778924558</v>
      </c>
      <c r="AF43" s="9">
        <v>1.4226667130799071</v>
      </c>
      <c r="AG43" s="9">
        <v>1.752316546248988</v>
      </c>
      <c r="AH43" s="9">
        <v>2.4809332747843649</v>
      </c>
      <c r="AI43" s="9">
        <v>5.5372714980824513</v>
      </c>
      <c r="AJ43" s="9">
        <v>5.3320412598164388</v>
      </c>
      <c r="AK43" s="9">
        <v>2.8282363761784319</v>
      </c>
      <c r="AL43" s="9">
        <v>2.9343424851787936</v>
      </c>
      <c r="AM43" s="9">
        <v>2.6231313812018575</v>
      </c>
      <c r="AN43" s="9">
        <v>2.3636069289299013</v>
      </c>
      <c r="AO43" s="9">
        <v>2.896096952414899</v>
      </c>
      <c r="AP43" s="9">
        <v>3.6495783572238358</v>
      </c>
      <c r="AQ43" s="9">
        <v>4.6883023136399835</v>
      </c>
      <c r="AR43" s="9">
        <v>6.3279518419913705</v>
      </c>
      <c r="AS43" s="9">
        <v>9.1835704914723983</v>
      </c>
      <c r="AT43" s="9">
        <v>10.496859886406471</v>
      </c>
      <c r="AU43" s="9">
        <v>11.427598437339364</v>
      </c>
      <c r="AV43" s="9">
        <v>10.77742520398912</v>
      </c>
      <c r="AW43" s="9">
        <v>11.853856261553194</v>
      </c>
      <c r="AX43" s="9">
        <v>13.447369480568035</v>
      </c>
      <c r="AY43" s="9">
        <v>12.97351808826561</v>
      </c>
      <c r="AZ43" s="9">
        <v>9.8018264449858243</v>
      </c>
      <c r="BA43" s="9">
        <v>8.4567389247562819</v>
      </c>
      <c r="BB43" s="9">
        <v>9.0408087096697347</v>
      </c>
      <c r="BC43" s="9">
        <v>9.3601426307448481</v>
      </c>
      <c r="BD43" s="9">
        <v>8.9772153810767854</v>
      </c>
      <c r="BE43" s="9">
        <v>9.5020359121553977</v>
      </c>
      <c r="BF43" s="9">
        <v>10.882927441176998</v>
      </c>
      <c r="BG43" s="9">
        <v>10.935141916831826</v>
      </c>
      <c r="BH43" s="9">
        <v>10.886148046189001</v>
      </c>
      <c r="BI43" s="9">
        <v>10.814271432220789</v>
      </c>
      <c r="BJ43" s="9">
        <v>11.632288742627029</v>
      </c>
      <c r="BK43" s="9">
        <v>15.580188944497554</v>
      </c>
      <c r="BL43" s="9">
        <v>15.316115870562394</v>
      </c>
      <c r="BM43" s="9">
        <v>14.874416912462156</v>
      </c>
      <c r="BN43" s="9">
        <v>17.512018393367242</v>
      </c>
      <c r="BO43" s="9">
        <v>16.662229617304494</v>
      </c>
      <c r="BP43" s="9">
        <v>23.200896376061024</v>
      </c>
      <c r="BQ43" s="9">
        <v>19.744222082766132</v>
      </c>
      <c r="BR43" s="9">
        <v>17.086605413515816</v>
      </c>
      <c r="BS43" s="9">
        <v>21.999438028168242</v>
      </c>
      <c r="BT43" s="9">
        <v>22.633506641126573</v>
      </c>
      <c r="BU43" s="9">
        <v>23.017460774950223</v>
      </c>
      <c r="BV43" s="9">
        <v>22.131218959658447</v>
      </c>
      <c r="BW43" s="9">
        <v>18.478399388301259</v>
      </c>
      <c r="BX43" s="9">
        <v>20.231427796007996</v>
      </c>
      <c r="BY43" s="9">
        <v>17.8845959703586</v>
      </c>
      <c r="BZ43" s="9">
        <v>22.54773969420043</v>
      </c>
    </row>
    <row r="44" spans="1:78" x14ac:dyDescent="0.3">
      <c r="A44" t="s">
        <v>108</v>
      </c>
      <c r="B44" t="s">
        <v>10</v>
      </c>
      <c r="C44" t="s">
        <v>16</v>
      </c>
      <c r="D44" t="s">
        <v>16</v>
      </c>
      <c r="E44" t="s">
        <v>16</v>
      </c>
      <c r="F44" t="s">
        <v>16</v>
      </c>
      <c r="G44" t="s">
        <v>16</v>
      </c>
      <c r="H44" t="s">
        <v>16</v>
      </c>
      <c r="I44" t="s">
        <v>16</v>
      </c>
      <c r="J44" t="s">
        <v>16</v>
      </c>
      <c r="K44" t="s">
        <v>16</v>
      </c>
      <c r="L44" t="s">
        <v>16</v>
      </c>
      <c r="M44" t="s">
        <v>16</v>
      </c>
      <c r="N44" t="s">
        <v>16</v>
      </c>
      <c r="O44" t="s">
        <v>16</v>
      </c>
      <c r="P44" t="s">
        <v>16</v>
      </c>
      <c r="Q44" t="s">
        <v>16</v>
      </c>
      <c r="R44" t="s">
        <v>16</v>
      </c>
      <c r="S44" t="s">
        <v>16</v>
      </c>
      <c r="T44" t="s">
        <v>16</v>
      </c>
      <c r="U44" t="s">
        <v>16</v>
      </c>
      <c r="V44" t="s">
        <v>16</v>
      </c>
      <c r="W44" t="s">
        <v>16</v>
      </c>
      <c r="X44" t="s">
        <v>16</v>
      </c>
      <c r="Y44" t="s">
        <v>16</v>
      </c>
      <c r="Z44" t="s">
        <v>16</v>
      </c>
      <c r="AA44" t="s">
        <v>16</v>
      </c>
      <c r="AB44" t="s">
        <v>16</v>
      </c>
      <c r="AC44" t="s">
        <v>16</v>
      </c>
      <c r="AD44" t="s">
        <v>16</v>
      </c>
      <c r="AE44" t="s">
        <v>16</v>
      </c>
      <c r="AF44" s="11">
        <v>39.135467915493699</v>
      </c>
      <c r="AG44" s="11">
        <v>76.333333333333343</v>
      </c>
      <c r="AH44" s="11">
        <v>78</v>
      </c>
      <c r="AI44" s="11">
        <v>92.283380966784165</v>
      </c>
      <c r="AJ44" s="11">
        <v>99.294190865500227</v>
      </c>
      <c r="AK44" s="11">
        <v>102.99261047877002</v>
      </c>
      <c r="AL44" s="11">
        <v>116.31697745083156</v>
      </c>
      <c r="AM44" s="11">
        <v>136.65450912757876</v>
      </c>
      <c r="AN44" s="11">
        <v>148.21436428774891</v>
      </c>
      <c r="AO44" s="11">
        <v>170.6699910212744</v>
      </c>
      <c r="AP44" s="11">
        <v>83.582418111587685</v>
      </c>
      <c r="AQ44" s="11">
        <v>63.852700397411574</v>
      </c>
      <c r="AR44" s="11">
        <v>79.069105592830354</v>
      </c>
      <c r="AS44" s="11">
        <v>84.598999665263491</v>
      </c>
      <c r="AT44" s="11">
        <v>71.803523252490479</v>
      </c>
      <c r="AU44" s="11">
        <v>59.605412171425165</v>
      </c>
      <c r="AV44" s="11">
        <v>59.366482200379949</v>
      </c>
      <c r="AW44" s="11">
        <v>72.864691923114492</v>
      </c>
      <c r="AX44" s="11">
        <v>33.46508826694059</v>
      </c>
      <c r="AY44" s="11">
        <v>36.037790980812311</v>
      </c>
      <c r="AZ44" s="11">
        <v>42.014622821303583</v>
      </c>
      <c r="BA44" s="11">
        <v>49.264817341215711</v>
      </c>
      <c r="BB44" s="9">
        <v>56.516191654077069</v>
      </c>
      <c r="BC44" s="9">
        <v>55.361458442786592</v>
      </c>
      <c r="BD44" s="9">
        <v>50.61921598176162</v>
      </c>
      <c r="BE44" s="9">
        <v>53.509586958357964</v>
      </c>
      <c r="BF44" s="9">
        <v>59.771342553075186</v>
      </c>
      <c r="BG44" s="9">
        <v>77.630605855287342</v>
      </c>
      <c r="BH44" s="9">
        <v>62.247951086249515</v>
      </c>
      <c r="BI44" s="9">
        <v>57.439135775251174</v>
      </c>
      <c r="BJ44" s="9">
        <v>68.625364256606943</v>
      </c>
      <c r="BK44" s="9">
        <v>83.709455733603278</v>
      </c>
      <c r="BL44" s="9">
        <v>84.302809403197145</v>
      </c>
      <c r="BM44" s="9">
        <v>99.189931713982006</v>
      </c>
      <c r="BN44" s="9">
        <v>118.87118303540713</v>
      </c>
      <c r="BO44" s="9">
        <v>139.10055334296692</v>
      </c>
      <c r="BP44" s="9">
        <v>157.89211436315983</v>
      </c>
      <c r="BQ44" s="9">
        <v>173.75224899254573</v>
      </c>
      <c r="BR44" s="9">
        <v>134.03372638618154</v>
      </c>
      <c r="BS44" s="9">
        <v>110.46370930906537</v>
      </c>
      <c r="BT44" s="9">
        <v>129.25838622376298</v>
      </c>
      <c r="BU44" s="9">
        <v>196.53545284958963</v>
      </c>
      <c r="BV44" s="9">
        <v>217.45132229003198</v>
      </c>
      <c r="BW44" s="9">
        <v>288.25894594244045</v>
      </c>
      <c r="BX44" s="9">
        <v>309.99969354294996</v>
      </c>
      <c r="BY44" s="9">
        <v>281.86746044179858</v>
      </c>
      <c r="BZ44" s="9">
        <v>376.38518982714504</v>
      </c>
    </row>
    <row r="45" spans="1:78" x14ac:dyDescent="0.3">
      <c r="A45" t="s">
        <v>110</v>
      </c>
      <c r="B45" t="s">
        <v>13</v>
      </c>
      <c r="C45" t="s">
        <v>16</v>
      </c>
      <c r="D45" t="s">
        <v>16</v>
      </c>
      <c r="E45" t="s">
        <v>16</v>
      </c>
      <c r="F45" t="s">
        <v>16</v>
      </c>
      <c r="G45" t="s">
        <v>16</v>
      </c>
      <c r="H45" t="s">
        <v>16</v>
      </c>
      <c r="I45" t="s">
        <v>16</v>
      </c>
      <c r="J45" t="s">
        <v>16</v>
      </c>
      <c r="K45" t="s">
        <v>16</v>
      </c>
      <c r="L45" t="s">
        <v>16</v>
      </c>
      <c r="M45" t="s">
        <v>16</v>
      </c>
      <c r="N45" t="s">
        <v>16</v>
      </c>
      <c r="O45" t="s">
        <v>16</v>
      </c>
      <c r="P45" t="s">
        <v>16</v>
      </c>
      <c r="Q45" t="s">
        <v>16</v>
      </c>
      <c r="R45" t="s">
        <v>16</v>
      </c>
      <c r="S45" t="s">
        <v>16</v>
      </c>
      <c r="T45" t="s">
        <v>16</v>
      </c>
      <c r="U45" t="s">
        <v>16</v>
      </c>
      <c r="V45" t="s">
        <v>16</v>
      </c>
      <c r="W45" t="s">
        <v>16</v>
      </c>
      <c r="X45" t="s">
        <v>16</v>
      </c>
      <c r="Y45" t="s">
        <v>16</v>
      </c>
      <c r="Z45" t="s">
        <v>16</v>
      </c>
      <c r="AA45" t="s">
        <v>16</v>
      </c>
      <c r="AB45" t="s">
        <v>16</v>
      </c>
      <c r="AC45" t="s">
        <v>16</v>
      </c>
      <c r="AD45" t="s">
        <v>16</v>
      </c>
      <c r="AE45" t="s">
        <v>16</v>
      </c>
      <c r="AF45" t="s">
        <v>16</v>
      </c>
      <c r="AG45" t="s">
        <v>16</v>
      </c>
      <c r="AH45" t="s">
        <v>16</v>
      </c>
      <c r="AI45" t="s">
        <v>16</v>
      </c>
      <c r="AJ45" t="s">
        <v>16</v>
      </c>
      <c r="AK45" t="s">
        <v>16</v>
      </c>
      <c r="AL45" t="s">
        <v>16</v>
      </c>
      <c r="AM45" t="s">
        <v>16</v>
      </c>
      <c r="AN45" t="s">
        <v>16</v>
      </c>
      <c r="AO45" t="s">
        <v>16</v>
      </c>
      <c r="AP45" t="s">
        <v>16</v>
      </c>
      <c r="AQ45" t="s">
        <v>16</v>
      </c>
      <c r="AR45" t="s">
        <v>16</v>
      </c>
      <c r="AS45" s="9">
        <v>156.91912867368552</v>
      </c>
      <c r="AT45" s="9">
        <v>144.76771978618922</v>
      </c>
      <c r="AU45" s="9">
        <v>124.56127432933265</v>
      </c>
      <c r="AV45" s="9">
        <v>70.155520329034744</v>
      </c>
      <c r="AW45" s="9">
        <v>56.958995156021174</v>
      </c>
      <c r="AX45" s="9">
        <v>68.236520185603339</v>
      </c>
      <c r="AY45" s="9">
        <v>66.463535185551308</v>
      </c>
      <c r="AZ45" s="9">
        <v>83.659580378301882</v>
      </c>
      <c r="BA45" s="9">
        <v>78.912428458761141</v>
      </c>
      <c r="BB45" s="9">
        <v>105.76595716820417</v>
      </c>
      <c r="BC45" s="9">
        <v>92.397796487810226</v>
      </c>
      <c r="BD45" s="9">
        <v>96.75718244943188</v>
      </c>
      <c r="BE45" s="9">
        <v>87.992258578652283</v>
      </c>
      <c r="BF45" s="9">
        <v>129.44908952708283</v>
      </c>
      <c r="BG45" s="9">
        <v>166.99717788314916</v>
      </c>
      <c r="BH45" s="9">
        <v>192.07212080517917</v>
      </c>
      <c r="BI45" s="9">
        <v>199.55918512009805</v>
      </c>
      <c r="BJ45" s="9">
        <v>228.17467357995392</v>
      </c>
      <c r="BK45" s="9">
        <v>266.2500211833119</v>
      </c>
      <c r="BL45" s="9">
        <v>299.5160302442743</v>
      </c>
      <c r="BM45" s="9">
        <v>396.5391014065961</v>
      </c>
      <c r="BN45" s="9">
        <v>443.59142447525386</v>
      </c>
      <c r="BO45" s="9">
        <v>412.16350364252247</v>
      </c>
      <c r="BP45" s="9">
        <v>389.95873666243398</v>
      </c>
      <c r="BQ45" s="9">
        <v>537.45601369472286</v>
      </c>
      <c r="BR45" s="9">
        <v>518.20368505645547</v>
      </c>
      <c r="BS45" s="9">
        <v>425.38844960711117</v>
      </c>
      <c r="BT45" s="9">
        <v>456.08114482103866</v>
      </c>
      <c r="BU45" s="9">
        <v>455.56908430380588</v>
      </c>
      <c r="BV45" s="9">
        <v>414.05948998683391</v>
      </c>
      <c r="BW45" s="9">
        <v>368.22473888753944</v>
      </c>
      <c r="BX45" s="9">
        <v>400.19963456723292</v>
      </c>
      <c r="BY45" s="9">
        <v>367.59743073503171</v>
      </c>
      <c r="BZ45" s="9">
        <v>338.24582241819752</v>
      </c>
    </row>
    <row r="46" spans="1:78" x14ac:dyDescent="0.3">
      <c r="A46" t="s">
        <v>111</v>
      </c>
      <c r="B46" t="s">
        <v>13</v>
      </c>
      <c r="C46" t="s">
        <v>16</v>
      </c>
      <c r="D46" t="s">
        <v>16</v>
      </c>
      <c r="E46" t="s">
        <v>16</v>
      </c>
      <c r="F46" t="s">
        <v>16</v>
      </c>
      <c r="G46" t="s">
        <v>16</v>
      </c>
      <c r="H46" t="s">
        <v>16</v>
      </c>
      <c r="I46" t="s">
        <v>16</v>
      </c>
      <c r="J46" t="s">
        <v>16</v>
      </c>
      <c r="K46" t="s">
        <v>16</v>
      </c>
      <c r="L46" t="s">
        <v>16</v>
      </c>
      <c r="M46" t="s">
        <v>16</v>
      </c>
      <c r="N46" t="s">
        <v>16</v>
      </c>
      <c r="O46" t="s">
        <v>16</v>
      </c>
      <c r="P46" t="s">
        <v>16</v>
      </c>
      <c r="Q46" t="s">
        <v>16</v>
      </c>
      <c r="R46" t="s">
        <v>16</v>
      </c>
      <c r="S46" t="s">
        <v>16</v>
      </c>
      <c r="T46" t="s">
        <v>16</v>
      </c>
      <c r="U46" t="s">
        <v>16</v>
      </c>
      <c r="V46" t="s">
        <v>16</v>
      </c>
      <c r="W46" t="s">
        <v>16</v>
      </c>
      <c r="X46" t="s">
        <v>16</v>
      </c>
      <c r="Y46" t="s">
        <v>16</v>
      </c>
      <c r="Z46" t="s">
        <v>16</v>
      </c>
      <c r="AA46" t="s">
        <v>16</v>
      </c>
      <c r="AB46" t="s">
        <v>16</v>
      </c>
      <c r="AC46" t="s">
        <v>16</v>
      </c>
      <c r="AD46" s="9">
        <v>7.330399929075698</v>
      </c>
      <c r="AE46" s="9">
        <v>8.1816279556392555</v>
      </c>
      <c r="AF46" s="9">
        <v>11.010257245197003</v>
      </c>
      <c r="AG46" s="9">
        <v>14.774701315276349</v>
      </c>
      <c r="AH46" s="9">
        <v>17.482911969612921</v>
      </c>
      <c r="AI46" s="9">
        <v>17.039000378644452</v>
      </c>
      <c r="AJ46" s="9">
        <v>13.984418413798942</v>
      </c>
      <c r="AK46" s="9">
        <v>12.781263884408684</v>
      </c>
      <c r="AL46" s="9">
        <v>12.354815176373647</v>
      </c>
      <c r="AM46" s="9">
        <v>10.632625178221199</v>
      </c>
      <c r="AN46" s="9">
        <v>10.877815444405615</v>
      </c>
      <c r="AO46" s="9">
        <v>14.412109521636935</v>
      </c>
      <c r="AP46" s="9">
        <v>13.662211308424588</v>
      </c>
      <c r="AQ46" t="s">
        <v>16</v>
      </c>
      <c r="AR46" t="s">
        <v>16</v>
      </c>
      <c r="AS46" t="s">
        <v>16</v>
      </c>
      <c r="AT46" t="s">
        <v>16</v>
      </c>
      <c r="AU46" t="s">
        <v>16</v>
      </c>
      <c r="AV46" t="s">
        <v>16</v>
      </c>
      <c r="AW46" s="9">
        <v>17.471024216280473</v>
      </c>
      <c r="AX46" s="9">
        <v>18.431407117728611</v>
      </c>
      <c r="AY46" s="9">
        <v>17.398035781308643</v>
      </c>
      <c r="AZ46" s="9">
        <v>17.304328309367126</v>
      </c>
      <c r="BA46" s="9">
        <v>22.035691039270993</v>
      </c>
      <c r="BB46" s="9">
        <v>23.550468654326224</v>
      </c>
      <c r="BC46" s="9">
        <v>20.084946683596076</v>
      </c>
      <c r="BD46" s="9">
        <v>24.828146933519225</v>
      </c>
      <c r="BE46" s="9">
        <v>20.66032700706468</v>
      </c>
      <c r="BF46" s="9">
        <v>24.604267033723328</v>
      </c>
      <c r="BG46" s="9">
        <v>31.61172473191554</v>
      </c>
      <c r="BH46" s="9">
        <v>32.798198184534421</v>
      </c>
      <c r="BI46" t="s">
        <v>16</v>
      </c>
      <c r="BJ46" t="s">
        <v>16</v>
      </c>
      <c r="BK46" s="9">
        <v>53.630486484072307</v>
      </c>
      <c r="BL46" s="9">
        <v>53.00030072895003</v>
      </c>
      <c r="BM46" s="9">
        <v>66.889841442263616</v>
      </c>
      <c r="BN46" s="9">
        <v>83.947561383952234</v>
      </c>
      <c r="BO46" s="9">
        <v>148.86577987060431</v>
      </c>
      <c r="BP46" s="9">
        <v>106.06428629260789</v>
      </c>
      <c r="BQ46" s="9">
        <v>145.60036985706867</v>
      </c>
      <c r="BR46" t="s">
        <v>16</v>
      </c>
      <c r="BS46" s="9">
        <v>166.19229232836253</v>
      </c>
      <c r="BT46" s="9">
        <v>200.18392997036688</v>
      </c>
      <c r="BU46" s="9">
        <v>229.63990614383599</v>
      </c>
      <c r="BV46" s="9">
        <v>247.63208284552817</v>
      </c>
      <c r="BW46" s="9">
        <v>238.26958833649013</v>
      </c>
      <c r="BX46" s="9">
        <v>202.40447720290214</v>
      </c>
      <c r="BY46" s="9">
        <v>242.50704632375869</v>
      </c>
      <c r="BZ46" s="9">
        <v>331.59682190409058</v>
      </c>
    </row>
    <row r="47" spans="1:78" x14ac:dyDescent="0.3">
      <c r="A47" t="s">
        <v>112</v>
      </c>
      <c r="B47" t="s">
        <v>6</v>
      </c>
      <c r="C47" t="s">
        <v>16</v>
      </c>
      <c r="D47" t="s">
        <v>16</v>
      </c>
      <c r="E47" t="s">
        <v>16</v>
      </c>
      <c r="F47" t="s">
        <v>16</v>
      </c>
      <c r="G47" t="s">
        <v>16</v>
      </c>
      <c r="H47" t="s">
        <v>16</v>
      </c>
      <c r="I47" t="s">
        <v>16</v>
      </c>
      <c r="J47" t="s">
        <v>16</v>
      </c>
      <c r="K47" t="s">
        <v>16</v>
      </c>
      <c r="L47" t="s">
        <v>16</v>
      </c>
      <c r="M47" t="s">
        <v>16</v>
      </c>
      <c r="N47" t="s">
        <v>16</v>
      </c>
      <c r="O47" s="11">
        <v>23.379990648003741</v>
      </c>
      <c r="P47" s="11">
        <v>28.279988688004526</v>
      </c>
      <c r="Q47" s="11">
        <v>38.639984544006182</v>
      </c>
      <c r="R47" s="11">
        <v>45.499981800007284</v>
      </c>
      <c r="S47" s="11">
        <v>54.319978272008697</v>
      </c>
      <c r="T47" s="11">
        <v>65.939973624010563</v>
      </c>
      <c r="U47" s="11">
        <v>55.719977712008912</v>
      </c>
      <c r="V47" s="11">
        <v>239.95990401603839</v>
      </c>
      <c r="W47" s="11">
        <v>369.03985238405909</v>
      </c>
      <c r="X47" s="11">
        <v>684.45972621610952</v>
      </c>
      <c r="Y47" s="11">
        <v>662.33973506410598</v>
      </c>
      <c r="Z47" s="11">
        <v>639.25954189906508</v>
      </c>
      <c r="AA47" s="11">
        <v>904.09563836174459</v>
      </c>
      <c r="AB47" s="11">
        <v>1020.2235919105632</v>
      </c>
      <c r="AC47" s="11">
        <v>1351.1412351931358</v>
      </c>
      <c r="AD47" s="11">
        <v>3028.5847974498865</v>
      </c>
      <c r="AE47" s="11">
        <v>2644.426038260392</v>
      </c>
      <c r="AF47" s="11">
        <v>3138.1989480394786</v>
      </c>
      <c r="AG47" s="11">
        <v>3022.6422697679104</v>
      </c>
      <c r="AH47" s="11">
        <v>3070.8253381169425</v>
      </c>
      <c r="AI47" s="11">
        <v>3029.9150848328677</v>
      </c>
      <c r="AJ47" s="9">
        <v>2135.4750140843248</v>
      </c>
      <c r="AK47" s="9">
        <v>1651.9145132383317</v>
      </c>
      <c r="AL47" s="9">
        <v>1627.3933269833381</v>
      </c>
      <c r="AM47" s="9">
        <v>1210.916249525457</v>
      </c>
      <c r="AN47" s="9">
        <v>1091.6629931056398</v>
      </c>
      <c r="AO47" s="9">
        <v>516.89350933588673</v>
      </c>
      <c r="AP47" s="9">
        <v>201.69121821495801</v>
      </c>
      <c r="AQ47" s="9">
        <v>271.10604654648364</v>
      </c>
      <c r="AR47" s="9">
        <v>170.70551126789442</v>
      </c>
      <c r="AS47" s="9">
        <v>277.29778348380063</v>
      </c>
      <c r="AT47" s="9">
        <v>243.70578102404866</v>
      </c>
      <c r="AU47" s="9">
        <v>173.65767932294315</v>
      </c>
      <c r="AV47" s="9">
        <v>289.23110390022384</v>
      </c>
      <c r="AW47" s="9">
        <v>319.6944899072559</v>
      </c>
      <c r="AX47" s="9">
        <v>639.40663064675982</v>
      </c>
      <c r="AY47" s="9">
        <v>701.41287858017586</v>
      </c>
      <c r="AZ47" s="9">
        <v>818.78452533799998</v>
      </c>
      <c r="BA47" s="9">
        <v>1149.6847299643607</v>
      </c>
      <c r="BB47" s="9">
        <v>491.67136858999697</v>
      </c>
      <c r="BC47" s="9">
        <v>368.64410946242265</v>
      </c>
      <c r="BD47" s="9">
        <v>570.63228776150538</v>
      </c>
      <c r="BE47" s="9">
        <v>896.91320141319306</v>
      </c>
      <c r="BF47" s="9">
        <v>587.46188729473306</v>
      </c>
      <c r="BG47" s="9">
        <v>639.99006682318941</v>
      </c>
      <c r="BH47" s="9">
        <v>674.20814479638</v>
      </c>
      <c r="BI47" s="9">
        <v>776.14805832789239</v>
      </c>
      <c r="BJ47" s="9">
        <v>971.3213786086734</v>
      </c>
      <c r="BK47" s="9">
        <v>1615.5332107367603</v>
      </c>
      <c r="BL47" s="9">
        <v>1504.4861721132022</v>
      </c>
      <c r="BM47" s="9">
        <v>1990.0996686582655</v>
      </c>
      <c r="BN47" s="9">
        <v>2384.9360217138424</v>
      </c>
      <c r="BO47" s="9">
        <v>2316.4781998615867</v>
      </c>
      <c r="BP47" s="9">
        <v>2418.7601708706266</v>
      </c>
      <c r="BQ47" s="9">
        <v>2357.6712192906225</v>
      </c>
      <c r="BR47" s="9">
        <v>2065.557663350914</v>
      </c>
      <c r="BS47" s="9">
        <v>1723.2042663951536</v>
      </c>
      <c r="BT47" s="9">
        <v>1621.2181764031741</v>
      </c>
      <c r="BU47" s="9">
        <v>2043.051719216729</v>
      </c>
      <c r="BV47" s="9">
        <v>1860.2604295613423</v>
      </c>
      <c r="BW47" s="9">
        <v>2567.9178190438561</v>
      </c>
      <c r="BX47" s="9">
        <v>4466.3978157954061</v>
      </c>
      <c r="BY47" s="9">
        <v>3109.3849391235171</v>
      </c>
      <c r="BZ47" s="9">
        <v>3191.9156664663033</v>
      </c>
    </row>
    <row r="48" spans="1:78" x14ac:dyDescent="0.3">
      <c r="A48" t="s">
        <v>114</v>
      </c>
      <c r="B48" t="s">
        <v>13</v>
      </c>
      <c r="C48" t="s">
        <v>16</v>
      </c>
      <c r="D48" t="s">
        <v>16</v>
      </c>
      <c r="E48" t="s">
        <v>16</v>
      </c>
      <c r="F48" t="s">
        <v>16</v>
      </c>
      <c r="G48" t="s">
        <v>16</v>
      </c>
      <c r="H48" t="s">
        <v>16</v>
      </c>
      <c r="I48" t="s">
        <v>16</v>
      </c>
      <c r="J48" t="s">
        <v>16</v>
      </c>
      <c r="K48" t="s">
        <v>16</v>
      </c>
      <c r="L48" t="s">
        <v>16</v>
      </c>
      <c r="M48" t="s">
        <v>16</v>
      </c>
      <c r="N48" t="s">
        <v>16</v>
      </c>
      <c r="O48" t="s">
        <v>16</v>
      </c>
      <c r="P48" t="s">
        <v>16</v>
      </c>
      <c r="Q48" t="s">
        <v>16</v>
      </c>
      <c r="R48" t="s">
        <v>16</v>
      </c>
      <c r="S48" t="s">
        <v>16</v>
      </c>
      <c r="T48" t="s">
        <v>16</v>
      </c>
      <c r="U48" t="s">
        <v>16</v>
      </c>
      <c r="V48" t="s">
        <v>16</v>
      </c>
      <c r="W48" t="s">
        <v>16</v>
      </c>
      <c r="X48" t="s">
        <v>16</v>
      </c>
      <c r="Y48" t="s">
        <v>16</v>
      </c>
      <c r="Z48" t="s">
        <v>16</v>
      </c>
      <c r="AA48" t="s">
        <v>16</v>
      </c>
      <c r="AB48" s="9">
        <v>9.3658397083005642</v>
      </c>
      <c r="AC48" s="9">
        <v>7.7867463983609113</v>
      </c>
      <c r="AD48" s="9">
        <v>9.3197351894778038</v>
      </c>
      <c r="AE48" s="9">
        <v>10.297663285995695</v>
      </c>
      <c r="AF48" s="9">
        <v>16.062942551787614</v>
      </c>
      <c r="AG48" s="9">
        <v>14.393007322777716</v>
      </c>
      <c r="AH48" s="9">
        <v>19.633017151782141</v>
      </c>
      <c r="AI48" s="9">
        <v>23.552267559336727</v>
      </c>
      <c r="AJ48" s="9">
        <v>28.682783331402021</v>
      </c>
      <c r="AK48" s="9">
        <v>28.175370728562218</v>
      </c>
      <c r="AL48" s="9">
        <v>28.024671701325474</v>
      </c>
      <c r="AM48" s="9">
        <v>25.460676623467318</v>
      </c>
      <c r="AN48" s="9">
        <v>27.250728431033629</v>
      </c>
      <c r="AO48" s="9">
        <v>34.889469111517286</v>
      </c>
      <c r="AP48" s="9">
        <v>36.093359476268745</v>
      </c>
      <c r="AQ48" s="9">
        <v>36.626347162831586</v>
      </c>
      <c r="AR48" s="9">
        <v>41.622478134474541</v>
      </c>
      <c r="AS48" s="9">
        <v>95.132735433509225</v>
      </c>
      <c r="AT48" s="9">
        <v>105.33380205170816</v>
      </c>
      <c r="AU48" s="9">
        <v>88.570170002762453</v>
      </c>
      <c r="AV48" s="9">
        <v>89.436136358909295</v>
      </c>
      <c r="AW48" s="9">
        <v>40.510575392312937</v>
      </c>
      <c r="AX48" s="9">
        <v>56.44933672029353</v>
      </c>
      <c r="AY48" s="9">
        <v>73.65882276253177</v>
      </c>
      <c r="AZ48" s="9">
        <v>77.272576526382124</v>
      </c>
      <c r="BA48" s="9">
        <v>87.091837061418957</v>
      </c>
      <c r="BB48" s="9">
        <v>80.852363584095428</v>
      </c>
      <c r="BC48" s="9">
        <v>61.329857119395626</v>
      </c>
      <c r="BD48" s="9">
        <v>56.885903131433523</v>
      </c>
      <c r="BE48" s="9">
        <v>51.118614117572811</v>
      </c>
      <c r="BF48" s="9">
        <v>45.196268982897962</v>
      </c>
      <c r="BG48" s="9">
        <v>41.2157610455642</v>
      </c>
      <c r="BH48" s="9">
        <v>44.996351889398611</v>
      </c>
      <c r="BI48" s="9">
        <v>54.557648039731014</v>
      </c>
      <c r="BJ48" s="9">
        <v>55.580440804088084</v>
      </c>
      <c r="BK48" s="9">
        <v>67.66035962395469</v>
      </c>
      <c r="BL48" s="9">
        <v>75.278486054141069</v>
      </c>
      <c r="BM48" s="9">
        <v>74.514417286453082</v>
      </c>
      <c r="BN48" s="9">
        <v>75.383928556555233</v>
      </c>
      <c r="BO48" s="9">
        <v>79.793910092056748</v>
      </c>
      <c r="BP48" s="9">
        <v>82.480715580326503</v>
      </c>
      <c r="BQ48" s="9">
        <v>90.937793216685208</v>
      </c>
      <c r="BR48" s="9">
        <v>103.56321470550959</v>
      </c>
      <c r="BS48" s="9">
        <v>107.27861868518903</v>
      </c>
      <c r="BT48" s="9">
        <v>115.71681244900425</v>
      </c>
      <c r="BU48" s="9">
        <v>118.95917404681512</v>
      </c>
      <c r="BV48" s="9">
        <v>124.07335262689226</v>
      </c>
      <c r="BW48" s="9">
        <v>147.87373188727793</v>
      </c>
      <c r="BX48" s="9">
        <v>167.83780302392546</v>
      </c>
      <c r="BY48" s="9">
        <v>176.43166455758063</v>
      </c>
      <c r="BZ48" s="9">
        <v>178.58808210379991</v>
      </c>
    </row>
    <row r="49" spans="1:78" x14ac:dyDescent="0.3">
      <c r="A49" t="s">
        <v>116</v>
      </c>
      <c r="B49" t="s">
        <v>6</v>
      </c>
      <c r="C49" t="s">
        <v>16</v>
      </c>
      <c r="D49" t="s">
        <v>16</v>
      </c>
      <c r="E49" t="s">
        <v>16</v>
      </c>
      <c r="F49" t="s">
        <v>16</v>
      </c>
      <c r="G49" t="s">
        <v>16</v>
      </c>
      <c r="H49" t="s">
        <v>16</v>
      </c>
      <c r="I49" t="s">
        <v>16</v>
      </c>
      <c r="J49" t="s">
        <v>16</v>
      </c>
      <c r="K49" t="s">
        <v>16</v>
      </c>
      <c r="L49" t="s">
        <v>16</v>
      </c>
      <c r="M49" t="s">
        <v>16</v>
      </c>
      <c r="N49" t="s">
        <v>16</v>
      </c>
      <c r="O49" t="s">
        <v>16</v>
      </c>
      <c r="P49" t="s">
        <v>16</v>
      </c>
      <c r="Q49" t="s">
        <v>16</v>
      </c>
      <c r="R49" t="s">
        <v>16</v>
      </c>
      <c r="S49" t="s">
        <v>16</v>
      </c>
      <c r="T49" t="s">
        <v>16</v>
      </c>
      <c r="U49" t="s">
        <v>16</v>
      </c>
      <c r="V49" t="s">
        <v>16</v>
      </c>
      <c r="W49" t="s">
        <v>16</v>
      </c>
      <c r="X49" t="s">
        <v>16</v>
      </c>
      <c r="Y49" t="s">
        <v>16</v>
      </c>
      <c r="Z49" t="s">
        <v>16</v>
      </c>
      <c r="AA49" t="s">
        <v>16</v>
      </c>
      <c r="AB49" t="s">
        <v>16</v>
      </c>
      <c r="AC49" t="s">
        <v>16</v>
      </c>
      <c r="AD49" t="s">
        <v>16</v>
      </c>
      <c r="AE49" t="s">
        <v>16</v>
      </c>
      <c r="AF49" t="s">
        <v>16</v>
      </c>
      <c r="AG49" t="s">
        <v>16</v>
      </c>
      <c r="AH49" s="11">
        <v>94.390801139515418</v>
      </c>
      <c r="AI49" s="11">
        <v>96.502271866717152</v>
      </c>
      <c r="AJ49" s="11">
        <v>86.843238349691418</v>
      </c>
      <c r="AK49" s="11">
        <v>73.07231152200508</v>
      </c>
      <c r="AL49" s="11">
        <v>70.617688274472144</v>
      </c>
      <c r="AM49" s="11">
        <v>65.13684412882732</v>
      </c>
      <c r="AN49" s="11">
        <v>64.966400527085469</v>
      </c>
      <c r="AO49" s="11">
        <v>85.476428361044853</v>
      </c>
      <c r="AP49" s="11">
        <v>99.871230497409641</v>
      </c>
      <c r="AQ49" s="11">
        <v>105.28860358303564</v>
      </c>
      <c r="AR49" s="11">
        <v>99.602517805196101</v>
      </c>
      <c r="AS49" s="11">
        <v>118.21570896002058</v>
      </c>
      <c r="AT49" s="11">
        <v>110.01499431066935</v>
      </c>
      <c r="AU49" s="9">
        <v>109.77286808819308</v>
      </c>
      <c r="AV49" s="9">
        <v>119.93798624820332</v>
      </c>
      <c r="AW49" s="9">
        <v>66.146738592051577</v>
      </c>
      <c r="AX49" s="9">
        <v>80.91588066064574</v>
      </c>
      <c r="AY49" s="9">
        <v>79.774881146002755</v>
      </c>
      <c r="AZ49" s="9">
        <v>70.800402282800704</v>
      </c>
      <c r="BA49" s="9">
        <v>75.090854849208071</v>
      </c>
      <c r="BB49" s="9">
        <v>78.28500614748441</v>
      </c>
      <c r="BC49" s="9">
        <v>62.361652639976626</v>
      </c>
      <c r="BD49" s="9">
        <v>68.891286821028615</v>
      </c>
      <c r="BE49" s="9">
        <v>74.36139503119135</v>
      </c>
      <c r="BF49" s="9">
        <v>96.85650378527184</v>
      </c>
      <c r="BG49" s="9">
        <v>107.55368787680892</v>
      </c>
      <c r="BH49" s="9">
        <v>124.40375529889967</v>
      </c>
      <c r="BI49" s="9">
        <v>148.55514544167988</v>
      </c>
      <c r="BJ49" s="9">
        <v>192.80797551260571</v>
      </c>
      <c r="BK49" s="9">
        <v>216.87028952334163</v>
      </c>
      <c r="BL49" s="9">
        <v>214.82424298899164</v>
      </c>
      <c r="BM49" s="9">
        <v>195.7328929063938</v>
      </c>
      <c r="BN49" s="9">
        <v>230.19035065039654</v>
      </c>
      <c r="BO49" s="9">
        <v>196.66148901037556</v>
      </c>
      <c r="BP49" s="9">
        <v>236.737915958222</v>
      </c>
      <c r="BQ49" s="9">
        <v>239.89363451230562</v>
      </c>
      <c r="BR49" s="9">
        <v>214.82796517034404</v>
      </c>
      <c r="BS49" s="9">
        <v>304.7642642451122</v>
      </c>
      <c r="BT49" s="9">
        <v>305.44126162335237</v>
      </c>
      <c r="BU49" s="9">
        <v>385.13236310243565</v>
      </c>
      <c r="BV49" s="9">
        <v>356.82079602974954</v>
      </c>
      <c r="BW49" s="9">
        <v>345.63747893026567</v>
      </c>
      <c r="BX49" s="9">
        <v>483.22491309553004</v>
      </c>
      <c r="BY49" s="9">
        <v>421.01374384681901</v>
      </c>
      <c r="BZ49" s="9">
        <v>448.60745982487003</v>
      </c>
    </row>
    <row r="50" spans="1:78" x14ac:dyDescent="0.3">
      <c r="A50" t="s">
        <v>117</v>
      </c>
      <c r="B50" t="s">
        <v>2</v>
      </c>
      <c r="C50" t="s">
        <v>16</v>
      </c>
      <c r="D50" t="s">
        <v>16</v>
      </c>
      <c r="E50" t="s">
        <v>16</v>
      </c>
      <c r="F50" t="s">
        <v>16</v>
      </c>
      <c r="G50" t="s">
        <v>16</v>
      </c>
      <c r="H50" t="s">
        <v>16</v>
      </c>
      <c r="I50" t="s">
        <v>16</v>
      </c>
      <c r="J50" t="s">
        <v>16</v>
      </c>
      <c r="K50" t="s">
        <v>16</v>
      </c>
      <c r="L50" t="s">
        <v>16</v>
      </c>
      <c r="M50" t="s">
        <v>16</v>
      </c>
      <c r="N50" t="s">
        <v>16</v>
      </c>
      <c r="O50" t="s">
        <v>16</v>
      </c>
      <c r="P50" t="s">
        <v>16</v>
      </c>
      <c r="Q50" t="s">
        <v>16</v>
      </c>
      <c r="R50" t="s">
        <v>16</v>
      </c>
      <c r="S50" t="s">
        <v>16</v>
      </c>
      <c r="T50" t="s">
        <v>16</v>
      </c>
      <c r="U50" t="s">
        <v>16</v>
      </c>
      <c r="V50" t="s">
        <v>16</v>
      </c>
      <c r="W50" t="s">
        <v>16</v>
      </c>
      <c r="X50" t="s">
        <v>16</v>
      </c>
      <c r="Y50" t="s">
        <v>16</v>
      </c>
      <c r="Z50" t="s">
        <v>16</v>
      </c>
      <c r="AA50" t="s">
        <v>16</v>
      </c>
      <c r="AB50" t="s">
        <v>16</v>
      </c>
      <c r="AC50" t="s">
        <v>16</v>
      </c>
      <c r="AD50" t="s">
        <v>16</v>
      </c>
      <c r="AE50" t="s">
        <v>16</v>
      </c>
      <c r="AF50" t="s">
        <v>16</v>
      </c>
      <c r="AG50" t="s">
        <v>16</v>
      </c>
      <c r="AH50" t="s">
        <v>16</v>
      </c>
      <c r="AI50" t="s">
        <v>16</v>
      </c>
      <c r="AJ50" t="s">
        <v>16</v>
      </c>
      <c r="AK50" t="s">
        <v>16</v>
      </c>
      <c r="AL50" t="s">
        <v>16</v>
      </c>
      <c r="AM50" t="s">
        <v>16</v>
      </c>
      <c r="AN50" s="9">
        <v>7.2466510520259089</v>
      </c>
      <c r="AO50" s="9">
        <v>9.7623522897815871</v>
      </c>
      <c r="AP50" s="9">
        <v>11.321408354627938</v>
      </c>
      <c r="AQ50" s="9">
        <v>12.148072747266221</v>
      </c>
      <c r="AR50" s="9">
        <v>13.036424052202378</v>
      </c>
      <c r="AS50" s="9">
        <v>14.840075699376042</v>
      </c>
      <c r="AT50" s="9">
        <v>16.561706536391323</v>
      </c>
      <c r="AU50" s="9">
        <v>20.499884810171068</v>
      </c>
      <c r="AV50" s="9">
        <v>12.949843000040525</v>
      </c>
      <c r="AW50" s="9">
        <v>11.887196243566871</v>
      </c>
      <c r="AX50" s="9">
        <v>11.591841191775673</v>
      </c>
      <c r="AY50" s="9">
        <v>10.543301985118653</v>
      </c>
      <c r="AZ50" s="9">
        <v>11.398353473899498</v>
      </c>
      <c r="BA50" s="9">
        <v>10.54237874345092</v>
      </c>
      <c r="BB50" s="9">
        <v>11.090147456846692</v>
      </c>
      <c r="BC50" s="9">
        <v>10.325841556086822</v>
      </c>
      <c r="BD50" s="9">
        <v>11.065396053633437</v>
      </c>
      <c r="BE50" s="9">
        <v>11.699935949255751</v>
      </c>
      <c r="BF50" s="9">
        <v>12.239108859559465</v>
      </c>
      <c r="BG50" s="9">
        <v>15.927272727272726</v>
      </c>
      <c r="BH50" s="9">
        <v>14.727272727272727</v>
      </c>
      <c r="BI50" s="9">
        <v>14.366386518083443</v>
      </c>
      <c r="BJ50" s="9">
        <v>15.176703387225304</v>
      </c>
      <c r="BK50" s="9">
        <v>11.124810198324246</v>
      </c>
      <c r="BL50" s="9">
        <v>8.6512024335226574</v>
      </c>
      <c r="BM50" s="9">
        <v>7.1575597872023069</v>
      </c>
      <c r="BN50" s="9">
        <v>8.7127049511348034</v>
      </c>
      <c r="BO50" s="9">
        <v>9.9241097489784007</v>
      </c>
      <c r="BP50" s="9">
        <v>13.76645132398431</v>
      </c>
      <c r="BQ50" s="9">
        <v>30.90915271788738</v>
      </c>
      <c r="BR50" s="9">
        <v>18.10134877581179</v>
      </c>
      <c r="BS50" s="9">
        <v>21.920004392191316</v>
      </c>
      <c r="BT50" s="9">
        <v>22.290935264479923</v>
      </c>
      <c r="BU50" s="9">
        <v>21.561447814228046</v>
      </c>
      <c r="BV50" s="9">
        <v>23.496255115435101</v>
      </c>
      <c r="BW50" s="9">
        <v>19.413071361940297</v>
      </c>
      <c r="BX50" s="9">
        <v>40.106698626587196</v>
      </c>
      <c r="BY50" s="9">
        <v>25.165004114941848</v>
      </c>
      <c r="BZ50" s="9">
        <v>35.926984026769361</v>
      </c>
    </row>
    <row r="51" spans="1:78" x14ac:dyDescent="0.3">
      <c r="A51" t="s">
        <v>118</v>
      </c>
      <c r="B51" t="s">
        <v>13</v>
      </c>
      <c r="C51" t="s">
        <v>16</v>
      </c>
      <c r="D51" t="s">
        <v>16</v>
      </c>
      <c r="E51" t="s">
        <v>16</v>
      </c>
      <c r="F51" t="s">
        <v>16</v>
      </c>
      <c r="G51" t="s">
        <v>16</v>
      </c>
      <c r="H51" t="s">
        <v>16</v>
      </c>
      <c r="I51" t="s">
        <v>16</v>
      </c>
      <c r="J51" t="s">
        <v>16</v>
      </c>
      <c r="K51" t="s">
        <v>16</v>
      </c>
      <c r="L51" t="s">
        <v>16</v>
      </c>
      <c r="M51" t="s">
        <v>16</v>
      </c>
      <c r="N51" s="9">
        <v>2.2399991040003582</v>
      </c>
      <c r="O51" s="9">
        <v>1.9599992160003137</v>
      </c>
      <c r="P51" s="9">
        <v>1.9305992277603088</v>
      </c>
      <c r="Q51" s="9">
        <v>1.9837992064803176</v>
      </c>
      <c r="R51" s="9">
        <v>2.1559991376003449</v>
      </c>
      <c r="S51" s="9">
        <v>2.3533990586403766</v>
      </c>
      <c r="T51" s="9">
        <v>2.5059989976004009</v>
      </c>
      <c r="U51" s="9">
        <v>2.5395989841604063</v>
      </c>
      <c r="V51" s="9">
        <v>2.8831535734948708</v>
      </c>
      <c r="W51" s="9">
        <v>2.6580010632004254</v>
      </c>
      <c r="X51" s="9">
        <v>3.2976013190405276</v>
      </c>
      <c r="Y51" s="9">
        <v>3.9864015945606379</v>
      </c>
      <c r="Z51" s="9">
        <v>3.7706374098260427</v>
      </c>
      <c r="AA51" s="9">
        <v>4.2346106680719604</v>
      </c>
      <c r="AB51" s="9">
        <v>5.0224048254285574</v>
      </c>
      <c r="AC51" s="9">
        <v>6.7799700979939468</v>
      </c>
      <c r="AD51" s="9">
        <v>6.5263898444949353</v>
      </c>
      <c r="AE51" s="9">
        <v>6.0206318967686281</v>
      </c>
      <c r="AF51" s="9">
        <v>7.064980375054513</v>
      </c>
      <c r="AG51" s="9">
        <v>8.1181234718826403</v>
      </c>
      <c r="AH51" s="9">
        <v>10.785547366528851</v>
      </c>
      <c r="AI51" s="9">
        <v>15.907791960373403</v>
      </c>
      <c r="AJ51" s="9">
        <v>15.788111465792426</v>
      </c>
      <c r="AK51" s="9">
        <v>14.128284826222096</v>
      </c>
      <c r="AL51" s="9">
        <v>10.2369346480457</v>
      </c>
      <c r="AM51" s="9">
        <v>9.9205163449471101</v>
      </c>
      <c r="AN51" s="9">
        <v>6.281702969675079</v>
      </c>
      <c r="AO51" s="9">
        <v>7.2271487251508519</v>
      </c>
      <c r="AP51" s="9">
        <v>4.5854446647572891</v>
      </c>
      <c r="AQ51" s="9">
        <v>9.011475021606012</v>
      </c>
      <c r="AR51" s="9">
        <v>14.394912125832597</v>
      </c>
      <c r="AS51" s="9">
        <v>12.387253542516806</v>
      </c>
      <c r="AT51" s="9">
        <v>23.179749715585896</v>
      </c>
      <c r="AU51" s="9">
        <v>26.661754518042137</v>
      </c>
      <c r="AV51" s="9">
        <v>23.339131109031666</v>
      </c>
      <c r="AW51" s="9">
        <v>26.495551692402088</v>
      </c>
      <c r="AX51" s="9">
        <v>25.023304591004429</v>
      </c>
      <c r="AY51" s="9">
        <v>18.592815281754085</v>
      </c>
      <c r="AZ51" s="9">
        <v>9.4907497030001586</v>
      </c>
      <c r="BA51" s="9">
        <v>10.054233125695502</v>
      </c>
      <c r="BB51" s="9">
        <v>17.000426784318723</v>
      </c>
      <c r="BC51" s="9">
        <v>23.310804351566834</v>
      </c>
      <c r="BD51" s="9">
        <v>29.911134607154544</v>
      </c>
      <c r="BE51" s="9">
        <v>27.133961877629186</v>
      </c>
      <c r="BF51" s="9">
        <v>28.467933592851605</v>
      </c>
      <c r="BG51" s="9">
        <v>22.961537037722575</v>
      </c>
      <c r="BH51" s="9">
        <v>23.552130233008835</v>
      </c>
      <c r="BI51" s="11">
        <v>28.022458481182749</v>
      </c>
      <c r="BJ51" s="11">
        <v>29.076876178735692</v>
      </c>
      <c r="BK51" s="11">
        <v>23.645736556308712</v>
      </c>
      <c r="BL51" s="11">
        <v>26.405564662620176</v>
      </c>
      <c r="BM51" s="11">
        <v>25.06227863120241</v>
      </c>
      <c r="BN51" s="11">
        <v>25.476183906777401</v>
      </c>
      <c r="BO51" s="9">
        <v>29.758934079796688</v>
      </c>
      <c r="BP51" s="9">
        <v>31.684939411425272</v>
      </c>
      <c r="BQ51" s="9">
        <v>48.810630787716249</v>
      </c>
      <c r="BR51" s="9">
        <v>39.226514265840258</v>
      </c>
      <c r="BS51" s="9">
        <v>37.41473216954801</v>
      </c>
      <c r="BT51" s="9">
        <v>39.577826004124283</v>
      </c>
      <c r="BU51" s="9">
        <v>29.622478099625702</v>
      </c>
      <c r="BV51" s="9">
        <v>27.430736773482874</v>
      </c>
      <c r="BW51" s="9">
        <v>22.374596475638189</v>
      </c>
      <c r="BX51" s="9">
        <v>27.269402698736346</v>
      </c>
      <c r="BY51" s="9">
        <v>28.000961134875105</v>
      </c>
      <c r="BZ51" s="9">
        <v>22.426022274611825</v>
      </c>
    </row>
    <row r="52" spans="1:78" x14ac:dyDescent="0.3">
      <c r="A52" t="s">
        <v>120</v>
      </c>
      <c r="B52" t="s">
        <v>13</v>
      </c>
      <c r="C52" t="s">
        <v>16</v>
      </c>
      <c r="D52" t="s">
        <v>16</v>
      </c>
      <c r="E52" t="s">
        <v>16</v>
      </c>
      <c r="F52" t="s">
        <v>16</v>
      </c>
      <c r="G52" t="s">
        <v>16</v>
      </c>
      <c r="H52" t="s">
        <v>16</v>
      </c>
      <c r="I52" t="s">
        <v>16</v>
      </c>
      <c r="J52" t="s">
        <v>16</v>
      </c>
      <c r="K52" t="s">
        <v>16</v>
      </c>
      <c r="L52" t="s">
        <v>16</v>
      </c>
      <c r="M52" t="s">
        <v>16</v>
      </c>
      <c r="N52" t="s">
        <v>16</v>
      </c>
      <c r="O52" t="s">
        <v>16</v>
      </c>
      <c r="P52" s="9">
        <v>3.16</v>
      </c>
      <c r="Q52" s="9">
        <v>3.7</v>
      </c>
      <c r="R52" s="9">
        <v>4.4800000000000004</v>
      </c>
      <c r="S52" s="9">
        <v>5.42</v>
      </c>
      <c r="T52" s="9">
        <v>5.17</v>
      </c>
      <c r="U52" s="9">
        <v>6.5</v>
      </c>
      <c r="V52" s="9">
        <v>7.53</v>
      </c>
      <c r="W52" s="9">
        <v>8.34</v>
      </c>
      <c r="X52" s="9">
        <v>9</v>
      </c>
      <c r="Y52" s="9">
        <v>11.2</v>
      </c>
      <c r="Z52" s="9">
        <v>11.4</v>
      </c>
      <c r="AA52" s="9">
        <v>13.2</v>
      </c>
      <c r="AB52" s="9">
        <v>16.100000000000001</v>
      </c>
      <c r="AC52" s="9">
        <v>21.4</v>
      </c>
      <c r="AD52" s="9">
        <v>23.1</v>
      </c>
      <c r="AE52" s="9">
        <v>26.3</v>
      </c>
      <c r="AF52" s="9">
        <v>31.7</v>
      </c>
      <c r="AG52" s="9">
        <v>81.400000000000006</v>
      </c>
      <c r="AH52" s="9">
        <v>87.7</v>
      </c>
      <c r="AI52" s="9">
        <v>95.5</v>
      </c>
      <c r="AJ52" s="9">
        <v>134</v>
      </c>
      <c r="AK52" s="9">
        <v>83.9</v>
      </c>
      <c r="AL52" s="9">
        <v>83.9</v>
      </c>
      <c r="AM52" s="9">
        <v>89.2</v>
      </c>
      <c r="AN52" s="9">
        <v>44.3</v>
      </c>
      <c r="AO52" s="9">
        <v>34.9</v>
      </c>
      <c r="AP52" s="9">
        <v>28.5</v>
      </c>
      <c r="AQ52" s="9">
        <v>49.5</v>
      </c>
      <c r="AR52" s="9">
        <v>8.56</v>
      </c>
      <c r="AS52" t="s">
        <v>16</v>
      </c>
      <c r="AT52" t="s">
        <v>16</v>
      </c>
      <c r="AU52" t="s">
        <v>16</v>
      </c>
      <c r="AV52" t="s">
        <v>16</v>
      </c>
      <c r="AW52" t="s">
        <v>16</v>
      </c>
      <c r="AX52" t="s">
        <v>16</v>
      </c>
      <c r="AY52" t="s">
        <v>16</v>
      </c>
      <c r="AZ52" t="s">
        <v>16</v>
      </c>
      <c r="BA52" t="s">
        <v>16</v>
      </c>
      <c r="BB52" t="s">
        <v>16</v>
      </c>
      <c r="BC52" t="s">
        <v>16</v>
      </c>
      <c r="BD52" t="s">
        <v>16</v>
      </c>
      <c r="BE52" t="s">
        <v>16</v>
      </c>
      <c r="BF52" t="s">
        <v>16</v>
      </c>
      <c r="BG52" t="s">
        <v>16</v>
      </c>
      <c r="BH52" t="s">
        <v>16</v>
      </c>
      <c r="BI52" t="s">
        <v>16</v>
      </c>
      <c r="BJ52" t="s">
        <v>16</v>
      </c>
      <c r="BK52" t="s">
        <v>16</v>
      </c>
      <c r="BL52" t="s">
        <v>16</v>
      </c>
      <c r="BM52" t="s">
        <v>16</v>
      </c>
      <c r="BN52" t="s">
        <v>16</v>
      </c>
      <c r="BO52" t="s">
        <v>16</v>
      </c>
      <c r="BP52" s="9">
        <v>26.05</v>
      </c>
      <c r="BQ52" s="9">
        <v>60.258000000000003</v>
      </c>
      <c r="BR52" s="9">
        <v>46.613999999999997</v>
      </c>
      <c r="BS52" s="9">
        <v>47.706000000000003</v>
      </c>
      <c r="BT52" s="9">
        <v>61.813000000000002</v>
      </c>
      <c r="BU52" s="9">
        <v>76.561999999999998</v>
      </c>
      <c r="BV52" s="9">
        <v>71.72</v>
      </c>
      <c r="BW52" s="9">
        <v>98.156599999999997</v>
      </c>
      <c r="BX52" s="9">
        <v>111.029</v>
      </c>
      <c r="BY52" s="9">
        <v>113.71769999999999</v>
      </c>
      <c r="BZ52" s="9">
        <v>143.465</v>
      </c>
    </row>
    <row r="53" spans="1:78" x14ac:dyDescent="0.3">
      <c r="A53" t="s">
        <v>122</v>
      </c>
      <c r="B53" t="s">
        <v>13</v>
      </c>
      <c r="C53" t="s">
        <v>16</v>
      </c>
      <c r="D53" t="s">
        <v>16</v>
      </c>
      <c r="E53" s="2" t="s">
        <v>16</v>
      </c>
      <c r="F53" s="11">
        <v>64.749974100010363</v>
      </c>
      <c r="G53" s="11">
        <v>74.549970180011925</v>
      </c>
      <c r="H53" s="11">
        <v>65.799973680010524</v>
      </c>
      <c r="I53" s="11">
        <v>62.999974800010087</v>
      </c>
      <c r="J53" s="11">
        <v>67.199973120010753</v>
      </c>
      <c r="K53" s="11">
        <v>76.99996920001233</v>
      </c>
      <c r="L53" s="11">
        <v>81.899967240013112</v>
      </c>
      <c r="M53" s="11">
        <v>63.699974520010194</v>
      </c>
      <c r="N53" s="11">
        <v>60.549975780009689</v>
      </c>
      <c r="O53" s="11">
        <v>69.999972000011212</v>
      </c>
      <c r="P53" s="11">
        <v>113.74995450001821</v>
      </c>
      <c r="Q53" s="11">
        <v>186.19992552002978</v>
      </c>
      <c r="R53" s="11">
        <v>188.99992440003027</v>
      </c>
      <c r="S53" s="11">
        <v>271.59989136004344</v>
      </c>
      <c r="T53" s="11">
        <v>289.44988422004633</v>
      </c>
      <c r="U53" s="11">
        <v>324.44987022005193</v>
      </c>
      <c r="V53" s="11">
        <v>373.09985076005972</v>
      </c>
      <c r="W53" s="11">
        <v>399.69984012006398</v>
      </c>
      <c r="X53" s="11">
        <v>425.59982976006813</v>
      </c>
      <c r="Y53" s="11">
        <v>417.89983284006684</v>
      </c>
      <c r="Z53" s="11">
        <v>485.86652722180821</v>
      </c>
      <c r="AA53" s="11">
        <v>492.38654620433067</v>
      </c>
      <c r="AB53" s="11">
        <v>752.92632561866048</v>
      </c>
      <c r="AC53" s="11">
        <v>1102.318400770004</v>
      </c>
      <c r="AD53" s="11">
        <v>1431.6951270304039</v>
      </c>
      <c r="AE53" s="11">
        <v>1677.2754193188548</v>
      </c>
      <c r="AF53" s="11">
        <v>2073.7380184345043</v>
      </c>
      <c r="AG53" s="11">
        <v>2067.9880169970043</v>
      </c>
      <c r="AH53" s="11">
        <v>2160.86733972825</v>
      </c>
      <c r="AI53" s="11">
        <v>2661.6711648438563</v>
      </c>
      <c r="AJ53" s="11">
        <v>3011.9795482799841</v>
      </c>
      <c r="AK53" s="11">
        <v>2744.6998581717044</v>
      </c>
      <c r="AL53" s="11">
        <v>3052.6882685575802</v>
      </c>
      <c r="AM53" s="11">
        <v>2770.1521067187246</v>
      </c>
      <c r="AN53" s="11">
        <v>2117.4063454885645</v>
      </c>
      <c r="AO53" s="11">
        <v>2497.8884303488358</v>
      </c>
      <c r="AP53" s="11">
        <v>3595.9686252167212</v>
      </c>
      <c r="AQ53" s="11">
        <v>4263.0868232261691</v>
      </c>
      <c r="AR53" s="11">
        <v>4181.8864672777463</v>
      </c>
      <c r="AS53" s="9">
        <v>4364.4582038557273</v>
      </c>
      <c r="AT53" s="9">
        <v>3874.4151347906072</v>
      </c>
      <c r="AU53" s="9">
        <v>3677.4064607066598</v>
      </c>
      <c r="AV53" s="9">
        <v>3254.3133786653775</v>
      </c>
      <c r="AW53" s="9">
        <v>3478.5822913146335</v>
      </c>
      <c r="AX53" s="9">
        <v>3292.4465618443437</v>
      </c>
      <c r="AY53" s="9">
        <v>2591.7871306127672</v>
      </c>
      <c r="AZ53" s="9">
        <v>2414.1377095287285</v>
      </c>
      <c r="BA53" s="9">
        <v>1905.6560087405126</v>
      </c>
      <c r="BB53" s="9">
        <v>1738.0366250482857</v>
      </c>
      <c r="BC53" s="9">
        <v>1891.7250134369287</v>
      </c>
      <c r="BD53" s="9">
        <v>1802.2622363570049</v>
      </c>
      <c r="BE53" s="9">
        <v>1766.0828977202655</v>
      </c>
      <c r="BF53" s="9">
        <v>2574.1762781321258</v>
      </c>
      <c r="BG53" s="9">
        <v>3099.0651254162349</v>
      </c>
      <c r="BH53" s="9">
        <v>3566.9638153704873</v>
      </c>
      <c r="BI53" s="9">
        <v>3506.1396578331401</v>
      </c>
      <c r="BJ53" s="9">
        <v>3525.684243694795</v>
      </c>
      <c r="BK53" s="9">
        <v>3285.9250812833939</v>
      </c>
      <c r="BL53" s="9">
        <v>3592.6877020228544</v>
      </c>
      <c r="BM53" s="9">
        <v>4188.1680922032119</v>
      </c>
      <c r="BN53" s="9">
        <v>4594.1540779465458</v>
      </c>
      <c r="BO53" s="9">
        <v>4489.5900959443215</v>
      </c>
      <c r="BP53" s="9">
        <v>4118.2084834273428</v>
      </c>
      <c r="BQ53" s="9">
        <v>3892.4850910694445</v>
      </c>
      <c r="BR53" s="9">
        <v>3488.8679478399654</v>
      </c>
      <c r="BS53" s="9">
        <v>3139.3121284182371</v>
      </c>
      <c r="BT53" s="9">
        <v>3591.5076133699313</v>
      </c>
      <c r="BU53" s="9">
        <v>3622.9187425515065</v>
      </c>
      <c r="BV53" s="9">
        <v>3435.4297875285488</v>
      </c>
      <c r="BW53" s="9">
        <v>3231.0177313577847</v>
      </c>
      <c r="BX53" s="9">
        <v>3392.8160530590148</v>
      </c>
      <c r="BY53" s="9">
        <v>3110.1214473958635</v>
      </c>
      <c r="BZ53" s="9">
        <v>2781.1172017041604</v>
      </c>
    </row>
    <row r="54" spans="1:78" x14ac:dyDescent="0.3">
      <c r="A54" t="s">
        <v>124</v>
      </c>
      <c r="B54" t="s">
        <v>13</v>
      </c>
      <c r="C54" t="s">
        <v>16</v>
      </c>
      <c r="D54" t="s">
        <v>16</v>
      </c>
      <c r="E54" t="s">
        <v>16</v>
      </c>
      <c r="F54" t="s">
        <v>16</v>
      </c>
      <c r="G54" t="s">
        <v>16</v>
      </c>
      <c r="H54" t="s">
        <v>16</v>
      </c>
      <c r="I54" t="s">
        <v>16</v>
      </c>
      <c r="J54" t="s">
        <v>16</v>
      </c>
      <c r="K54" t="s">
        <v>16</v>
      </c>
      <c r="L54" t="s">
        <v>16</v>
      </c>
      <c r="M54" t="s">
        <v>16</v>
      </c>
      <c r="N54" t="s">
        <v>16</v>
      </c>
      <c r="O54" t="s">
        <v>16</v>
      </c>
      <c r="P54" t="s">
        <v>16</v>
      </c>
      <c r="Q54" t="s">
        <v>16</v>
      </c>
      <c r="R54" t="s">
        <v>16</v>
      </c>
      <c r="S54" t="s">
        <v>16</v>
      </c>
      <c r="T54" t="s">
        <v>16</v>
      </c>
      <c r="U54" t="s">
        <v>16</v>
      </c>
      <c r="V54" t="s">
        <v>16</v>
      </c>
      <c r="W54" t="s">
        <v>16</v>
      </c>
      <c r="X54" t="s">
        <v>16</v>
      </c>
      <c r="Y54" t="s">
        <v>16</v>
      </c>
      <c r="Z54" t="s">
        <v>16</v>
      </c>
      <c r="AA54" t="s">
        <v>16</v>
      </c>
      <c r="AB54" t="s">
        <v>16</v>
      </c>
      <c r="AC54" t="s">
        <v>16</v>
      </c>
      <c r="AD54" t="s">
        <v>16</v>
      </c>
      <c r="AE54" t="s">
        <v>16</v>
      </c>
      <c r="AF54" t="s">
        <v>16</v>
      </c>
      <c r="AG54" t="s">
        <v>16</v>
      </c>
      <c r="AH54" t="s">
        <v>16</v>
      </c>
      <c r="AI54" t="s">
        <v>16</v>
      </c>
      <c r="AJ54" t="s">
        <v>16</v>
      </c>
      <c r="AK54" t="s">
        <v>16</v>
      </c>
      <c r="AL54" t="s">
        <v>16</v>
      </c>
      <c r="AM54" t="s">
        <v>16</v>
      </c>
      <c r="AN54" t="s">
        <v>16</v>
      </c>
      <c r="AO54" t="s">
        <v>16</v>
      </c>
      <c r="AP54" t="s">
        <v>16</v>
      </c>
      <c r="AQ54" t="s">
        <v>16</v>
      </c>
      <c r="AR54" t="s">
        <v>16</v>
      </c>
      <c r="AS54" t="s">
        <v>16</v>
      </c>
      <c r="AT54" t="s">
        <v>16</v>
      </c>
      <c r="AU54" t="s">
        <v>16</v>
      </c>
      <c r="AV54" t="s">
        <v>16</v>
      </c>
      <c r="AW54" t="s">
        <v>16</v>
      </c>
      <c r="AX54" t="s">
        <v>16</v>
      </c>
      <c r="AY54" t="s">
        <v>16</v>
      </c>
      <c r="AZ54" t="s">
        <v>16</v>
      </c>
      <c r="BA54" t="s">
        <v>16</v>
      </c>
      <c r="BB54" t="s">
        <v>16</v>
      </c>
      <c r="BC54" t="s">
        <v>16</v>
      </c>
      <c r="BD54" t="s">
        <v>16</v>
      </c>
      <c r="BE54" t="s">
        <v>16</v>
      </c>
      <c r="BF54" t="s">
        <v>16</v>
      </c>
      <c r="BG54" t="s">
        <v>16</v>
      </c>
      <c r="BH54" t="s">
        <v>16</v>
      </c>
      <c r="BI54" s="9">
        <v>551.4545044277537</v>
      </c>
      <c r="BJ54" s="9">
        <v>587.96686672288081</v>
      </c>
      <c r="BK54" s="9">
        <v>896.39070693152678</v>
      </c>
      <c r="BL54" s="9">
        <v>609.89863264871622</v>
      </c>
      <c r="BM54" s="9">
        <v>650.9106678230703</v>
      </c>
      <c r="BN54" s="9">
        <v>1052.7219703686358</v>
      </c>
      <c r="BO54" s="9">
        <v>988.22598870056493</v>
      </c>
      <c r="BP54" s="9">
        <v>981.98305084745755</v>
      </c>
      <c r="BQ54" s="9">
        <v>1301.5254237288134</v>
      </c>
      <c r="BR54" s="9">
        <v>1151.9203767594379</v>
      </c>
      <c r="BS54" s="9">
        <v>135.33814358974359</v>
      </c>
      <c r="BT54" s="9">
        <v>72.388104573880355</v>
      </c>
      <c r="BU54" s="9">
        <v>149.09242469954651</v>
      </c>
      <c r="BV54" s="9">
        <v>186.49892522647013</v>
      </c>
      <c r="BW54" s="9">
        <v>128.91601412559498</v>
      </c>
      <c r="BX54" s="9">
        <v>213.22201750345465</v>
      </c>
      <c r="BY54" s="9">
        <v>520.44564716720402</v>
      </c>
      <c r="BZ54" s="9">
        <v>1076.1661292799017</v>
      </c>
    </row>
    <row r="55" spans="1:78" x14ac:dyDescent="0.3">
      <c r="A55" t="s">
        <v>127</v>
      </c>
      <c r="B55" t="s">
        <v>57</v>
      </c>
      <c r="C55" t="s">
        <v>16</v>
      </c>
      <c r="D55" t="s">
        <v>16</v>
      </c>
      <c r="E55" s="9">
        <v>4.7955157620275551E-2</v>
      </c>
      <c r="F55" s="9">
        <v>3.8478988749203143E-2</v>
      </c>
      <c r="G55" s="9">
        <v>4.9390940782559255E-2</v>
      </c>
      <c r="H55" s="9">
        <v>5.5134073431694047E-2</v>
      </c>
      <c r="I55" s="9">
        <v>8.3562580044911294E-2</v>
      </c>
      <c r="J55" s="9">
        <v>7.7819447395776495E-2</v>
      </c>
      <c r="K55" s="9">
        <v>9.648462850546459E-2</v>
      </c>
      <c r="L55" s="9">
        <v>14.101091326823665</v>
      </c>
      <c r="M55" s="9">
        <v>14.359563469270535</v>
      </c>
      <c r="N55" s="9">
        <v>16.599655370476739</v>
      </c>
      <c r="O55" s="9">
        <v>18.667432510051693</v>
      </c>
      <c r="P55" s="9">
        <v>20.505456634118321</v>
      </c>
      <c r="Q55" s="9">
        <v>24.842044801838025</v>
      </c>
      <c r="R55" s="9">
        <v>28.144744399770246</v>
      </c>
      <c r="S55" s="9">
        <v>41.872487076392872</v>
      </c>
      <c r="T55" s="9">
        <v>56.375646180356114</v>
      </c>
      <c r="U55" s="9">
        <v>50.31591039632395</v>
      </c>
      <c r="V55" s="9">
        <v>52.268811028144746</v>
      </c>
      <c r="W55" s="9">
        <v>57.725445146467543</v>
      </c>
      <c r="X55" s="9">
        <v>87.018954623779436</v>
      </c>
      <c r="Y55" s="9">
        <v>108.27110855829983</v>
      </c>
      <c r="Z55" s="9">
        <v>109.99425617461229</v>
      </c>
      <c r="AA55" s="9">
        <v>107.98391728891441</v>
      </c>
      <c r="AB55" s="9">
        <v>113.15336013785181</v>
      </c>
      <c r="AC55" s="9">
        <v>111.43021252153935</v>
      </c>
      <c r="AD55" s="9">
        <v>119.47156806433085</v>
      </c>
      <c r="AE55" s="9">
        <v>179.20735209649627</v>
      </c>
      <c r="AF55" s="9">
        <v>216.53848583884255</v>
      </c>
      <c r="AG55" s="9">
        <v>175.91640791411888</v>
      </c>
      <c r="AH55" s="9">
        <v>239.99981359237779</v>
      </c>
      <c r="AI55" s="9">
        <v>228</v>
      </c>
      <c r="AJ55" s="9">
        <v>203.98741719721289</v>
      </c>
      <c r="AK55" s="9">
        <v>172.21463824425078</v>
      </c>
      <c r="AL55" s="9">
        <v>230.76923076923077</v>
      </c>
      <c r="AM55" s="9">
        <v>355.38461538461542</v>
      </c>
      <c r="AN55" s="9">
        <v>205.29335682849975</v>
      </c>
      <c r="AO55" s="9">
        <v>260</v>
      </c>
      <c r="AP55" s="9">
        <v>310.33333333333331</v>
      </c>
      <c r="AQ55" s="9">
        <v>369.33333333333337</v>
      </c>
      <c r="AR55" t="s">
        <v>16</v>
      </c>
      <c r="AS55" s="9">
        <v>1177.7777777777778</v>
      </c>
      <c r="AT55" s="9">
        <v>1365.7981149110651</v>
      </c>
      <c r="AU55" s="9">
        <v>183.71844071282757</v>
      </c>
      <c r="AV55" s="9">
        <v>257.98109394026886</v>
      </c>
      <c r="AW55" s="9">
        <v>226.16700447845196</v>
      </c>
      <c r="AX55" s="9">
        <v>138.75642566201964</v>
      </c>
      <c r="AY55" s="9">
        <v>106.33279767187136</v>
      </c>
      <c r="AZ55" s="9">
        <v>97.731859316892383</v>
      </c>
      <c r="BA55" s="9">
        <v>259.95757014372361</v>
      </c>
      <c r="BB55" s="9">
        <v>429.61789744605028</v>
      </c>
      <c r="BC55" s="9">
        <v>587.26757232919658</v>
      </c>
      <c r="BD55" s="9">
        <v>388.09131742313554</v>
      </c>
      <c r="BE55" s="9">
        <v>484.60726303236538</v>
      </c>
      <c r="BF55" s="9">
        <v>398.11022173858066</v>
      </c>
      <c r="BG55" s="9">
        <v>1240.766949070394</v>
      </c>
      <c r="BH55" s="9">
        <v>1164.9959360606883</v>
      </c>
      <c r="BI55" s="9">
        <v>1647.8391943710703</v>
      </c>
      <c r="BJ55" s="9">
        <v>2427.0725947480155</v>
      </c>
      <c r="BK55" s="9">
        <v>3228.0000000000005</v>
      </c>
      <c r="BL55" s="9">
        <v>3180.4830097306613</v>
      </c>
      <c r="BM55" t="s">
        <v>16</v>
      </c>
      <c r="BN55" t="s">
        <v>16</v>
      </c>
      <c r="BO55" t="s">
        <v>16</v>
      </c>
      <c r="BP55" t="s">
        <v>16</v>
      </c>
      <c r="BQ55" t="s">
        <v>16</v>
      </c>
      <c r="BR55" s="9">
        <v>2279.6216395618985</v>
      </c>
      <c r="BS55" s="9">
        <v>2748.5119762470727</v>
      </c>
      <c r="BT55" s="9">
        <v>4382.9988166971734</v>
      </c>
      <c r="BU55" s="9">
        <v>1047.8787199874052</v>
      </c>
      <c r="BV55" s="9">
        <v>722.25617742076315</v>
      </c>
      <c r="BW55" s="9">
        <v>934.31115380352458</v>
      </c>
      <c r="BX55" s="9">
        <v>375.21261938869702</v>
      </c>
      <c r="BY55" t="s">
        <v>16</v>
      </c>
      <c r="BZ55" t="s">
        <v>16</v>
      </c>
    </row>
    <row r="56" spans="1:78" x14ac:dyDescent="0.3">
      <c r="A56" t="s">
        <v>128</v>
      </c>
      <c r="B56" t="s">
        <v>4</v>
      </c>
      <c r="C56" t="s">
        <v>16</v>
      </c>
      <c r="D56" t="s">
        <v>16</v>
      </c>
      <c r="E56" t="s">
        <v>16</v>
      </c>
      <c r="F56" t="s">
        <v>16</v>
      </c>
      <c r="G56" t="s">
        <v>16</v>
      </c>
      <c r="H56" t="s">
        <v>16</v>
      </c>
      <c r="I56" t="s">
        <v>16</v>
      </c>
      <c r="J56" t="s">
        <v>16</v>
      </c>
      <c r="K56" t="s">
        <v>16</v>
      </c>
      <c r="L56" t="s">
        <v>16</v>
      </c>
      <c r="M56" t="s">
        <v>16</v>
      </c>
      <c r="N56" t="s">
        <v>16</v>
      </c>
      <c r="O56" t="s">
        <v>16</v>
      </c>
      <c r="P56" t="s">
        <v>16</v>
      </c>
      <c r="Q56" t="s">
        <v>16</v>
      </c>
      <c r="R56" t="s">
        <v>16</v>
      </c>
      <c r="S56" t="s">
        <v>16</v>
      </c>
      <c r="T56" t="s">
        <v>16</v>
      </c>
      <c r="U56" t="s">
        <v>16</v>
      </c>
      <c r="V56" t="s">
        <v>16</v>
      </c>
      <c r="W56" t="s">
        <v>16</v>
      </c>
      <c r="X56" t="s">
        <v>16</v>
      </c>
      <c r="Y56" t="s">
        <v>16</v>
      </c>
      <c r="Z56" t="s">
        <v>16</v>
      </c>
      <c r="AA56" t="s">
        <v>16</v>
      </c>
      <c r="AB56" t="s">
        <v>16</v>
      </c>
      <c r="AC56" t="s">
        <v>16</v>
      </c>
      <c r="AD56" t="s">
        <v>16</v>
      </c>
      <c r="AE56" s="2" t="s">
        <v>16</v>
      </c>
      <c r="AF56" s="11">
        <v>5.3906263476565872</v>
      </c>
      <c r="AG56" s="11">
        <v>8.259877064969265</v>
      </c>
      <c r="AH56" s="11">
        <v>10.183559476263902</v>
      </c>
      <c r="AI56" s="11">
        <v>13.135761887029881</v>
      </c>
      <c r="AJ56" s="11">
        <v>12.379584296982234</v>
      </c>
      <c r="AK56" s="11">
        <v>11.074579580409276</v>
      </c>
      <c r="AL56" s="11">
        <v>11.735930347365587</v>
      </c>
      <c r="AM56" s="11">
        <v>9.1169133994902669</v>
      </c>
      <c r="AN56" s="11">
        <v>6.6466629478343808</v>
      </c>
      <c r="AO56" s="11">
        <v>7.3412602897992594</v>
      </c>
      <c r="AP56" s="11">
        <v>8.3495822753102864</v>
      </c>
      <c r="AQ56" s="11">
        <v>8.7201502548966978</v>
      </c>
      <c r="AR56" s="11">
        <v>8.7315265301142357</v>
      </c>
      <c r="AS56" s="11">
        <v>14.223211663033563</v>
      </c>
      <c r="AT56" s="11">
        <v>16.006837309692468</v>
      </c>
      <c r="AU56" s="11">
        <v>20.976434163975583</v>
      </c>
      <c r="AV56" s="11">
        <v>23.724347714322437</v>
      </c>
      <c r="AW56" s="11">
        <v>25.804044159062748</v>
      </c>
      <c r="AX56" s="11">
        <v>28.769619722697808</v>
      </c>
      <c r="AY56" s="9">
        <v>26.486561922151026</v>
      </c>
      <c r="AZ56" s="9">
        <v>25.662115122527105</v>
      </c>
      <c r="BA56" s="9">
        <v>25.731330540421254</v>
      </c>
      <c r="BB56" s="9">
        <v>25.853264107583627</v>
      </c>
      <c r="BC56" s="9">
        <v>24.471060530301177</v>
      </c>
      <c r="BD56" s="9">
        <v>19.665055208509987</v>
      </c>
      <c r="BE56" s="9">
        <v>18.338440521028016</v>
      </c>
      <c r="BF56" s="9">
        <v>31.927690934928449</v>
      </c>
      <c r="BG56" s="9">
        <v>42.695547309545816</v>
      </c>
      <c r="BH56" s="9">
        <v>59.471673902753906</v>
      </c>
      <c r="BI56" s="9">
        <v>58.520575052979005</v>
      </c>
      <c r="BJ56" s="9">
        <v>61.877516723749075</v>
      </c>
      <c r="BK56" s="11">
        <v>66.657830199413652</v>
      </c>
      <c r="BL56" s="9">
        <v>75.911617988427679</v>
      </c>
      <c r="BM56" s="11">
        <v>102.03217496537462</v>
      </c>
      <c r="BN56" s="11">
        <v>106.62940892120098</v>
      </c>
      <c r="BO56" s="9">
        <v>90.639795273307939</v>
      </c>
      <c r="BP56" s="9">
        <v>86.040376755815075</v>
      </c>
      <c r="BQ56" s="9">
        <v>81.355664003534002</v>
      </c>
      <c r="BR56" s="11">
        <v>73.527455742424152</v>
      </c>
      <c r="BS56" s="9">
        <v>80.527779902858441</v>
      </c>
      <c r="BT56" s="9">
        <v>87.762823128234913</v>
      </c>
      <c r="BU56" s="9">
        <v>95.863380323095569</v>
      </c>
      <c r="BV56" s="9">
        <v>86.532285971347491</v>
      </c>
      <c r="BW56" s="9">
        <v>76.795299975710464</v>
      </c>
      <c r="BX56" s="9">
        <v>83.224944169993904</v>
      </c>
      <c r="BY56" s="9">
        <v>74.301520578031457</v>
      </c>
      <c r="BZ56" s="9">
        <v>67.795175164853049</v>
      </c>
    </row>
    <row r="57" spans="1:78" x14ac:dyDescent="0.3">
      <c r="A57" t="s">
        <v>130</v>
      </c>
      <c r="B57" t="s">
        <v>13</v>
      </c>
      <c r="C57" t="s">
        <v>16</v>
      </c>
      <c r="D57" t="s">
        <v>16</v>
      </c>
      <c r="E57" t="s">
        <v>16</v>
      </c>
      <c r="F57" t="s">
        <v>16</v>
      </c>
      <c r="G57" t="s">
        <v>16</v>
      </c>
      <c r="H57" t="s">
        <v>16</v>
      </c>
      <c r="I57" t="s">
        <v>16</v>
      </c>
      <c r="J57" t="s">
        <v>16</v>
      </c>
      <c r="K57" t="s">
        <v>16</v>
      </c>
      <c r="L57" t="s">
        <v>16</v>
      </c>
      <c r="M57" t="s">
        <v>16</v>
      </c>
      <c r="N57" t="s">
        <v>16</v>
      </c>
      <c r="O57" t="s">
        <v>16</v>
      </c>
      <c r="P57" t="s">
        <v>16</v>
      </c>
      <c r="Q57" t="s">
        <v>16</v>
      </c>
      <c r="R57" t="s">
        <v>16</v>
      </c>
      <c r="S57" t="s">
        <v>16</v>
      </c>
      <c r="T57" t="s">
        <v>16</v>
      </c>
      <c r="U57" s="2" t="s">
        <v>16</v>
      </c>
      <c r="V57" s="11">
        <v>14.629994148002341</v>
      </c>
      <c r="W57" s="11">
        <v>16.239993504002598</v>
      </c>
      <c r="X57" s="11">
        <v>20.089991964003218</v>
      </c>
      <c r="Y57" s="11">
        <v>29.539988184004727</v>
      </c>
      <c r="Z57" s="11">
        <v>42.559982976006815</v>
      </c>
      <c r="AA57" s="11">
        <v>53.689677861932829</v>
      </c>
      <c r="AB57" s="11">
        <v>77.916010244459699</v>
      </c>
      <c r="AC57" s="11">
        <v>120.04473821417159</v>
      </c>
      <c r="AD57" s="11">
        <v>138.32347603230173</v>
      </c>
      <c r="AE57" s="11">
        <v>136.68752991904995</v>
      </c>
      <c r="AF57" s="11">
        <v>190.72987655035882</v>
      </c>
      <c r="AG57" s="11">
        <v>421.6777640186462</v>
      </c>
      <c r="AH57" s="11">
        <v>375.45852187395786</v>
      </c>
      <c r="AI57" s="11">
        <v>232.2917213133754</v>
      </c>
      <c r="AJ57" s="11">
        <v>331.01909697700614</v>
      </c>
      <c r="AK57" s="11">
        <v>366.7618627990679</v>
      </c>
      <c r="AL57" s="11">
        <v>332.95042538679689</v>
      </c>
      <c r="AM57" s="11">
        <v>293.02520239076131</v>
      </c>
      <c r="AN57" s="11">
        <v>345.97620233169073</v>
      </c>
      <c r="AO57" s="11">
        <v>260.70401859440943</v>
      </c>
      <c r="AP57" s="11">
        <v>161.60808211589094</v>
      </c>
      <c r="AQ57" s="11">
        <v>124.83369774634639</v>
      </c>
      <c r="AR57" s="11">
        <v>105.31675233824113</v>
      </c>
      <c r="AS57" s="11">
        <v>87.154458206873926</v>
      </c>
      <c r="AT57" s="11">
        <v>108.14165187513973</v>
      </c>
      <c r="AU57" s="11">
        <v>96.90703642495329</v>
      </c>
      <c r="AV57" s="11">
        <v>58.725701624086419</v>
      </c>
      <c r="AW57" s="11">
        <v>58.375569774994069</v>
      </c>
      <c r="AX57" s="11">
        <v>85.513656087215239</v>
      </c>
      <c r="AY57" s="11">
        <v>101.03848945734056</v>
      </c>
      <c r="AZ57" s="11">
        <v>118.60380773767322</v>
      </c>
      <c r="BA57" s="11">
        <v>134.27695807399448</v>
      </c>
      <c r="BB57" s="11">
        <v>128.49794363008704</v>
      </c>
      <c r="BC57" s="11">
        <v>135.05595264421063</v>
      </c>
      <c r="BD57" s="11">
        <v>150.72819632775452</v>
      </c>
      <c r="BE57" s="11">
        <v>140.75356177379493</v>
      </c>
      <c r="BF57" s="9">
        <v>125.25471389225939</v>
      </c>
      <c r="BG57" s="9">
        <v>127.5678628147577</v>
      </c>
      <c r="BH57" s="9">
        <v>139.49359127669564</v>
      </c>
      <c r="BI57" s="9">
        <v>147.41792475437333</v>
      </c>
      <c r="BJ57" s="9">
        <v>166.21554327571806</v>
      </c>
      <c r="BK57" s="9">
        <v>194.00030092534544</v>
      </c>
      <c r="BL57" s="9">
        <v>219.47686528163842</v>
      </c>
      <c r="BM57" s="9">
        <v>282.72509881002225</v>
      </c>
      <c r="BN57" s="9">
        <v>307.47398417423608</v>
      </c>
      <c r="BO57" s="9">
        <v>359.73941882501578</v>
      </c>
      <c r="BP57" s="9">
        <v>443.37994551498338</v>
      </c>
      <c r="BQ57" s="9">
        <v>507.2857989940747</v>
      </c>
      <c r="BR57" s="9">
        <v>517.07576179918817</v>
      </c>
      <c r="BS57" s="9">
        <v>544.21829794415669</v>
      </c>
      <c r="BT57" s="9">
        <v>562.69711958687321</v>
      </c>
      <c r="BU57" s="9">
        <v>599.96827512270409</v>
      </c>
      <c r="BV57" s="9">
        <v>618.94344556818021</v>
      </c>
      <c r="BW57" s="9">
        <v>676.41007853962856</v>
      </c>
      <c r="BX57" s="9">
        <v>759.49250812102275</v>
      </c>
      <c r="BY57" s="9">
        <v>832.2344787199238</v>
      </c>
      <c r="BZ57" s="9">
        <v>905.07161436760657</v>
      </c>
    </row>
    <row r="58" spans="1:78" x14ac:dyDescent="0.3">
      <c r="A58" t="s">
        <v>131</v>
      </c>
      <c r="B58" t="s">
        <v>13</v>
      </c>
      <c r="C58" t="s">
        <v>16</v>
      </c>
      <c r="D58" t="s">
        <v>16</v>
      </c>
      <c r="E58" t="s">
        <v>16</v>
      </c>
      <c r="F58" t="s">
        <v>16</v>
      </c>
      <c r="G58" t="s">
        <v>16</v>
      </c>
      <c r="H58" t="s">
        <v>16</v>
      </c>
      <c r="I58" t="s">
        <v>16</v>
      </c>
      <c r="J58" t="s">
        <v>16</v>
      </c>
      <c r="K58" t="s">
        <v>16</v>
      </c>
      <c r="L58" t="s">
        <v>16</v>
      </c>
      <c r="M58" t="s">
        <v>16</v>
      </c>
      <c r="N58" t="s">
        <v>16</v>
      </c>
      <c r="O58" t="s">
        <v>16</v>
      </c>
      <c r="P58" s="9">
        <v>0.32699991845388571</v>
      </c>
      <c r="Q58" s="9">
        <v>0.71424490029141185</v>
      </c>
      <c r="R58" s="9">
        <v>1.1346197799327391</v>
      </c>
      <c r="S58" s="9">
        <v>3.3833006158504983</v>
      </c>
      <c r="T58" s="9">
        <v>3.3624281301390262</v>
      </c>
      <c r="U58" s="9">
        <v>2.8899616571284366</v>
      </c>
      <c r="V58" s="9">
        <v>3.1056784322014948</v>
      </c>
      <c r="W58" s="9">
        <v>3.2880253670753139</v>
      </c>
      <c r="X58" s="9">
        <v>3.4351306542135167</v>
      </c>
      <c r="Y58" s="9">
        <v>3.6504668907356286</v>
      </c>
      <c r="Z58" s="9">
        <v>4.183674951698892</v>
      </c>
      <c r="AA58" s="9">
        <v>5.1264145253701976</v>
      </c>
      <c r="AB58" s="9">
        <v>6.873376434009753</v>
      </c>
      <c r="AC58" s="9">
        <v>8.0970482540869533</v>
      </c>
      <c r="AD58" s="9">
        <v>11.114584742876076</v>
      </c>
      <c r="AE58" s="9">
        <v>14.233103159656832</v>
      </c>
      <c r="AF58" s="9">
        <v>21.108759361771408</v>
      </c>
      <c r="AG58" s="9">
        <v>22.733718580494202</v>
      </c>
      <c r="AH58" s="9">
        <v>22.498848262050938</v>
      </c>
      <c r="AI58" s="9">
        <v>24.763347216963272</v>
      </c>
      <c r="AJ58" s="9">
        <v>22.525953976542979</v>
      </c>
      <c r="AK58" s="9">
        <v>18.54196210659574</v>
      </c>
      <c r="AL58" s="9">
        <v>16.398734077561368</v>
      </c>
      <c r="AM58" s="9">
        <v>15.692619639918803</v>
      </c>
      <c r="AN58" s="9">
        <v>18.879809821863809</v>
      </c>
      <c r="AO58" s="9">
        <v>30.011030706947036</v>
      </c>
      <c r="AP58" s="9">
        <v>43.412291997324793</v>
      </c>
      <c r="AQ58" s="9">
        <v>43.089092422980848</v>
      </c>
      <c r="AR58" s="9">
        <v>41.861019159394125</v>
      </c>
      <c r="AS58" s="9">
        <v>50.748351789616734</v>
      </c>
      <c r="AT58" s="9">
        <v>45.904568124860418</v>
      </c>
      <c r="AU58" s="9">
        <v>49.113686851132641</v>
      </c>
      <c r="AV58" s="9">
        <v>50.147794733068935</v>
      </c>
      <c r="AW58" s="9">
        <v>25.396024891706663</v>
      </c>
      <c r="AX58" s="9">
        <v>30.852572784023973</v>
      </c>
      <c r="AY58" t="s">
        <v>16</v>
      </c>
      <c r="AZ58" t="s">
        <v>16</v>
      </c>
      <c r="BA58" t="s">
        <v>16</v>
      </c>
      <c r="BB58" t="s">
        <v>16</v>
      </c>
      <c r="BC58" t="s">
        <v>16</v>
      </c>
      <c r="BD58" t="s">
        <v>16</v>
      </c>
      <c r="BE58" t="s">
        <v>16</v>
      </c>
      <c r="BF58" s="9">
        <v>28.831211286992428</v>
      </c>
      <c r="BG58" s="9">
        <v>31.71962103788675</v>
      </c>
      <c r="BH58" s="9">
        <v>33.238035293136271</v>
      </c>
      <c r="BI58" t="s">
        <v>16</v>
      </c>
      <c r="BJ58" t="s">
        <v>16</v>
      </c>
      <c r="BK58" s="9">
        <v>57.00918926764998</v>
      </c>
      <c r="BL58" s="9">
        <v>55.130817093264092</v>
      </c>
      <c r="BM58" s="9">
        <v>56.832843035311555</v>
      </c>
      <c r="BN58" s="9">
        <v>59.018874002365081</v>
      </c>
      <c r="BO58" s="9">
        <v>62.931049680036516</v>
      </c>
      <c r="BP58" s="9">
        <v>72.419237308719929</v>
      </c>
      <c r="BQ58" s="9">
        <v>83.080011561100648</v>
      </c>
      <c r="BR58" s="9">
        <v>69.977174740045655</v>
      </c>
      <c r="BS58" s="9">
        <v>82.019690412315626</v>
      </c>
      <c r="BT58" s="9">
        <v>88.414114922170384</v>
      </c>
      <c r="BU58" s="9">
        <v>104.37899464501641</v>
      </c>
      <c r="BV58" s="9">
        <v>170.5668324350892</v>
      </c>
      <c r="BW58" s="9">
        <v>163.92687716127685</v>
      </c>
      <c r="BX58" s="9">
        <v>198.77324063523204</v>
      </c>
      <c r="BY58" s="9">
        <v>336.60832329771301</v>
      </c>
      <c r="BZ58" s="9">
        <v>276.34907667881072</v>
      </c>
    </row>
    <row r="59" spans="1:78" x14ac:dyDescent="0.3">
      <c r="A59" t="s">
        <v>132</v>
      </c>
      <c r="B59" t="s">
        <v>13</v>
      </c>
      <c r="C59" t="s">
        <v>16</v>
      </c>
      <c r="D59" t="s">
        <v>16</v>
      </c>
      <c r="E59" t="s">
        <v>16</v>
      </c>
      <c r="F59" t="s">
        <v>16</v>
      </c>
      <c r="G59" t="s">
        <v>16</v>
      </c>
      <c r="H59" t="s">
        <v>16</v>
      </c>
      <c r="I59" t="s">
        <v>16</v>
      </c>
      <c r="J59" t="s">
        <v>16</v>
      </c>
      <c r="K59" t="s">
        <v>16</v>
      </c>
      <c r="L59" t="s">
        <v>16</v>
      </c>
      <c r="M59" t="s">
        <v>16</v>
      </c>
      <c r="N59" t="s">
        <v>16</v>
      </c>
      <c r="O59" t="s">
        <v>16</v>
      </c>
      <c r="P59" s="9">
        <v>0.13999720005599889</v>
      </c>
      <c r="Q59" s="9">
        <v>0.72798544029119427</v>
      </c>
      <c r="R59" s="9">
        <v>2.7299454010919786</v>
      </c>
      <c r="S59" s="9">
        <v>5.4878902421951565</v>
      </c>
      <c r="T59" s="9">
        <v>10.737785244295114</v>
      </c>
      <c r="U59" s="9">
        <v>14.265714685706287</v>
      </c>
      <c r="V59" s="9">
        <v>16.841663166736666</v>
      </c>
      <c r="W59" s="9">
        <v>19.942601147977044</v>
      </c>
      <c r="X59" s="9">
        <v>22.86154276914462</v>
      </c>
      <c r="Y59" s="9">
        <v>26.62746745065099</v>
      </c>
      <c r="Z59" s="9">
        <v>52.687946241075181</v>
      </c>
      <c r="AA59" s="9">
        <v>64.944701105977884</v>
      </c>
      <c r="AB59" s="9">
        <v>64.872640266611597</v>
      </c>
      <c r="AC59" s="9">
        <v>80.157512314408024</v>
      </c>
      <c r="AD59" s="9">
        <v>86.567896177808436</v>
      </c>
      <c r="AE59" s="9">
        <v>101.07462101553682</v>
      </c>
      <c r="AF59" s="9">
        <v>131.91669693667515</v>
      </c>
      <c r="AG59" s="9">
        <v>151.69985276000656</v>
      </c>
      <c r="AH59" s="9">
        <v>206.80678299520366</v>
      </c>
      <c r="AI59" s="9">
        <v>398.813536470271</v>
      </c>
      <c r="AJ59" s="9">
        <v>108.14687836522997</v>
      </c>
      <c r="AK59" s="9">
        <v>87.488449887130542</v>
      </c>
      <c r="AL59" s="9">
        <v>93.723596469563631</v>
      </c>
      <c r="AM59" s="9">
        <v>75.215039115712443</v>
      </c>
      <c r="AN59" s="9">
        <v>104.81830897889944</v>
      </c>
      <c r="AO59" s="9">
        <v>131.07142857142856</v>
      </c>
      <c r="AP59" s="9">
        <v>130.97174922329623</v>
      </c>
      <c r="AQ59" s="9">
        <v>140.90412301198461</v>
      </c>
      <c r="AR59" s="9">
        <v>139.82123966793966</v>
      </c>
      <c r="AS59" s="9">
        <v>107.00621422159004</v>
      </c>
      <c r="AT59" s="9">
        <v>73.561599978201926</v>
      </c>
      <c r="AU59" s="9">
        <v>52.331345968972421</v>
      </c>
      <c r="AV59" s="9">
        <v>62.636650432628741</v>
      </c>
      <c r="AW59" s="9">
        <v>104.12784791386959</v>
      </c>
      <c r="AX59" s="9">
        <v>127.00262251565407</v>
      </c>
      <c r="AY59" s="9">
        <v>135.39356454573266</v>
      </c>
      <c r="AZ59" s="9">
        <v>139.61597769180341</v>
      </c>
      <c r="BA59" s="9">
        <v>154.71253154453322</v>
      </c>
      <c r="BB59" s="9">
        <v>159.70457029343635</v>
      </c>
      <c r="BC59" s="9">
        <v>141.30302588052152</v>
      </c>
      <c r="BD59" s="9">
        <v>136.15734253784902</v>
      </c>
      <c r="BE59" s="9">
        <v>142.19159411421103</v>
      </c>
      <c r="BF59" s="9">
        <v>152.37992178110935</v>
      </c>
      <c r="BG59" s="9">
        <v>196.01585372590179</v>
      </c>
      <c r="BH59" s="9">
        <v>216.66704105757944</v>
      </c>
      <c r="BI59" s="9">
        <v>218.53394851074285</v>
      </c>
      <c r="BJ59" s="9">
        <v>252.11924641280191</v>
      </c>
      <c r="BK59" s="9">
        <v>311.85626932645135</v>
      </c>
      <c r="BL59" s="9">
        <v>293.52767066077644</v>
      </c>
      <c r="BM59" s="9">
        <v>608.68586858685876</v>
      </c>
      <c r="BN59" s="9">
        <v>607.13507085521758</v>
      </c>
      <c r="BO59" s="9">
        <v>351.83824703740379</v>
      </c>
      <c r="BP59" s="9">
        <v>300.07557337188672</v>
      </c>
      <c r="BQ59" s="9">
        <v>325.66302721346273</v>
      </c>
      <c r="BR59" s="9">
        <v>306.14469542677284</v>
      </c>
      <c r="BS59" s="9">
        <v>318.55167928480245</v>
      </c>
      <c r="BT59" s="9">
        <v>346.76288376046091</v>
      </c>
      <c r="BU59" s="9">
        <v>408.36756671344961</v>
      </c>
      <c r="BV59" s="9">
        <v>647.60660693080001</v>
      </c>
      <c r="BW59" s="9">
        <v>984.75973168086921</v>
      </c>
      <c r="BX59" s="9">
        <v>1066.5643825295929</v>
      </c>
      <c r="BY59" s="9">
        <v>924.7558857022201</v>
      </c>
      <c r="BZ59" s="9">
        <v>976.66098624334074</v>
      </c>
    </row>
    <row r="60" spans="1:78" x14ac:dyDescent="0.3">
      <c r="A60" t="s">
        <v>133</v>
      </c>
      <c r="B60" t="s">
        <v>6</v>
      </c>
      <c r="C60" t="s">
        <v>16</v>
      </c>
      <c r="D60" t="s">
        <v>16</v>
      </c>
      <c r="E60" t="s">
        <v>16</v>
      </c>
      <c r="F60" t="s">
        <v>16</v>
      </c>
      <c r="G60" t="s">
        <v>16</v>
      </c>
      <c r="H60" t="s">
        <v>16</v>
      </c>
      <c r="I60" t="s">
        <v>16</v>
      </c>
      <c r="J60" t="s">
        <v>16</v>
      </c>
      <c r="K60" t="s">
        <v>16</v>
      </c>
      <c r="L60" t="s">
        <v>16</v>
      </c>
      <c r="M60" t="s">
        <v>16</v>
      </c>
      <c r="N60" t="s">
        <v>16</v>
      </c>
      <c r="O60" t="s">
        <v>16</v>
      </c>
      <c r="P60" t="s">
        <v>16</v>
      </c>
      <c r="Q60" t="s">
        <v>16</v>
      </c>
      <c r="R60" t="s">
        <v>16</v>
      </c>
      <c r="S60" t="s">
        <v>16</v>
      </c>
      <c r="T60" t="s">
        <v>16</v>
      </c>
      <c r="U60" t="s">
        <v>16</v>
      </c>
      <c r="V60" t="s">
        <v>16</v>
      </c>
      <c r="W60" t="s">
        <v>16</v>
      </c>
      <c r="X60" t="s">
        <v>16</v>
      </c>
      <c r="Y60" t="s">
        <v>16</v>
      </c>
      <c r="Z60" t="s">
        <v>16</v>
      </c>
      <c r="AA60" t="s">
        <v>16</v>
      </c>
      <c r="AB60" t="s">
        <v>16</v>
      </c>
      <c r="AC60" t="s">
        <v>16</v>
      </c>
      <c r="AD60" t="s">
        <v>16</v>
      </c>
      <c r="AE60" t="s">
        <v>16</v>
      </c>
      <c r="AF60" t="s">
        <v>16</v>
      </c>
      <c r="AG60" t="s">
        <v>16</v>
      </c>
      <c r="AH60" t="s">
        <v>16</v>
      </c>
      <c r="AI60" t="s">
        <v>16</v>
      </c>
      <c r="AJ60" t="s">
        <v>16</v>
      </c>
      <c r="AK60" t="s">
        <v>16</v>
      </c>
      <c r="AL60" t="s">
        <v>16</v>
      </c>
      <c r="AM60" s="9">
        <v>81.624098963704853</v>
      </c>
      <c r="AN60" s="9">
        <v>53.190811685416165</v>
      </c>
      <c r="AO60" s="9">
        <v>61.629720932919902</v>
      </c>
      <c r="AP60" s="9">
        <v>66.915490043038105</v>
      </c>
      <c r="AQ60" s="9">
        <v>86.740656325535127</v>
      </c>
      <c r="AR60" s="9">
        <v>167.58725033843214</v>
      </c>
      <c r="AS60" s="9">
        <v>139.32404726452751</v>
      </c>
      <c r="AT60" s="9">
        <v>86.247306222027646</v>
      </c>
      <c r="AU60" s="9">
        <v>97.756279977237625</v>
      </c>
      <c r="AV60" s="9">
        <v>51.128294494028879</v>
      </c>
      <c r="AW60" s="9">
        <v>62.869469994965421</v>
      </c>
      <c r="AX60" s="9">
        <v>55.265536343952625</v>
      </c>
      <c r="AY60" s="9">
        <v>37.835913569004056</v>
      </c>
      <c r="AZ60" s="9">
        <v>43.362495245340433</v>
      </c>
      <c r="BA60" t="s">
        <v>16</v>
      </c>
      <c r="BB60" s="9">
        <v>56.113432885821723</v>
      </c>
      <c r="BC60" t="s">
        <v>16</v>
      </c>
      <c r="BD60" t="s">
        <v>16</v>
      </c>
      <c r="BE60" t="s">
        <v>16</v>
      </c>
      <c r="BF60" t="s">
        <v>16</v>
      </c>
      <c r="BG60" s="9">
        <v>98.34940404446229</v>
      </c>
      <c r="BH60" s="9">
        <v>139.50935364624175</v>
      </c>
      <c r="BI60" s="9">
        <v>205.8522315691896</v>
      </c>
      <c r="BJ60" s="9">
        <v>232.27866444140193</v>
      </c>
      <c r="BK60" s="9">
        <v>278.05513581051133</v>
      </c>
      <c r="BL60" s="9">
        <v>220.96228580034921</v>
      </c>
      <c r="BM60" s="9">
        <v>280.18777855138688</v>
      </c>
      <c r="BN60" s="9">
        <v>309.11376415185566</v>
      </c>
      <c r="BO60" s="9">
        <v>346.30142308999956</v>
      </c>
      <c r="BP60" s="9">
        <v>381.34580208269625</v>
      </c>
      <c r="BQ60" s="9">
        <v>443.60466653493592</v>
      </c>
      <c r="BR60" s="9">
        <v>372.44756982052706</v>
      </c>
      <c r="BS60" s="9">
        <v>299.50475987672945</v>
      </c>
      <c r="BT60" s="9">
        <v>339.66453136804074</v>
      </c>
      <c r="BU60" s="9">
        <v>378.0254309589422</v>
      </c>
      <c r="BV60" s="9">
        <v>292.07246264612525</v>
      </c>
      <c r="BW60" s="9">
        <v>212.14242739156592</v>
      </c>
      <c r="BX60" s="9">
        <v>217.57724472933046</v>
      </c>
      <c r="BY60" s="9">
        <v>326.07875959814783</v>
      </c>
      <c r="BZ60" s="9">
        <v>377.17205616262498</v>
      </c>
    </row>
    <row r="61" spans="1:78" x14ac:dyDescent="0.3">
      <c r="A61" t="s">
        <v>134</v>
      </c>
      <c r="B61" t="s">
        <v>57</v>
      </c>
      <c r="C61" t="s">
        <v>16</v>
      </c>
      <c r="D61" t="s">
        <v>16</v>
      </c>
      <c r="E61" t="s">
        <v>16</v>
      </c>
      <c r="F61" t="s">
        <v>16</v>
      </c>
      <c r="G61" t="s">
        <v>16</v>
      </c>
      <c r="H61" t="s">
        <v>16</v>
      </c>
      <c r="I61" t="s">
        <v>16</v>
      </c>
      <c r="J61" t="s">
        <v>16</v>
      </c>
      <c r="K61" t="s">
        <v>16</v>
      </c>
      <c r="L61" t="s">
        <v>16</v>
      </c>
      <c r="M61" t="s">
        <v>16</v>
      </c>
      <c r="N61" t="s">
        <v>16</v>
      </c>
      <c r="O61" t="s">
        <v>16</v>
      </c>
      <c r="P61" t="s">
        <v>16</v>
      </c>
      <c r="Q61" t="s">
        <v>16</v>
      </c>
      <c r="R61" t="s">
        <v>16</v>
      </c>
      <c r="S61" s="9">
        <v>12.65</v>
      </c>
      <c r="T61" s="9">
        <v>15.6</v>
      </c>
      <c r="U61" s="9">
        <v>16.95</v>
      </c>
      <c r="V61" s="9">
        <v>19</v>
      </c>
      <c r="W61" s="9">
        <v>30.6</v>
      </c>
      <c r="X61" s="9">
        <v>42.35</v>
      </c>
      <c r="Y61" s="9">
        <v>45.95</v>
      </c>
      <c r="Z61" s="9">
        <v>49.85</v>
      </c>
      <c r="AA61" s="9">
        <v>58.45</v>
      </c>
      <c r="AB61" s="9">
        <v>86.9</v>
      </c>
      <c r="AC61" s="9">
        <v>118.55</v>
      </c>
      <c r="AD61" s="9">
        <v>148.6</v>
      </c>
      <c r="AE61" s="9">
        <v>199.8</v>
      </c>
      <c r="AF61" s="9">
        <v>285.35000000000002</v>
      </c>
      <c r="AG61" s="9">
        <v>347.75</v>
      </c>
      <c r="AH61" s="9">
        <v>441.15</v>
      </c>
      <c r="AI61" s="9">
        <v>442.75</v>
      </c>
      <c r="AJ61" s="9">
        <v>389.7</v>
      </c>
      <c r="AK61" s="9">
        <v>437.45</v>
      </c>
      <c r="AL61" s="9">
        <v>431.75</v>
      </c>
      <c r="AM61" s="9">
        <v>360.65</v>
      </c>
      <c r="AN61" s="9">
        <v>309.3</v>
      </c>
      <c r="AO61" s="9">
        <v>342.2</v>
      </c>
      <c r="AP61" s="9">
        <v>392.6</v>
      </c>
      <c r="AQ61" s="9">
        <v>407.05</v>
      </c>
      <c r="AR61" s="9">
        <v>408.6</v>
      </c>
      <c r="AS61" s="9">
        <v>416.3</v>
      </c>
      <c r="AT61" s="9">
        <v>376.05</v>
      </c>
      <c r="AU61" s="9">
        <v>296.35000000000002</v>
      </c>
      <c r="AV61" s="9">
        <v>249.8</v>
      </c>
      <c r="AW61" s="9">
        <v>247.9</v>
      </c>
      <c r="AX61" s="9">
        <v>262.89999999999998</v>
      </c>
      <c r="AY61" s="9">
        <v>291.64999999999998</v>
      </c>
      <c r="AZ61" s="9">
        <v>311.39999999999998</v>
      </c>
      <c r="BA61" t="s">
        <v>16</v>
      </c>
      <c r="BB61" s="9">
        <v>263.39999999999998</v>
      </c>
      <c r="BC61" s="9">
        <v>346.3</v>
      </c>
      <c r="BD61" s="9">
        <v>286.7</v>
      </c>
      <c r="BE61" s="9">
        <v>677</v>
      </c>
      <c r="BF61" s="9">
        <v>194.8</v>
      </c>
      <c r="BG61" s="9">
        <v>256.10000000000002</v>
      </c>
      <c r="BH61" s="9">
        <v>131.4</v>
      </c>
      <c r="BI61" s="10">
        <v>161.69999999999999</v>
      </c>
      <c r="BJ61" t="s">
        <v>16</v>
      </c>
      <c r="BK61" t="s">
        <v>16</v>
      </c>
      <c r="BL61" t="s">
        <v>16</v>
      </c>
      <c r="BM61" s="9">
        <v>98.293000000000006</v>
      </c>
      <c r="BN61" s="9">
        <v>198.43799999999999</v>
      </c>
      <c r="BO61" s="9">
        <v>318.27199999999999</v>
      </c>
      <c r="BP61" s="9">
        <v>356.7</v>
      </c>
      <c r="BQ61" s="9">
        <v>368.1</v>
      </c>
      <c r="BR61" s="9">
        <v>376.67700000000002</v>
      </c>
      <c r="BS61" s="9">
        <v>358.065</v>
      </c>
      <c r="BT61" s="9">
        <v>340.52199999999999</v>
      </c>
      <c r="BU61" s="9">
        <v>420.36399999999998</v>
      </c>
      <c r="BV61" s="10">
        <v>546.93899999999985</v>
      </c>
      <c r="BW61" s="10">
        <v>242.17959183673469</v>
      </c>
      <c r="BX61" s="10">
        <v>473.94527472527471</v>
      </c>
      <c r="BY61" s="10">
        <v>332.71733727810653</v>
      </c>
      <c r="BZ61" s="10">
        <v>870.43353788687295</v>
      </c>
    </row>
    <row r="62" spans="1:78" ht="17.399999999999999" x14ac:dyDescent="0.3">
      <c r="A62" s="3" t="s">
        <v>20</v>
      </c>
    </row>
    <row r="63" spans="1:78" x14ac:dyDescent="0.3">
      <c r="A63" s="5" t="s">
        <v>22</v>
      </c>
    </row>
    <row r="64" spans="1:78" x14ac:dyDescent="0.3">
      <c r="A64" t="s">
        <v>136</v>
      </c>
      <c r="B64" t="s">
        <v>13</v>
      </c>
      <c r="C64" t="s">
        <v>16</v>
      </c>
      <c r="D64" t="s">
        <v>16</v>
      </c>
      <c r="E64" t="s">
        <v>16</v>
      </c>
      <c r="F64" t="s">
        <v>16</v>
      </c>
      <c r="G64" t="s">
        <v>16</v>
      </c>
      <c r="H64" t="s">
        <v>16</v>
      </c>
      <c r="I64" t="s">
        <v>16</v>
      </c>
      <c r="J64" t="s">
        <v>16</v>
      </c>
      <c r="K64" t="s">
        <v>16</v>
      </c>
      <c r="L64" t="s">
        <v>16</v>
      </c>
      <c r="M64" t="s">
        <v>16</v>
      </c>
      <c r="N64" t="s">
        <v>16</v>
      </c>
      <c r="O64" t="s">
        <v>16</v>
      </c>
      <c r="P64" t="s">
        <v>16</v>
      </c>
      <c r="Q64" t="s">
        <v>16</v>
      </c>
      <c r="R64" t="s">
        <v>16</v>
      </c>
      <c r="S64" t="s">
        <v>16</v>
      </c>
      <c r="T64" t="s">
        <v>16</v>
      </c>
      <c r="U64" t="s">
        <v>16</v>
      </c>
      <c r="V64" t="s">
        <v>16</v>
      </c>
      <c r="W64" t="s">
        <v>16</v>
      </c>
      <c r="X64" t="s">
        <v>16</v>
      </c>
      <c r="Y64" t="s">
        <v>16</v>
      </c>
      <c r="Z64" t="s">
        <v>16</v>
      </c>
      <c r="AA64" t="s">
        <v>16</v>
      </c>
      <c r="AB64" t="s">
        <v>16</v>
      </c>
      <c r="AC64" t="s">
        <v>16</v>
      </c>
      <c r="AD64" t="s">
        <v>16</v>
      </c>
      <c r="AE64" t="s">
        <v>16</v>
      </c>
      <c r="AF64" t="s">
        <v>16</v>
      </c>
      <c r="AG64" s="9">
        <v>0.69512499999999999</v>
      </c>
      <c r="AH64" s="9">
        <v>1.12825</v>
      </c>
      <c r="AI64" s="9">
        <v>1.6819999999999999</v>
      </c>
      <c r="AJ64" s="9">
        <v>2.07925</v>
      </c>
      <c r="AK64" s="9">
        <v>2.5768749999999998</v>
      </c>
      <c r="AL64" s="9">
        <v>2.89975</v>
      </c>
      <c r="AM64" s="9">
        <v>3.2561249999999999</v>
      </c>
      <c r="AN64" s="9">
        <v>3.2629999999999999</v>
      </c>
      <c r="AO64" t="s">
        <v>16</v>
      </c>
      <c r="AP64" t="s">
        <v>16</v>
      </c>
      <c r="AQ64" t="s">
        <v>16</v>
      </c>
      <c r="AR64" s="9">
        <v>4.3553750000000004</v>
      </c>
      <c r="AS64" s="9">
        <v>4.7687499999999998</v>
      </c>
      <c r="AT64" s="9">
        <v>4.7328749999999999</v>
      </c>
      <c r="AU64" s="9">
        <v>5.2921250000000004</v>
      </c>
      <c r="AV64" s="9">
        <v>6.1303749999999999</v>
      </c>
      <c r="AW64" s="9">
        <v>7.899375</v>
      </c>
      <c r="AX64" s="9">
        <v>8.0528750000000002</v>
      </c>
      <c r="AY64" s="9">
        <v>7.9658749999999996</v>
      </c>
      <c r="AZ64" s="9">
        <v>9.3949999999999996</v>
      </c>
      <c r="BA64" t="s">
        <v>16</v>
      </c>
      <c r="BB64" t="s">
        <v>16</v>
      </c>
      <c r="BC64" s="9">
        <v>7.1161250000000003</v>
      </c>
      <c r="BD64" s="9">
        <v>7.4546625000000004</v>
      </c>
      <c r="BE64" s="9">
        <v>7.8299374999999998</v>
      </c>
      <c r="BF64" s="9">
        <v>8.552225</v>
      </c>
      <c r="BG64" s="9">
        <v>9.4861500000000003</v>
      </c>
      <c r="BH64" s="9">
        <v>10.710962500000001</v>
      </c>
      <c r="BI64" s="9">
        <v>12.283037500000001</v>
      </c>
      <c r="BJ64" s="9">
        <v>13.759074999999999</v>
      </c>
      <c r="BK64" s="9">
        <v>18.717737499999998</v>
      </c>
      <c r="BL64" s="9">
        <v>17.2675375</v>
      </c>
      <c r="BM64" s="9">
        <v>15.337249999999999</v>
      </c>
      <c r="BN64" s="9">
        <v>15.41625</v>
      </c>
      <c r="BO64" s="9">
        <v>15.219125</v>
      </c>
      <c r="BP64" s="9">
        <v>17.778874999999999</v>
      </c>
      <c r="BQ64" s="9">
        <v>19.916875000000001</v>
      </c>
      <c r="BR64" s="9">
        <v>19.717625000000002</v>
      </c>
      <c r="BS64" s="9">
        <v>21.712887500000001</v>
      </c>
      <c r="BT64" s="9">
        <v>23.055949999999999</v>
      </c>
      <c r="BU64" s="9">
        <v>23.341162499999999</v>
      </c>
      <c r="BV64" s="9">
        <v>24.424949999999999</v>
      </c>
      <c r="BW64" s="9">
        <v>26.025324999999999</v>
      </c>
      <c r="BX64" s="9">
        <v>26.703375000000001</v>
      </c>
      <c r="BY64" s="9">
        <v>24.190375</v>
      </c>
      <c r="BZ64" s="9">
        <v>26.4515125</v>
      </c>
    </row>
    <row r="65" spans="1:78" x14ac:dyDescent="0.3">
      <c r="A65" t="s">
        <v>137</v>
      </c>
      <c r="B65" t="s">
        <v>13</v>
      </c>
      <c r="C65" s="9">
        <v>0</v>
      </c>
      <c r="D65" s="9">
        <v>0</v>
      </c>
      <c r="E65" s="9">
        <v>0</v>
      </c>
      <c r="F65" s="9">
        <v>0</v>
      </c>
      <c r="G65" s="9">
        <v>0</v>
      </c>
      <c r="H65" s="9">
        <v>0</v>
      </c>
      <c r="I65" s="9">
        <v>0</v>
      </c>
      <c r="J65" s="9">
        <v>0</v>
      </c>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c r="AP65" s="9">
        <v>0</v>
      </c>
      <c r="AQ65" s="9">
        <v>0</v>
      </c>
      <c r="AR65" s="9">
        <v>0</v>
      </c>
      <c r="AS65" s="9">
        <v>0</v>
      </c>
      <c r="AT65" s="9">
        <v>0</v>
      </c>
      <c r="AU65" s="9">
        <v>0</v>
      </c>
      <c r="AV65" s="9">
        <v>0</v>
      </c>
      <c r="AW65" s="9">
        <v>0</v>
      </c>
      <c r="AX65" s="9">
        <v>0</v>
      </c>
      <c r="AY65" s="9">
        <v>0</v>
      </c>
      <c r="AZ65" s="9">
        <v>0</v>
      </c>
      <c r="BA65" s="9">
        <v>0</v>
      </c>
      <c r="BB65" s="9">
        <v>0</v>
      </c>
      <c r="BC65" s="9">
        <v>0</v>
      </c>
      <c r="BD65" s="9">
        <v>0</v>
      </c>
      <c r="BE65" s="9">
        <v>0</v>
      </c>
      <c r="BF65" s="9">
        <v>0</v>
      </c>
      <c r="BG65" s="9">
        <v>0</v>
      </c>
      <c r="BH65" s="9">
        <v>0</v>
      </c>
      <c r="BI65" s="9">
        <v>0</v>
      </c>
      <c r="BJ65" s="9">
        <v>0</v>
      </c>
      <c r="BK65" s="9">
        <v>0</v>
      </c>
      <c r="BL65" s="9">
        <v>0</v>
      </c>
      <c r="BM65" s="9">
        <v>0</v>
      </c>
      <c r="BN65" s="9">
        <v>0</v>
      </c>
      <c r="BO65" s="9">
        <v>0</v>
      </c>
      <c r="BP65" s="9">
        <v>0</v>
      </c>
      <c r="BQ65" s="9">
        <v>0</v>
      </c>
      <c r="BR65" s="9">
        <v>0</v>
      </c>
      <c r="BS65" s="9">
        <v>0</v>
      </c>
      <c r="BT65" s="9">
        <v>0</v>
      </c>
      <c r="BU65" s="9">
        <v>0</v>
      </c>
      <c r="BV65" s="9">
        <v>0</v>
      </c>
      <c r="BW65" s="9">
        <v>0</v>
      </c>
      <c r="BX65" s="9">
        <v>0</v>
      </c>
      <c r="BY65" s="9">
        <v>0</v>
      </c>
      <c r="BZ65" s="9">
        <v>0</v>
      </c>
    </row>
    <row r="66" spans="1:78" x14ac:dyDescent="0.3">
      <c r="A66" t="s">
        <v>21</v>
      </c>
      <c r="B66" t="s">
        <v>6</v>
      </c>
      <c r="C66" t="s">
        <v>16</v>
      </c>
      <c r="D66" t="s">
        <v>16</v>
      </c>
      <c r="E66" t="s">
        <v>16</v>
      </c>
      <c r="F66" t="s">
        <v>16</v>
      </c>
      <c r="G66" t="s">
        <v>16</v>
      </c>
      <c r="H66" t="s">
        <v>16</v>
      </c>
      <c r="I66" t="s">
        <v>16</v>
      </c>
      <c r="J66" t="s">
        <v>16</v>
      </c>
      <c r="K66" t="s">
        <v>16</v>
      </c>
      <c r="L66" t="s">
        <v>16</v>
      </c>
      <c r="M66" t="s">
        <v>16</v>
      </c>
      <c r="N66" t="s">
        <v>16</v>
      </c>
      <c r="O66" t="s">
        <v>16</v>
      </c>
      <c r="P66" t="s">
        <v>16</v>
      </c>
      <c r="Q66" t="s">
        <v>16</v>
      </c>
      <c r="R66" t="s">
        <v>16</v>
      </c>
      <c r="S66" t="s">
        <v>16</v>
      </c>
      <c r="T66" t="s">
        <v>16</v>
      </c>
      <c r="U66" t="s">
        <v>16</v>
      </c>
      <c r="V66" t="s">
        <v>16</v>
      </c>
      <c r="W66" t="s">
        <v>16</v>
      </c>
      <c r="X66" t="s">
        <v>16</v>
      </c>
      <c r="Y66" t="s">
        <v>16</v>
      </c>
      <c r="Z66" t="s">
        <v>16</v>
      </c>
      <c r="AA66" t="s">
        <v>16</v>
      </c>
      <c r="AB66" t="s">
        <v>16</v>
      </c>
      <c r="AC66" t="s">
        <v>16</v>
      </c>
      <c r="AD66" t="s">
        <v>16</v>
      </c>
      <c r="AE66" t="s">
        <v>16</v>
      </c>
      <c r="AF66" t="s">
        <v>16</v>
      </c>
      <c r="AG66" s="9">
        <v>0</v>
      </c>
      <c r="AH66" s="9">
        <v>0</v>
      </c>
      <c r="AI66" s="9">
        <v>0</v>
      </c>
      <c r="AJ66" s="9">
        <v>0</v>
      </c>
      <c r="AK66" s="9">
        <v>0</v>
      </c>
      <c r="AL66" s="9">
        <v>0</v>
      </c>
      <c r="AM66" s="9">
        <v>0</v>
      </c>
      <c r="AN66" s="9">
        <v>0</v>
      </c>
      <c r="AO66" s="9">
        <v>0</v>
      </c>
      <c r="AP66" s="9">
        <v>0</v>
      </c>
      <c r="AQ66" s="9">
        <v>0</v>
      </c>
      <c r="AR66" s="9">
        <v>0</v>
      </c>
      <c r="AS66" s="9">
        <v>0</v>
      </c>
      <c r="AT66" s="9">
        <v>0</v>
      </c>
      <c r="AU66" t="s">
        <v>16</v>
      </c>
      <c r="AV66" s="9">
        <v>0</v>
      </c>
      <c r="AW66" t="s">
        <v>16</v>
      </c>
      <c r="AX66" t="s">
        <v>16</v>
      </c>
      <c r="AY66" t="s">
        <v>16</v>
      </c>
      <c r="AZ66" t="s">
        <v>16</v>
      </c>
      <c r="BA66" t="s">
        <v>16</v>
      </c>
      <c r="BB66" t="s">
        <v>16</v>
      </c>
      <c r="BC66" t="s">
        <v>16</v>
      </c>
      <c r="BD66" t="s">
        <v>16</v>
      </c>
      <c r="BE66" t="s">
        <v>16</v>
      </c>
      <c r="BF66" s="9">
        <v>296.93396226415092</v>
      </c>
      <c r="BG66" s="9">
        <v>62.047619047619044</v>
      </c>
      <c r="BH66" s="9">
        <v>78.55714285714285</v>
      </c>
      <c r="BI66" s="9">
        <v>76.587443946188344</v>
      </c>
      <c r="BJ66" s="9">
        <v>83.365638766519837</v>
      </c>
      <c r="BK66" s="9">
        <v>89.057268722466958</v>
      </c>
      <c r="BL66" s="9">
        <v>92.462555066079304</v>
      </c>
      <c r="BM66" s="9">
        <v>94.277533039647579</v>
      </c>
      <c r="BN66" s="9">
        <v>93.744493392070481</v>
      </c>
      <c r="BO66" s="9">
        <v>126.87224669603525</v>
      </c>
      <c r="BP66" s="9">
        <v>119.38325991189427</v>
      </c>
      <c r="BQ66" s="9">
        <v>125.63876651982379</v>
      </c>
      <c r="BR66" s="9">
        <v>118.37004405286343</v>
      </c>
      <c r="BS66" s="11">
        <v>123.65894744865882</v>
      </c>
      <c r="BT66" s="11">
        <v>122.55291900664083</v>
      </c>
      <c r="BU66" s="11">
        <v>128.60912695598049</v>
      </c>
      <c r="BV66" s="2" t="s">
        <v>16</v>
      </c>
      <c r="BW66" s="2" t="s">
        <v>16</v>
      </c>
      <c r="BX66" s="2" t="s">
        <v>16</v>
      </c>
      <c r="BY66" t="s">
        <v>16</v>
      </c>
      <c r="BZ66" t="s">
        <v>16</v>
      </c>
    </row>
    <row r="67" spans="1:78" x14ac:dyDescent="0.3">
      <c r="A67" t="s">
        <v>140</v>
      </c>
      <c r="B67" t="s">
        <v>13</v>
      </c>
      <c r="C67" t="s">
        <v>16</v>
      </c>
      <c r="D67" t="s">
        <v>16</v>
      </c>
      <c r="E67" t="s">
        <v>16</v>
      </c>
      <c r="F67" t="s">
        <v>16</v>
      </c>
      <c r="G67" t="s">
        <v>16</v>
      </c>
      <c r="H67" t="s">
        <v>16</v>
      </c>
      <c r="I67" t="s">
        <v>16</v>
      </c>
      <c r="J67" t="s">
        <v>16</v>
      </c>
      <c r="K67" t="s">
        <v>16</v>
      </c>
      <c r="L67" t="s">
        <v>16</v>
      </c>
      <c r="M67" s="11">
        <v>39.6</v>
      </c>
      <c r="N67" t="s">
        <v>16</v>
      </c>
      <c r="O67" s="9">
        <v>38.299999999999997</v>
      </c>
      <c r="P67" s="11">
        <v>36.299999999999997</v>
      </c>
      <c r="Q67" s="11">
        <v>38</v>
      </c>
      <c r="R67" s="11">
        <v>39</v>
      </c>
      <c r="S67" s="11">
        <v>42.5</v>
      </c>
      <c r="T67" s="11">
        <v>40.200000000000003</v>
      </c>
      <c r="U67" s="11">
        <v>37.200000000000003</v>
      </c>
      <c r="V67" s="11">
        <v>35.799999999999997</v>
      </c>
      <c r="W67" s="11">
        <v>37.299999999999997</v>
      </c>
      <c r="X67" s="11">
        <v>35.6</v>
      </c>
      <c r="Y67" s="11">
        <v>35.9</v>
      </c>
      <c r="Z67" s="11">
        <v>36.6</v>
      </c>
      <c r="AA67" s="11">
        <v>39.5</v>
      </c>
      <c r="AB67" s="11">
        <v>42</v>
      </c>
      <c r="AC67" s="11">
        <v>57.6</v>
      </c>
      <c r="AD67" s="11">
        <v>65.900000000000006</v>
      </c>
      <c r="AE67" s="11">
        <v>76.2</v>
      </c>
      <c r="AF67" s="11">
        <v>86.5</v>
      </c>
      <c r="AG67" s="11">
        <v>103</v>
      </c>
      <c r="AH67" s="11">
        <v>120</v>
      </c>
      <c r="AI67" s="11">
        <v>105</v>
      </c>
      <c r="AJ67" s="11">
        <v>125</v>
      </c>
      <c r="AK67" s="11">
        <v>126</v>
      </c>
      <c r="AL67" s="11">
        <v>126</v>
      </c>
      <c r="AM67" s="11">
        <v>139</v>
      </c>
      <c r="AN67" s="11">
        <v>61.042019398511215</v>
      </c>
      <c r="AO67" s="11">
        <v>82.29092424070268</v>
      </c>
      <c r="AP67" s="11">
        <v>59.327500286103685</v>
      </c>
      <c r="AQ67" s="11">
        <v>47.296368764437581</v>
      </c>
      <c r="AR67" s="11">
        <v>53.517350157728707</v>
      </c>
      <c r="AS67" s="9">
        <v>47.798904437380507</v>
      </c>
      <c r="AT67" s="9">
        <v>33.894298950553086</v>
      </c>
      <c r="AU67" s="9">
        <v>63.127240844827853</v>
      </c>
      <c r="AV67" s="9">
        <v>95.993941210811158</v>
      </c>
      <c r="AW67" s="9">
        <v>100.9566796604889</v>
      </c>
      <c r="AX67" s="9">
        <v>84.44996837630724</v>
      </c>
      <c r="AY67" s="9">
        <v>107.00129223353129</v>
      </c>
      <c r="AZ67" s="9">
        <v>150.6641898286075</v>
      </c>
      <c r="BA67" s="9">
        <v>159.05309630173056</v>
      </c>
      <c r="BB67" s="9">
        <v>175.00046778227542</v>
      </c>
      <c r="BC67" s="9">
        <v>246.81084374048129</v>
      </c>
      <c r="BD67" s="9">
        <v>305.90032799263787</v>
      </c>
      <c r="BE67" s="9">
        <v>271.66331717697125</v>
      </c>
      <c r="BF67" s="9">
        <v>155.80249556448607</v>
      </c>
      <c r="BG67" s="9">
        <v>152.87846684466066</v>
      </c>
      <c r="BH67" s="9">
        <v>272.20048114425811</v>
      </c>
      <c r="BI67" s="9">
        <v>259.24032513675166</v>
      </c>
      <c r="BJ67" s="9">
        <v>274.77568076273042</v>
      </c>
      <c r="BK67" s="9">
        <v>333.53888160706242</v>
      </c>
      <c r="BL67" s="9">
        <v>320.85528920837015</v>
      </c>
      <c r="BM67" s="9">
        <v>354.85678137380518</v>
      </c>
      <c r="BN67" s="9">
        <v>348.55983008819931</v>
      </c>
      <c r="BO67" s="9">
        <v>396.18717856806916</v>
      </c>
      <c r="BP67" s="9">
        <v>383.38025406559967</v>
      </c>
      <c r="BQ67" s="9">
        <v>437.57246584416151</v>
      </c>
      <c r="BR67" s="9">
        <v>458.00715752636086</v>
      </c>
      <c r="BS67" s="9">
        <v>479.72217276698552</v>
      </c>
      <c r="BT67" s="9">
        <v>533.07315782147111</v>
      </c>
      <c r="BU67" s="9">
        <v>593.67872208990468</v>
      </c>
      <c r="BV67" s="9">
        <v>613.29902333469795</v>
      </c>
      <c r="BW67" s="9">
        <v>599.0525253980835</v>
      </c>
      <c r="BX67" s="9">
        <v>611.46771311446696</v>
      </c>
      <c r="BY67" s="9">
        <v>760.76324192143022</v>
      </c>
      <c r="BZ67" s="9">
        <v>893.16564335935902</v>
      </c>
    </row>
    <row r="68" spans="1:78" x14ac:dyDescent="0.3">
      <c r="A68" t="s">
        <v>141</v>
      </c>
      <c r="B68" t="s">
        <v>13</v>
      </c>
      <c r="C68" t="s">
        <v>16</v>
      </c>
      <c r="D68" t="s">
        <v>16</v>
      </c>
      <c r="E68" t="s">
        <v>16</v>
      </c>
      <c r="F68" t="s">
        <v>16</v>
      </c>
      <c r="G68" t="s">
        <v>16</v>
      </c>
      <c r="H68" s="10">
        <v>4.4322348468607498</v>
      </c>
      <c r="I68" t="s">
        <v>16</v>
      </c>
      <c r="J68" t="s">
        <v>16</v>
      </c>
      <c r="K68" s="10">
        <v>4.9862642027183437</v>
      </c>
      <c r="L68" s="10">
        <v>5.5020846374823105</v>
      </c>
      <c r="M68" s="10">
        <v>5.4447712558418688</v>
      </c>
      <c r="N68" s="10">
        <v>4.4704437679543769</v>
      </c>
      <c r="O68" s="10">
        <v>4.3844736954937158</v>
      </c>
      <c r="P68" s="10">
        <v>4.4417870771341565</v>
      </c>
      <c r="Q68" s="10">
        <v>6.218501907987819</v>
      </c>
      <c r="R68" s="10">
        <v>6.1038751447069375</v>
      </c>
      <c r="S68" s="10">
        <v>5.7241739913390175</v>
      </c>
      <c r="T68" s="10">
        <v>6.4835762980748575</v>
      </c>
      <c r="U68" s="10">
        <v>6.5910388886506821</v>
      </c>
      <c r="V68" s="10">
        <v>6.7773073789821154</v>
      </c>
      <c r="W68" s="10">
        <v>6.6196955794709034</v>
      </c>
      <c r="X68" s="10">
        <v>7.5080529948977341</v>
      </c>
      <c r="Y68" s="11">
        <v>7.1355160142348701</v>
      </c>
      <c r="Z68" s="11">
        <v>8.5165836298932316</v>
      </c>
      <c r="AA68" s="11">
        <v>11.14061209964412</v>
      </c>
      <c r="AB68" s="11">
        <v>12.475644128113871</v>
      </c>
      <c r="AC68" s="11">
        <v>13.350320284697498</v>
      </c>
      <c r="AD68" s="11">
        <v>15.652099644128105</v>
      </c>
      <c r="AE68" s="11">
        <v>20.531871886120985</v>
      </c>
      <c r="AF68" s="11">
        <v>28.5880996441281</v>
      </c>
      <c r="AG68" s="11">
        <v>34.987046263345178</v>
      </c>
      <c r="AH68" s="11">
        <v>54.644241992882527</v>
      </c>
      <c r="AI68" s="11">
        <v>62.055971530249089</v>
      </c>
      <c r="AJ68" s="11">
        <v>78.352569395017753</v>
      </c>
      <c r="AK68" s="11">
        <v>94.372953736654765</v>
      </c>
      <c r="AL68" s="11">
        <v>124.5262633451957</v>
      </c>
      <c r="AM68" s="11">
        <v>235.93238434163692</v>
      </c>
      <c r="AN68" s="11">
        <v>250.43359430604974</v>
      </c>
      <c r="AO68" s="11">
        <v>163.31124555160139</v>
      </c>
      <c r="AP68" s="11">
        <v>176.89174377224194</v>
      </c>
      <c r="AQ68" s="11">
        <v>178.96334519572949</v>
      </c>
      <c r="AR68" s="11">
        <v>213.02967971530236</v>
      </c>
      <c r="AS68" s="11">
        <v>163.88669039145904</v>
      </c>
      <c r="AT68" s="11">
        <v>145.12718861209962</v>
      </c>
      <c r="AU68" s="11">
        <v>134.19373665480424</v>
      </c>
      <c r="AV68" s="11">
        <v>116.47003558718859</v>
      </c>
      <c r="AW68" s="11">
        <v>109.33451957295375</v>
      </c>
      <c r="AX68" s="11">
        <v>111.63629893238432</v>
      </c>
      <c r="AY68" s="11">
        <v>110.83067615658361</v>
      </c>
      <c r="AZ68" s="11">
        <v>112.21174377224199</v>
      </c>
      <c r="BA68" s="11">
        <v>110.83067615658362</v>
      </c>
      <c r="BB68" s="11">
        <v>114.74370106761567</v>
      </c>
      <c r="BC68" s="11">
        <v>110.37032028469751</v>
      </c>
      <c r="BD68" s="11">
        <v>150.65145907473308</v>
      </c>
      <c r="BE68" s="9">
        <v>161.69999999999999</v>
      </c>
      <c r="BF68" s="9">
        <v>126.6</v>
      </c>
      <c r="BG68" s="9">
        <v>128</v>
      </c>
      <c r="BH68" s="9">
        <v>132.9</v>
      </c>
      <c r="BI68" s="9">
        <v>142.1</v>
      </c>
      <c r="BJ68" s="9">
        <v>165.6</v>
      </c>
      <c r="BK68" s="9">
        <v>173</v>
      </c>
      <c r="BL68" s="9">
        <v>189.89999999999998</v>
      </c>
      <c r="BM68" s="9">
        <v>201</v>
      </c>
      <c r="BN68" s="9">
        <v>220.7</v>
      </c>
      <c r="BO68" s="9">
        <v>224.3</v>
      </c>
      <c r="BP68" s="9">
        <v>237.5</v>
      </c>
      <c r="BQ68" s="9">
        <v>233.89999999999998</v>
      </c>
      <c r="BR68" s="9">
        <v>247.7</v>
      </c>
      <c r="BS68" s="9">
        <v>247.6</v>
      </c>
      <c r="BT68" s="9">
        <v>260.89999999999998</v>
      </c>
      <c r="BU68" s="9">
        <v>294.61</v>
      </c>
      <c r="BV68" s="9">
        <v>317.2</v>
      </c>
      <c r="BW68" s="9">
        <v>343.9</v>
      </c>
      <c r="BX68" s="9">
        <v>351.57799999999997</v>
      </c>
      <c r="BY68" s="9">
        <v>458.49400000000003</v>
      </c>
      <c r="BZ68" s="9">
        <v>453.7</v>
      </c>
    </row>
    <row r="69" spans="1:78" x14ac:dyDescent="0.3">
      <c r="A69" t="s">
        <v>142</v>
      </c>
      <c r="B69" t="s">
        <v>13</v>
      </c>
      <c r="C69" t="s">
        <v>16</v>
      </c>
      <c r="D69" t="s">
        <v>16</v>
      </c>
      <c r="E69" t="s">
        <v>16</v>
      </c>
      <c r="F69" t="s">
        <v>16</v>
      </c>
      <c r="G69" t="s">
        <v>16</v>
      </c>
      <c r="H69" t="s">
        <v>16</v>
      </c>
      <c r="I69" t="s">
        <v>16</v>
      </c>
      <c r="J69" s="11">
        <v>10.654777070063695</v>
      </c>
      <c r="K69" s="11">
        <v>11.434394904458603</v>
      </c>
      <c r="L69" s="11">
        <v>12.214012738853505</v>
      </c>
      <c r="M69" s="11">
        <v>12.08407643312102</v>
      </c>
      <c r="N69" s="11">
        <v>13.123566878980892</v>
      </c>
      <c r="O69" s="11">
        <v>12.08407643312102</v>
      </c>
      <c r="P69" s="11">
        <v>12.08407643312102</v>
      </c>
      <c r="Q69" s="11">
        <v>11.954140127388536</v>
      </c>
      <c r="R69" s="11">
        <v>14.812738853503188</v>
      </c>
      <c r="S69" s="11">
        <v>12.993630573248408</v>
      </c>
      <c r="T69" s="11">
        <v>18.580891719745225</v>
      </c>
      <c r="U69" s="11">
        <v>19.100636942675159</v>
      </c>
      <c r="V69" s="11">
        <v>21.179617834394904</v>
      </c>
      <c r="W69" s="9">
        <v>20.399999999999999</v>
      </c>
      <c r="X69" s="9">
        <v>17.600000000000001</v>
      </c>
      <c r="Y69" s="9">
        <v>32.299999999999997</v>
      </c>
      <c r="Z69" s="9">
        <v>22.2</v>
      </c>
      <c r="AA69" s="9">
        <v>24</v>
      </c>
      <c r="AB69" s="9">
        <v>23.4</v>
      </c>
      <c r="AC69" s="9">
        <v>28.4</v>
      </c>
      <c r="AD69" s="9">
        <v>44.9</v>
      </c>
      <c r="AE69" s="9">
        <v>55.5</v>
      </c>
      <c r="AF69" s="9">
        <v>75.2</v>
      </c>
      <c r="AG69" s="9">
        <v>71.7</v>
      </c>
      <c r="AH69" s="9">
        <v>90.2</v>
      </c>
      <c r="AI69" s="9">
        <v>103.76</v>
      </c>
      <c r="AJ69" s="9">
        <v>162.63999999999999</v>
      </c>
      <c r="AK69" s="9">
        <v>176.59</v>
      </c>
      <c r="AL69" s="9">
        <v>184.25</v>
      </c>
      <c r="AM69" s="9">
        <v>207.48</v>
      </c>
      <c r="AN69" s="9">
        <v>224.42</v>
      </c>
      <c r="AO69" s="9">
        <v>140.85333333333335</v>
      </c>
      <c r="AP69" s="9">
        <v>124.02800000000001</v>
      </c>
      <c r="AQ69" s="9">
        <v>146.58838439749886</v>
      </c>
      <c r="AR69" s="9">
        <v>151.62706134681758</v>
      </c>
      <c r="AS69" s="9">
        <v>132.19610500784705</v>
      </c>
      <c r="AT69" s="9">
        <v>119.3108604699257</v>
      </c>
      <c r="AU69" s="11">
        <v>153.75302429297784</v>
      </c>
      <c r="AV69" s="11">
        <v>144.44507538116463</v>
      </c>
      <c r="AW69" s="11">
        <v>153.01154541660873</v>
      </c>
      <c r="AX69" s="11">
        <v>158.34865749268303</v>
      </c>
      <c r="AY69" s="11">
        <v>141.37046294214463</v>
      </c>
      <c r="AZ69" s="11">
        <v>132.112832569696</v>
      </c>
      <c r="BA69" s="9">
        <v>139.80436771363563</v>
      </c>
      <c r="BB69" s="9">
        <v>123.75416519420874</v>
      </c>
      <c r="BC69" s="9">
        <v>157.84809278695789</v>
      </c>
      <c r="BD69" s="9">
        <v>196.76557753999126</v>
      </c>
      <c r="BE69" s="9">
        <v>158.36811925872419</v>
      </c>
      <c r="BF69" s="9">
        <v>178.77179395152911</v>
      </c>
      <c r="BG69" s="9">
        <v>114.89334927326496</v>
      </c>
      <c r="BH69" s="9">
        <v>104.4676798612512</v>
      </c>
      <c r="BI69" s="9">
        <v>130.54692915477932</v>
      </c>
      <c r="BJ69" s="9">
        <v>135.92587283176729</v>
      </c>
      <c r="BK69" s="9">
        <v>166.49404830404112</v>
      </c>
      <c r="BL69" s="9">
        <v>147.41054406265471</v>
      </c>
      <c r="BM69" s="9">
        <v>169.79884012574198</v>
      </c>
      <c r="BN69" s="9">
        <v>197.43315068422771</v>
      </c>
      <c r="BO69" s="9">
        <v>224.36654364973492</v>
      </c>
      <c r="BP69" s="9">
        <v>249.75785337815219</v>
      </c>
      <c r="BQ69" s="9">
        <v>245.67287588320764</v>
      </c>
      <c r="BR69" s="9">
        <v>252.4554806353909</v>
      </c>
      <c r="BS69" s="9">
        <v>290.91270400085006</v>
      </c>
      <c r="BT69" s="9">
        <v>275.01479854494897</v>
      </c>
      <c r="BU69" s="9">
        <v>273.11497684402644</v>
      </c>
      <c r="BV69" s="9">
        <v>331.88255164349749</v>
      </c>
      <c r="BW69" s="9">
        <v>342.76648102577388</v>
      </c>
      <c r="BX69" s="9">
        <v>337.65830964073399</v>
      </c>
      <c r="BY69" s="9">
        <v>441.37959509667115</v>
      </c>
      <c r="BZ69" s="9">
        <v>422.27156590723075</v>
      </c>
    </row>
    <row r="70" spans="1:78" x14ac:dyDescent="0.3">
      <c r="A70" t="s">
        <v>144</v>
      </c>
      <c r="B70" t="s">
        <v>6</v>
      </c>
      <c r="C70" t="s">
        <v>16</v>
      </c>
      <c r="D70" t="s">
        <v>16</v>
      </c>
      <c r="E70" t="s">
        <v>16</v>
      </c>
      <c r="F70" t="s">
        <v>16</v>
      </c>
      <c r="G70" t="s">
        <v>16</v>
      </c>
      <c r="H70" t="s">
        <v>16</v>
      </c>
      <c r="I70" t="s">
        <v>16</v>
      </c>
      <c r="J70" t="s">
        <v>16</v>
      </c>
      <c r="K70" t="s">
        <v>16</v>
      </c>
      <c r="L70" t="s">
        <v>16</v>
      </c>
      <c r="M70" t="s">
        <v>16</v>
      </c>
      <c r="N70" t="s">
        <v>16</v>
      </c>
      <c r="O70" t="s">
        <v>16</v>
      </c>
      <c r="P70" t="s">
        <v>16</v>
      </c>
      <c r="Q70" t="s">
        <v>16</v>
      </c>
      <c r="R70" t="s">
        <v>16</v>
      </c>
      <c r="S70" t="s">
        <v>16</v>
      </c>
      <c r="T70" t="s">
        <v>16</v>
      </c>
      <c r="U70" t="s">
        <v>16</v>
      </c>
      <c r="V70" t="s">
        <v>16</v>
      </c>
      <c r="W70" t="s">
        <v>16</v>
      </c>
      <c r="X70" t="s">
        <v>16</v>
      </c>
      <c r="Y70" t="s">
        <v>16</v>
      </c>
      <c r="Z70" t="s">
        <v>16</v>
      </c>
      <c r="AA70" t="s">
        <v>16</v>
      </c>
      <c r="AB70" t="s">
        <v>16</v>
      </c>
      <c r="AC70" t="s">
        <v>16</v>
      </c>
      <c r="AD70" t="s">
        <v>16</v>
      </c>
      <c r="AE70" t="s">
        <v>16</v>
      </c>
      <c r="AF70" t="s">
        <v>16</v>
      </c>
      <c r="AG70" t="s">
        <v>16</v>
      </c>
      <c r="AH70" t="s">
        <v>16</v>
      </c>
      <c r="AI70" t="s">
        <v>16</v>
      </c>
      <c r="AJ70" t="s">
        <v>16</v>
      </c>
      <c r="AK70" t="s">
        <v>16</v>
      </c>
      <c r="AL70" t="s">
        <v>16</v>
      </c>
      <c r="AM70" t="s">
        <v>16</v>
      </c>
      <c r="AN70" t="s">
        <v>16</v>
      </c>
      <c r="AO70" t="s">
        <v>16</v>
      </c>
      <c r="AP70" t="s">
        <v>16</v>
      </c>
      <c r="AQ70" s="9">
        <v>1.9308000000000001</v>
      </c>
      <c r="AR70" s="9">
        <v>2.0726499999999999</v>
      </c>
      <c r="AS70" s="9">
        <v>2.4308000000000001</v>
      </c>
      <c r="AT70" s="9">
        <v>2.4157423473319448</v>
      </c>
      <c r="AU70" s="9">
        <v>1.700399013637472</v>
      </c>
      <c r="AV70" s="9">
        <v>1.4494443361279004</v>
      </c>
      <c r="AW70" s="9">
        <v>1.5278257978723406</v>
      </c>
      <c r="AX70" s="9">
        <v>1.9119506012693832</v>
      </c>
      <c r="AY70" s="9">
        <v>0</v>
      </c>
      <c r="AZ70" s="9">
        <v>0</v>
      </c>
      <c r="BA70" s="9">
        <v>0</v>
      </c>
      <c r="BB70" s="9">
        <v>0</v>
      </c>
      <c r="BC70" s="9">
        <v>0</v>
      </c>
      <c r="BD70" s="9">
        <v>0</v>
      </c>
      <c r="BE70" s="9">
        <v>0</v>
      </c>
      <c r="BF70" s="9">
        <v>0</v>
      </c>
      <c r="BG70" s="9">
        <v>0</v>
      </c>
      <c r="BH70" s="9">
        <v>0</v>
      </c>
      <c r="BI70" s="9">
        <v>0</v>
      </c>
      <c r="BJ70" s="9">
        <v>0</v>
      </c>
      <c r="BK70" s="9">
        <v>0</v>
      </c>
      <c r="BL70" s="9">
        <v>0</v>
      </c>
      <c r="BM70" s="9">
        <v>0</v>
      </c>
      <c r="BN70" s="9">
        <v>0</v>
      </c>
      <c r="BO70" s="9">
        <v>0</v>
      </c>
      <c r="BP70" s="9">
        <v>4.4808433879087399</v>
      </c>
      <c r="BQ70" s="9">
        <v>5.2960497310642811</v>
      </c>
      <c r="BR70" s="9">
        <v>5.6345589108877991</v>
      </c>
      <c r="BS70" s="9">
        <v>6.5860840095185997</v>
      </c>
      <c r="BT70" s="9">
        <v>6.5211335482006154</v>
      </c>
      <c r="BU70" s="9">
        <v>9.7038499365279058</v>
      </c>
      <c r="BV70" s="9">
        <v>11.833075049811821</v>
      </c>
      <c r="BW70" s="9">
        <v>15.834887071486079</v>
      </c>
      <c r="BX70" s="9">
        <v>29.230408206595225</v>
      </c>
      <c r="BY70" s="9">
        <v>12.704528304212378</v>
      </c>
      <c r="BZ70" s="9">
        <v>11.654566679052941</v>
      </c>
    </row>
    <row r="71" spans="1:78" x14ac:dyDescent="0.3">
      <c r="A71" t="s">
        <v>147</v>
      </c>
      <c r="B71" t="s">
        <v>13</v>
      </c>
      <c r="C71" t="s">
        <v>16</v>
      </c>
      <c r="D71" t="s">
        <v>16</v>
      </c>
      <c r="E71" t="s">
        <v>16</v>
      </c>
      <c r="F71" s="9">
        <v>2.3062499999999999</v>
      </c>
      <c r="G71" s="9">
        <v>2.28125</v>
      </c>
      <c r="H71" s="9">
        <v>2.6037499999999998</v>
      </c>
      <c r="I71" s="9">
        <v>2.5487500000000001</v>
      </c>
      <c r="J71" s="9">
        <v>3.0225</v>
      </c>
      <c r="K71" s="9">
        <v>3.2262499999999998</v>
      </c>
      <c r="L71" s="9">
        <v>4.9037499999999987</v>
      </c>
      <c r="M71" s="9">
        <v>5.45</v>
      </c>
      <c r="N71" s="9">
        <v>4.9800000000000004</v>
      </c>
      <c r="O71" s="9">
        <v>3.92</v>
      </c>
      <c r="P71" s="9">
        <v>3.83</v>
      </c>
      <c r="Q71" s="9">
        <v>3.83</v>
      </c>
      <c r="R71" s="9">
        <v>3.82</v>
      </c>
      <c r="S71" s="9">
        <v>5.85</v>
      </c>
      <c r="T71" s="9">
        <v>6.25</v>
      </c>
      <c r="U71" s="9">
        <v>6.5</v>
      </c>
      <c r="V71" s="9">
        <v>6.8</v>
      </c>
      <c r="W71" s="9">
        <v>7.05</v>
      </c>
      <c r="X71" s="9">
        <v>7.2</v>
      </c>
      <c r="Y71" s="9">
        <v>9.9</v>
      </c>
      <c r="Z71" s="9">
        <v>11.4</v>
      </c>
      <c r="AA71" s="9">
        <v>15.449922750386248</v>
      </c>
      <c r="AB71" s="9">
        <v>15.95</v>
      </c>
      <c r="AC71" s="9">
        <v>16.899999999999999</v>
      </c>
      <c r="AD71" s="9">
        <v>21.4</v>
      </c>
      <c r="AE71" s="9">
        <v>23.7</v>
      </c>
      <c r="AF71" s="9">
        <v>31.8</v>
      </c>
      <c r="AG71" s="9">
        <v>43.1</v>
      </c>
      <c r="AH71" s="9">
        <v>49.55</v>
      </c>
      <c r="AI71" s="9">
        <v>57</v>
      </c>
      <c r="AJ71" s="9">
        <v>60.5</v>
      </c>
      <c r="AK71" s="9">
        <v>67</v>
      </c>
      <c r="AL71" s="9">
        <v>70</v>
      </c>
      <c r="AM71" s="9">
        <v>81</v>
      </c>
      <c r="AN71" s="9">
        <v>94</v>
      </c>
      <c r="AO71" s="9">
        <v>105.5</v>
      </c>
      <c r="AP71" s="9">
        <v>122.5</v>
      </c>
      <c r="AQ71" s="9">
        <v>132</v>
      </c>
      <c r="AR71" s="9">
        <v>138</v>
      </c>
      <c r="AS71" s="9">
        <v>67.120949031853272</v>
      </c>
      <c r="AT71" s="9">
        <v>47.398089405586575</v>
      </c>
      <c r="AU71" t="s">
        <v>16</v>
      </c>
      <c r="AV71" s="9">
        <v>40.592869129331625</v>
      </c>
      <c r="AW71" t="s">
        <v>16</v>
      </c>
      <c r="AX71" t="s">
        <v>16</v>
      </c>
      <c r="AY71" t="s">
        <v>16</v>
      </c>
      <c r="AZ71" t="s">
        <v>16</v>
      </c>
      <c r="BA71" t="s">
        <v>16</v>
      </c>
      <c r="BB71" t="s">
        <v>16</v>
      </c>
      <c r="BC71" s="11">
        <v>52.462396894711311</v>
      </c>
      <c r="BD71" s="11">
        <v>62.951976579615739</v>
      </c>
      <c r="BE71" s="11">
        <v>63.602176056080914</v>
      </c>
      <c r="BF71" s="11">
        <v>82.195176791407462</v>
      </c>
      <c r="BG71" s="11">
        <v>60.561786644110256</v>
      </c>
      <c r="BH71" s="11">
        <v>62.589274809768327</v>
      </c>
      <c r="BI71" s="9">
        <v>75.595918540158351</v>
      </c>
      <c r="BJ71" s="9">
        <v>95.924340172849043</v>
      </c>
      <c r="BK71" s="9">
        <v>132.42840063902497</v>
      </c>
      <c r="BL71" s="9">
        <v>156.8025572767543</v>
      </c>
      <c r="BM71" s="9">
        <v>170.18697969314795</v>
      </c>
      <c r="BN71" s="9">
        <v>200.35840588673739</v>
      </c>
      <c r="BO71" s="9">
        <v>209.7045461537673</v>
      </c>
      <c r="BP71" s="9">
        <v>254.07190022010269</v>
      </c>
      <c r="BQ71" s="9">
        <v>241.88799217412571</v>
      </c>
      <c r="BR71" s="9">
        <v>288.14705065283823</v>
      </c>
      <c r="BS71" s="9">
        <v>334.21625423721724</v>
      </c>
      <c r="BT71" s="9">
        <v>367.92859643674956</v>
      </c>
      <c r="BU71" s="9">
        <v>358.4975844894758</v>
      </c>
      <c r="BV71" s="9">
        <v>392.63218015665791</v>
      </c>
      <c r="BW71" s="9">
        <v>341.21246504842566</v>
      </c>
      <c r="BX71" s="9">
        <v>420.76616253947145</v>
      </c>
      <c r="BY71" s="9">
        <v>458.31036213979928</v>
      </c>
      <c r="BZ71" s="9">
        <v>539.83398956250926</v>
      </c>
    </row>
    <row r="72" spans="1:78" x14ac:dyDescent="0.3">
      <c r="A72" t="s">
        <v>150</v>
      </c>
      <c r="B72" t="s">
        <v>13</v>
      </c>
      <c r="C72" t="s">
        <v>16</v>
      </c>
      <c r="D72" t="s">
        <v>16</v>
      </c>
      <c r="E72" t="s">
        <v>16</v>
      </c>
      <c r="F72" t="s">
        <v>16</v>
      </c>
      <c r="G72" t="s">
        <v>16</v>
      </c>
      <c r="H72" t="s">
        <v>16</v>
      </c>
      <c r="I72" t="s">
        <v>16</v>
      </c>
      <c r="J72" t="s">
        <v>16</v>
      </c>
      <c r="K72" t="s">
        <v>16</v>
      </c>
      <c r="L72" t="s">
        <v>16</v>
      </c>
      <c r="M72" t="s">
        <v>16</v>
      </c>
      <c r="N72" t="s">
        <v>16</v>
      </c>
      <c r="O72" t="s">
        <v>16</v>
      </c>
      <c r="P72" t="s">
        <v>16</v>
      </c>
      <c r="Q72" t="s">
        <v>16</v>
      </c>
      <c r="R72" t="s">
        <v>16</v>
      </c>
      <c r="S72" t="s">
        <v>16</v>
      </c>
      <c r="T72" t="s">
        <v>16</v>
      </c>
      <c r="U72" t="s">
        <v>16</v>
      </c>
      <c r="V72" t="s">
        <v>16</v>
      </c>
      <c r="W72" t="s">
        <v>16</v>
      </c>
      <c r="X72" t="s">
        <v>16</v>
      </c>
      <c r="Y72" t="s">
        <v>16</v>
      </c>
      <c r="Z72" t="s">
        <v>16</v>
      </c>
      <c r="AA72" t="s">
        <v>16</v>
      </c>
      <c r="AB72" t="s">
        <v>16</v>
      </c>
      <c r="AC72" t="s">
        <v>16</v>
      </c>
      <c r="AD72" t="s">
        <v>16</v>
      </c>
      <c r="AE72" s="9">
        <v>27.445027445027449</v>
      </c>
      <c r="AF72" s="9">
        <v>30.580030580030584</v>
      </c>
      <c r="AG72" t="s">
        <v>16</v>
      </c>
      <c r="AH72" t="s">
        <v>16</v>
      </c>
      <c r="AI72" t="s">
        <v>16</v>
      </c>
      <c r="AJ72" s="11">
        <v>44.922028494122671</v>
      </c>
      <c r="AK72" s="11">
        <v>53.60891872775651</v>
      </c>
      <c r="AL72" s="9">
        <v>50.162507374936602</v>
      </c>
      <c r="AM72" s="9">
        <v>25.153444252815259</v>
      </c>
      <c r="AN72" s="9">
        <v>18.714379263694195</v>
      </c>
      <c r="AO72" s="9">
        <v>23.52208812613754</v>
      </c>
      <c r="AP72" s="9">
        <v>25.325014990877889</v>
      </c>
      <c r="AQ72" s="9">
        <v>30.932577821100292</v>
      </c>
      <c r="AR72" s="9">
        <v>40.933809603386806</v>
      </c>
      <c r="AS72" s="9">
        <v>38.609944557581194</v>
      </c>
      <c r="AT72" s="9">
        <v>31.891976658770705</v>
      </c>
      <c r="AU72" s="9">
        <v>47.192327626381186</v>
      </c>
      <c r="AV72" s="9">
        <v>44.542579543541521</v>
      </c>
      <c r="AW72" s="9">
        <v>34.218503954856899</v>
      </c>
      <c r="AX72" s="9">
        <v>35.298829608930603</v>
      </c>
      <c r="AY72" s="9">
        <v>41.791263914481839</v>
      </c>
      <c r="AZ72" s="9">
        <v>54.85460887740259</v>
      </c>
      <c r="BA72" s="9">
        <v>47.640218878248973</v>
      </c>
      <c r="BB72" s="9">
        <v>45.131071753300802</v>
      </c>
      <c r="BC72" s="9">
        <v>43.566232491270348</v>
      </c>
      <c r="BD72" s="9">
        <v>46.374382287270933</v>
      </c>
      <c r="BE72" s="9">
        <v>56.898147096305138</v>
      </c>
      <c r="BF72" s="9">
        <v>54.845871817030904</v>
      </c>
      <c r="BG72" s="9">
        <v>54.533132234808122</v>
      </c>
      <c r="BH72" s="9">
        <v>59.329776319148621</v>
      </c>
      <c r="BI72" s="9">
        <v>72.645523006697204</v>
      </c>
      <c r="BJ72" s="9">
        <v>83.511942097519665</v>
      </c>
      <c r="BK72" s="9">
        <v>130.69917065487201</v>
      </c>
      <c r="BL72" s="9">
        <v>114.80833184479961</v>
      </c>
      <c r="BM72" s="9">
        <v>115.57139596839767</v>
      </c>
      <c r="BN72" s="9">
        <v>133.63855982769161</v>
      </c>
      <c r="BO72" s="9">
        <v>137.63550566811153</v>
      </c>
      <c r="BP72" s="9">
        <v>128.43132301154219</v>
      </c>
      <c r="BQ72" s="9">
        <v>121.31024354997584</v>
      </c>
      <c r="BR72" s="9">
        <v>123.85413572260121</v>
      </c>
      <c r="BS72" s="9">
        <v>137.64906181923391</v>
      </c>
      <c r="BT72" s="9">
        <v>143.54555542689994</v>
      </c>
      <c r="BU72" s="9">
        <v>209.67582086554415</v>
      </c>
      <c r="BV72" s="9">
        <v>266.01507451050941</v>
      </c>
      <c r="BW72" s="9">
        <v>236.86567164179098</v>
      </c>
      <c r="BX72" s="9">
        <v>217.57729917650454</v>
      </c>
      <c r="BY72" s="9">
        <v>220.53065109819909</v>
      </c>
      <c r="BZ72" s="9">
        <v>230.61719495801594</v>
      </c>
    </row>
    <row r="73" spans="1:78" x14ac:dyDescent="0.3">
      <c r="A73" t="s">
        <v>151</v>
      </c>
      <c r="B73" t="s">
        <v>13</v>
      </c>
      <c r="C73" s="9">
        <v>58.084449021627186</v>
      </c>
      <c r="D73" s="9">
        <v>34.797687861271676</v>
      </c>
      <c r="E73" s="9">
        <v>41.040462427745659</v>
      </c>
      <c r="F73" s="9">
        <v>46.820809248554916</v>
      </c>
      <c r="G73" s="9">
        <v>49.479768786127174</v>
      </c>
      <c r="H73" s="9">
        <v>55.260115606936417</v>
      </c>
      <c r="I73" s="9">
        <v>50.56</v>
      </c>
      <c r="J73" s="9">
        <v>55.52</v>
      </c>
      <c r="K73" s="9">
        <v>59.44</v>
      </c>
      <c r="L73" s="9">
        <v>67.84</v>
      </c>
      <c r="M73" s="9">
        <v>70.72</v>
      </c>
      <c r="N73" s="9">
        <v>71.040000000000006</v>
      </c>
      <c r="O73" s="9">
        <v>84</v>
      </c>
      <c r="P73" s="9">
        <v>86.4</v>
      </c>
      <c r="Q73" s="9">
        <v>99.2</v>
      </c>
      <c r="R73" s="9">
        <v>112</v>
      </c>
      <c r="S73" s="9">
        <v>120</v>
      </c>
      <c r="T73" s="9">
        <v>119.2</v>
      </c>
      <c r="U73" s="9">
        <v>130.4</v>
      </c>
      <c r="V73" s="9">
        <v>133.6</v>
      </c>
      <c r="W73" s="9">
        <v>148.80000000000001</v>
      </c>
      <c r="X73" s="9">
        <v>180</v>
      </c>
      <c r="Y73" s="9">
        <v>176.8</v>
      </c>
      <c r="Z73" s="9">
        <v>191.2</v>
      </c>
      <c r="AA73" s="9">
        <v>242.4</v>
      </c>
      <c r="AB73" s="9">
        <v>300.8</v>
      </c>
      <c r="AC73" s="9">
        <v>407.2</v>
      </c>
      <c r="AD73" s="9">
        <v>504.8</v>
      </c>
      <c r="AE73" s="9">
        <v>531.57696845544467</v>
      </c>
      <c r="AF73" s="9">
        <v>437.69298583699924</v>
      </c>
      <c r="AG73" s="9">
        <v>518.28719259639922</v>
      </c>
      <c r="AH73" s="9">
        <v>679.66358844834997</v>
      </c>
      <c r="AI73" s="9">
        <v>810.42220382554137</v>
      </c>
      <c r="AJ73" s="9">
        <v>1284.9485612655315</v>
      </c>
      <c r="AK73" s="9">
        <v>858.13016274332153</v>
      </c>
      <c r="AL73" s="9">
        <v>778.55679717554585</v>
      </c>
      <c r="AM73" s="9">
        <v>1155.9453726434208</v>
      </c>
      <c r="AN73" s="9">
        <v>1241.8636519355944</v>
      </c>
      <c r="AO73" s="9">
        <v>817.29661165170739</v>
      </c>
      <c r="AP73" s="9">
        <v>813.39157439521694</v>
      </c>
      <c r="AQ73" s="9">
        <v>981.91464557368545</v>
      </c>
      <c r="AR73" s="9">
        <v>1153.3758282652238</v>
      </c>
      <c r="AS73" s="9">
        <v>1210.8725023110289</v>
      </c>
      <c r="AT73" s="9">
        <v>1459.1360409219362</v>
      </c>
      <c r="AU73" s="9">
        <v>1824.5500662380045</v>
      </c>
      <c r="AV73" s="9">
        <v>2122.9803377818862</v>
      </c>
      <c r="AW73" s="9">
        <v>2635.2840787883101</v>
      </c>
      <c r="AX73" s="9">
        <v>1562.615372392876</v>
      </c>
      <c r="AY73" s="9">
        <v>1882.873102658745</v>
      </c>
      <c r="AZ73" s="9">
        <v>2184.0610421723418</v>
      </c>
      <c r="BA73" s="9">
        <v>2263.223453487507</v>
      </c>
      <c r="BB73" s="9">
        <v>2652.912012049705</v>
      </c>
      <c r="BC73" s="9">
        <v>3031.4545093045781</v>
      </c>
      <c r="BD73" s="9">
        <v>3229.4692764339557</v>
      </c>
      <c r="BE73" s="9">
        <v>3172.2687335075952</v>
      </c>
      <c r="BF73" s="9">
        <v>2960.4968022986372</v>
      </c>
      <c r="BG73" s="9">
        <v>2854.385964912281</v>
      </c>
      <c r="BH73" s="9">
        <v>3123.454977564485</v>
      </c>
      <c r="BI73" s="9">
        <v>3035.13101879037</v>
      </c>
      <c r="BJ73" s="9">
        <v>4223.0376457239072</v>
      </c>
      <c r="BK73" s="9">
        <v>4334.6541236511321</v>
      </c>
      <c r="BL73" s="9">
        <v>4514.2339142339142</v>
      </c>
      <c r="BM73" s="9">
        <v>4789.0313390313395</v>
      </c>
      <c r="BN73" s="9">
        <v>5498.4585416113268</v>
      </c>
      <c r="BO73" s="9">
        <v>5717.0355746231826</v>
      </c>
      <c r="BP73" s="9">
        <v>6473.1443783275918</v>
      </c>
      <c r="BQ73" s="9">
        <v>6758.693845002238</v>
      </c>
      <c r="BR73" s="9">
        <v>5468.8378119163281</v>
      </c>
      <c r="BS73" s="9">
        <v>5336.8757404647395</v>
      </c>
      <c r="BT73" s="9">
        <v>5062.0766458212875</v>
      </c>
      <c r="BU73" s="9">
        <v>5839.5212710198657</v>
      </c>
      <c r="BV73" s="9">
        <v>6650.8082540672594</v>
      </c>
      <c r="BW73" s="9">
        <v>8044.8808637379007</v>
      </c>
      <c r="BX73" s="9">
        <v>8680.8325934694676</v>
      </c>
      <c r="BY73" s="9">
        <v>10065.268402781787</v>
      </c>
      <c r="BZ73" s="9">
        <v>11825.909998032437</v>
      </c>
    </row>
    <row r="74" spans="1:78" x14ac:dyDescent="0.3">
      <c r="A74" t="s">
        <v>152</v>
      </c>
      <c r="B74" t="s">
        <v>13</v>
      </c>
      <c r="C74" t="s">
        <v>16</v>
      </c>
      <c r="D74" t="s">
        <v>16</v>
      </c>
      <c r="E74" t="s">
        <v>16</v>
      </c>
      <c r="F74" t="s">
        <v>16</v>
      </c>
      <c r="G74" t="s">
        <v>16</v>
      </c>
      <c r="H74" t="s">
        <v>16</v>
      </c>
      <c r="I74" t="s">
        <v>16</v>
      </c>
      <c r="J74" t="s">
        <v>16</v>
      </c>
      <c r="K74" t="s">
        <v>16</v>
      </c>
      <c r="L74" t="s">
        <v>16</v>
      </c>
      <c r="M74" t="s">
        <v>16</v>
      </c>
      <c r="N74" t="s">
        <v>16</v>
      </c>
      <c r="O74" t="s">
        <v>16</v>
      </c>
      <c r="P74" t="s">
        <v>16</v>
      </c>
      <c r="Q74" t="s">
        <v>16</v>
      </c>
      <c r="R74" t="s">
        <v>16</v>
      </c>
      <c r="S74" t="s">
        <v>16</v>
      </c>
      <c r="T74" t="s">
        <v>16</v>
      </c>
      <c r="U74" t="s">
        <v>16</v>
      </c>
      <c r="V74" t="s">
        <v>16</v>
      </c>
      <c r="W74" s="9">
        <v>6.8910629707275408</v>
      </c>
      <c r="X74" s="9">
        <v>6.9881201956673653</v>
      </c>
      <c r="Y74" s="9">
        <v>8.3469213448249082</v>
      </c>
      <c r="Z74" s="9">
        <v>8.4439785697647327</v>
      </c>
      <c r="AA74" s="9">
        <v>10.967466418200171</v>
      </c>
      <c r="AB74" s="9">
        <v>10.433752948141823</v>
      </c>
      <c r="AC74" s="9">
        <v>14.99534125320289</v>
      </c>
      <c r="AD74" s="9">
        <v>18.537929963506482</v>
      </c>
      <c r="AE74" s="9">
        <v>25.234878484354372</v>
      </c>
      <c r="AF74" s="9">
        <v>35.231772653156305</v>
      </c>
      <c r="AG74" s="9">
        <v>44.549266247379457</v>
      </c>
      <c r="AH74" s="9">
        <v>32.278195003335419</v>
      </c>
      <c r="AI74" s="9">
        <v>47.159888987657006</v>
      </c>
      <c r="AJ74" s="9">
        <v>71.92731270059916</v>
      </c>
      <c r="AK74" t="s">
        <v>16</v>
      </c>
      <c r="AL74" t="s">
        <v>16</v>
      </c>
      <c r="AM74" t="s">
        <v>16</v>
      </c>
      <c r="AN74" t="s">
        <v>16</v>
      </c>
      <c r="AO74" t="s">
        <v>16</v>
      </c>
      <c r="AP74" t="s">
        <v>16</v>
      </c>
      <c r="AQ74" t="s">
        <v>16</v>
      </c>
      <c r="AR74" t="s">
        <v>16</v>
      </c>
      <c r="AS74" s="9">
        <v>1142.4759796199316</v>
      </c>
      <c r="AT74" s="9">
        <v>67.668345497245269</v>
      </c>
      <c r="AU74" s="9">
        <v>47.2</v>
      </c>
      <c r="AV74" s="9">
        <v>40.210589618906809</v>
      </c>
      <c r="AW74" s="9">
        <v>35.40149459755343</v>
      </c>
      <c r="AX74" s="9">
        <v>35.119851462907469</v>
      </c>
      <c r="AY74" s="9">
        <v>31.533400509750464</v>
      </c>
      <c r="AZ74" s="9">
        <v>30.2707005021126</v>
      </c>
      <c r="BA74" s="9">
        <v>26.271274534818893</v>
      </c>
      <c r="BB74" s="9">
        <v>26.927929682538338</v>
      </c>
      <c r="BC74" s="9">
        <v>30.82526568067863</v>
      </c>
      <c r="BD74" s="9">
        <v>28.193450444589025</v>
      </c>
      <c r="BE74" s="9">
        <v>34.831910071361904</v>
      </c>
      <c r="BF74" s="9">
        <v>35.307124981793621</v>
      </c>
      <c r="BG74" s="9">
        <v>32.628065155736266</v>
      </c>
      <c r="BH74" s="9">
        <v>34.123573951342529</v>
      </c>
      <c r="BI74" s="9">
        <v>37.285145133750717</v>
      </c>
      <c r="BJ74" s="9">
        <v>39.472043797598722</v>
      </c>
      <c r="BK74" s="9">
        <v>42.659728782411634</v>
      </c>
      <c r="BL74" s="9">
        <v>41.721772904938661</v>
      </c>
      <c r="BM74" s="9">
        <v>44.272442921091574</v>
      </c>
      <c r="BN74" s="9">
        <v>51.453111133903846</v>
      </c>
      <c r="BO74" s="9">
        <v>70.132969800439113</v>
      </c>
      <c r="BP74" s="9">
        <v>74.532010937272474</v>
      </c>
      <c r="BQ74" s="9">
        <v>81.391929941177722</v>
      </c>
      <c r="BR74" s="9">
        <v>98.932947151031797</v>
      </c>
      <c r="BS74" s="9">
        <v>85.073598443908949</v>
      </c>
      <c r="BT74" s="9">
        <v>86.725444839214319</v>
      </c>
      <c r="BU74" s="9">
        <v>81.59393269387536</v>
      </c>
      <c r="BV74" s="9">
        <v>76.93150684931507</v>
      </c>
      <c r="BW74" s="9">
        <v>79.343309603370628</v>
      </c>
      <c r="BX74" s="9">
        <v>77.919650303396295</v>
      </c>
      <c r="BY74" s="9">
        <v>84.214047863653832</v>
      </c>
      <c r="BZ74" s="9">
        <v>94.38788770850833</v>
      </c>
    </row>
    <row r="75" spans="1:78" x14ac:dyDescent="0.3">
      <c r="A75" t="s">
        <v>154</v>
      </c>
      <c r="B75" t="s">
        <v>13</v>
      </c>
      <c r="C75" t="s">
        <v>16</v>
      </c>
      <c r="D75" t="s">
        <v>16</v>
      </c>
      <c r="E75" t="s">
        <v>16</v>
      </c>
      <c r="F75" t="s">
        <v>16</v>
      </c>
      <c r="G75" t="s">
        <v>16</v>
      </c>
      <c r="H75" t="s">
        <v>16</v>
      </c>
      <c r="I75" t="s">
        <v>16</v>
      </c>
      <c r="J75" t="s">
        <v>16</v>
      </c>
      <c r="K75" t="s">
        <v>16</v>
      </c>
      <c r="L75" t="s">
        <v>16</v>
      </c>
      <c r="M75" t="s">
        <v>16</v>
      </c>
      <c r="N75" t="s">
        <v>16</v>
      </c>
      <c r="O75" t="s">
        <v>16</v>
      </c>
      <c r="P75" t="s">
        <v>16</v>
      </c>
      <c r="Q75" t="s">
        <v>16</v>
      </c>
      <c r="R75" t="s">
        <v>16</v>
      </c>
      <c r="S75" t="s">
        <v>16</v>
      </c>
      <c r="T75" t="s">
        <v>16</v>
      </c>
      <c r="U75" t="s">
        <v>16</v>
      </c>
      <c r="V75" t="s">
        <v>16</v>
      </c>
      <c r="W75" t="s">
        <v>16</v>
      </c>
      <c r="X75" t="s">
        <v>16</v>
      </c>
      <c r="Y75" t="s">
        <v>16</v>
      </c>
      <c r="Z75" t="s">
        <v>16</v>
      </c>
      <c r="AA75" t="s">
        <v>16</v>
      </c>
      <c r="AB75" t="s">
        <v>16</v>
      </c>
      <c r="AC75" t="s">
        <v>16</v>
      </c>
      <c r="AD75" t="s">
        <v>16</v>
      </c>
      <c r="AE75" t="s">
        <v>16</v>
      </c>
      <c r="AF75" t="s">
        <v>16</v>
      </c>
      <c r="AG75" t="s">
        <v>16</v>
      </c>
      <c r="AH75" t="s">
        <v>16</v>
      </c>
      <c r="AI75" t="s">
        <v>16</v>
      </c>
      <c r="AJ75" t="s">
        <v>16</v>
      </c>
      <c r="AK75" t="s">
        <v>16</v>
      </c>
      <c r="AL75" t="s">
        <v>16</v>
      </c>
      <c r="AM75" t="s">
        <v>16</v>
      </c>
      <c r="AN75" t="s">
        <v>16</v>
      </c>
      <c r="AO75" t="s">
        <v>16</v>
      </c>
      <c r="AP75" s="9">
        <v>103.8</v>
      </c>
      <c r="AQ75" s="9">
        <v>102.9</v>
      </c>
      <c r="AR75" s="9">
        <v>101.9</v>
      </c>
      <c r="AS75" s="9">
        <v>73.099999999999994</v>
      </c>
      <c r="AT75" s="9">
        <v>78.599999999999994</v>
      </c>
      <c r="AU75" s="9">
        <v>78.8</v>
      </c>
      <c r="AV75" s="9">
        <v>95.2</v>
      </c>
      <c r="AW75" s="9">
        <v>101</v>
      </c>
      <c r="AX75" s="9">
        <v>96.6</v>
      </c>
      <c r="AY75" s="9">
        <v>101.2</v>
      </c>
      <c r="AZ75" s="9">
        <v>118</v>
      </c>
      <c r="BA75" s="9">
        <v>104</v>
      </c>
      <c r="BB75" s="9">
        <v>111.6</v>
      </c>
      <c r="BC75" s="9">
        <v>0</v>
      </c>
      <c r="BD75" s="9">
        <v>0</v>
      </c>
      <c r="BE75" s="9">
        <v>0</v>
      </c>
      <c r="BF75" s="9">
        <v>0</v>
      </c>
      <c r="BG75" s="9">
        <v>0</v>
      </c>
      <c r="BH75" s="9">
        <v>0</v>
      </c>
      <c r="BI75" s="9">
        <v>0</v>
      </c>
      <c r="BJ75" s="9">
        <v>0</v>
      </c>
      <c r="BK75" s="9">
        <v>0</v>
      </c>
      <c r="BL75" s="9">
        <v>0</v>
      </c>
      <c r="BM75" s="9">
        <v>0</v>
      </c>
      <c r="BN75" s="9">
        <v>0</v>
      </c>
      <c r="BO75" s="9">
        <v>0</v>
      </c>
      <c r="BP75" s="9">
        <v>0</v>
      </c>
      <c r="BQ75" s="9">
        <v>0</v>
      </c>
      <c r="BR75" s="9">
        <v>0</v>
      </c>
      <c r="BS75" s="9">
        <v>0</v>
      </c>
      <c r="BT75" s="9">
        <v>0</v>
      </c>
      <c r="BU75" s="9">
        <v>0</v>
      </c>
      <c r="BV75" s="9">
        <v>0</v>
      </c>
      <c r="BW75" s="9">
        <v>0</v>
      </c>
      <c r="BX75" s="9">
        <v>0</v>
      </c>
      <c r="BY75" s="9">
        <v>0</v>
      </c>
      <c r="BZ75" s="9">
        <v>0</v>
      </c>
    </row>
    <row r="76" spans="1:78" x14ac:dyDescent="0.3">
      <c r="A76" t="s">
        <v>156</v>
      </c>
      <c r="B76" t="s">
        <v>13</v>
      </c>
      <c r="C76" t="s">
        <v>16</v>
      </c>
      <c r="D76" t="s">
        <v>16</v>
      </c>
      <c r="E76" t="s">
        <v>16</v>
      </c>
      <c r="F76" t="s">
        <v>16</v>
      </c>
      <c r="G76" t="s">
        <v>16</v>
      </c>
      <c r="H76" t="s">
        <v>16</v>
      </c>
      <c r="I76" t="s">
        <v>16</v>
      </c>
      <c r="J76" t="s">
        <v>16</v>
      </c>
      <c r="K76" t="s">
        <v>16</v>
      </c>
      <c r="L76" t="s">
        <v>16</v>
      </c>
      <c r="M76" t="s">
        <v>16</v>
      </c>
      <c r="N76" t="s">
        <v>16</v>
      </c>
      <c r="O76" t="s">
        <v>16</v>
      </c>
      <c r="P76" t="s">
        <v>16</v>
      </c>
      <c r="Q76" t="s">
        <v>16</v>
      </c>
      <c r="R76" t="s">
        <v>16</v>
      </c>
      <c r="S76" t="s">
        <v>16</v>
      </c>
      <c r="T76" t="s">
        <v>16</v>
      </c>
      <c r="U76" t="s">
        <v>16</v>
      </c>
      <c r="V76" s="1" t="s">
        <v>16</v>
      </c>
      <c r="W76" s="10">
        <v>5.0875000000000004</v>
      </c>
      <c r="X76" s="10">
        <v>5.2625000000000002</v>
      </c>
      <c r="Y76" s="10">
        <v>6.2</v>
      </c>
      <c r="Z76" s="10">
        <v>8.6207769586000165</v>
      </c>
      <c r="AA76" s="10">
        <v>9.1215231512325108</v>
      </c>
      <c r="AB76" s="10">
        <v>8.9448862302344807</v>
      </c>
      <c r="AC76" s="10">
        <v>8.5840358849227805</v>
      </c>
      <c r="AD76" s="10">
        <v>10.703751497833903</v>
      </c>
      <c r="AE76" s="9">
        <v>12.613977395424072</v>
      </c>
      <c r="AF76" s="9">
        <v>15.364583333333334</v>
      </c>
      <c r="AG76" s="9">
        <v>18.3125</v>
      </c>
      <c r="AH76" s="9">
        <v>27.21875</v>
      </c>
      <c r="AI76" s="9">
        <v>36.927083333333336</v>
      </c>
      <c r="AJ76" s="9">
        <v>35.166666666666671</v>
      </c>
      <c r="AK76" t="s">
        <v>16</v>
      </c>
      <c r="AL76" t="s">
        <v>16</v>
      </c>
      <c r="AM76" t="s">
        <v>16</v>
      </c>
      <c r="AN76" t="s">
        <v>16</v>
      </c>
      <c r="AO76" t="s">
        <v>16</v>
      </c>
      <c r="AP76" t="s">
        <v>16</v>
      </c>
      <c r="AQ76" t="s">
        <v>16</v>
      </c>
      <c r="AR76" t="s">
        <v>16</v>
      </c>
      <c r="AS76" t="s">
        <v>16</v>
      </c>
      <c r="AT76" t="s">
        <v>16</v>
      </c>
      <c r="AU76" t="s">
        <v>16</v>
      </c>
      <c r="AV76" s="9">
        <v>22.6448767543122</v>
      </c>
      <c r="AW76" s="9">
        <v>24.202817586030555</v>
      </c>
      <c r="AX76" t="s">
        <v>16</v>
      </c>
      <c r="AY76" t="s">
        <v>16</v>
      </c>
      <c r="AZ76" t="s">
        <v>16</v>
      </c>
      <c r="BA76" t="s">
        <v>16</v>
      </c>
      <c r="BB76" t="s">
        <v>16</v>
      </c>
      <c r="BC76" t="s">
        <v>16</v>
      </c>
      <c r="BD76" s="9">
        <v>13.945440719243024</v>
      </c>
      <c r="BE76" s="9">
        <v>19.492116735054445</v>
      </c>
      <c r="BF76" s="9">
        <v>33.736557004654415</v>
      </c>
      <c r="BG76" s="9">
        <v>75.889150482855186</v>
      </c>
      <c r="BH76" s="9">
        <v>97.752858929830026</v>
      </c>
      <c r="BI76" s="9">
        <v>115.56046309732774</v>
      </c>
      <c r="BJ76" s="9">
        <v>124.75051477316005</v>
      </c>
      <c r="BK76" s="9">
        <v>139.09845566291381</v>
      </c>
      <c r="BL76" s="9">
        <v>138.52371021880154</v>
      </c>
      <c r="BM76" s="9">
        <v>143.06306475874086</v>
      </c>
      <c r="BN76" s="9">
        <v>146.08069523972975</v>
      </c>
      <c r="BO76" s="9">
        <v>168.76244245365189</v>
      </c>
      <c r="BP76" s="9">
        <v>211.17602593971714</v>
      </c>
      <c r="BQ76" s="9">
        <v>188.8858067564197</v>
      </c>
      <c r="BR76" s="9">
        <v>202.10690545973884</v>
      </c>
      <c r="BS76" s="9">
        <v>216.27666000374967</v>
      </c>
      <c r="BT76" s="9">
        <v>201.81460326535154</v>
      </c>
      <c r="BU76" s="9">
        <v>166.00853006820375</v>
      </c>
      <c r="BV76" s="9">
        <v>172.52584933530284</v>
      </c>
      <c r="BW76" s="9">
        <v>170.175114526378</v>
      </c>
      <c r="BX76" s="9">
        <v>210.67462104157286</v>
      </c>
      <c r="BY76" s="9">
        <v>217.16325058546767</v>
      </c>
      <c r="BZ76" s="9">
        <v>240.70433080614544</v>
      </c>
    </row>
    <row r="77" spans="1:78" x14ac:dyDescent="0.3">
      <c r="A77" s="5" t="s">
        <v>23</v>
      </c>
    </row>
    <row r="78" spans="1:78" x14ac:dyDescent="0.3">
      <c r="A78" t="s">
        <v>157</v>
      </c>
      <c r="B78" t="s">
        <v>13</v>
      </c>
      <c r="C78" t="s">
        <v>16</v>
      </c>
      <c r="D78" t="s">
        <v>16</v>
      </c>
      <c r="E78" s="9">
        <v>426.3085399449036</v>
      </c>
      <c r="F78" s="9">
        <v>986.46723646723649</v>
      </c>
      <c r="G78" s="9">
        <v>1747.9570990806947</v>
      </c>
      <c r="H78" s="9">
        <v>1979.908443540183</v>
      </c>
      <c r="I78" s="9">
        <v>1871.2744090441934</v>
      </c>
      <c r="J78" s="9">
        <v>1832.6572008113592</v>
      </c>
      <c r="K78" s="9">
        <v>1901.1686991869919</v>
      </c>
      <c r="L78" s="9">
        <v>1922.876362309016</v>
      </c>
      <c r="M78" s="9">
        <v>1815.6145426371922</v>
      </c>
      <c r="N78" s="9">
        <v>1737.535670830566</v>
      </c>
      <c r="O78" s="9">
        <v>1702.4427114106973</v>
      </c>
      <c r="P78" s="9">
        <v>1677.8208810842293</v>
      </c>
      <c r="Q78" s="9">
        <v>1671.3137531929226</v>
      </c>
      <c r="R78" s="9">
        <v>1610.0917005869208</v>
      </c>
      <c r="S78" s="9">
        <v>1657.457282984582</v>
      </c>
      <c r="T78" s="9">
        <v>1574.7045399729122</v>
      </c>
      <c r="U78" s="9">
        <v>1614.4228270151859</v>
      </c>
      <c r="V78" s="9">
        <v>1775.5003661781202</v>
      </c>
      <c r="W78" s="9">
        <v>1797.2658171457213</v>
      </c>
      <c r="X78" s="9">
        <v>1770.1087511724879</v>
      </c>
      <c r="Y78" s="9">
        <v>1889.1579179068053</v>
      </c>
      <c r="Z78" s="9">
        <v>2077.6597114251476</v>
      </c>
      <c r="AA78" s="9">
        <v>2233.7370306879352</v>
      </c>
      <c r="AB78" s="9">
        <v>2363.0609551235898</v>
      </c>
      <c r="AC78" s="9">
        <v>2809.4655292817315</v>
      </c>
      <c r="AD78" s="9">
        <v>3180.9154901883676</v>
      </c>
      <c r="AE78" s="9">
        <v>3581.8057351487032</v>
      </c>
      <c r="AF78" s="9">
        <v>3752.174526305891</v>
      </c>
      <c r="AG78" s="9">
        <v>3969.1584770354261</v>
      </c>
      <c r="AH78" s="9">
        <v>4084.1457376517392</v>
      </c>
      <c r="AI78" s="9">
        <v>4744.4022510733648</v>
      </c>
      <c r="AJ78" s="9">
        <v>5141.1281914405581</v>
      </c>
      <c r="AK78" s="9">
        <v>6017.3214560722363</v>
      </c>
      <c r="AL78" s="9">
        <v>6947.1040716638799</v>
      </c>
      <c r="AM78" s="9">
        <v>7349.79576393554</v>
      </c>
      <c r="AN78" s="9">
        <v>7460.5633183935315</v>
      </c>
      <c r="AO78" s="9">
        <v>7780.1367398344728</v>
      </c>
      <c r="AP78" s="9">
        <v>8694.4471677765287</v>
      </c>
      <c r="AQ78" s="9">
        <v>9897.3356842798057</v>
      </c>
      <c r="AR78" s="9">
        <v>10747.13468863757</v>
      </c>
      <c r="AS78" s="9">
        <v>11414.631846893561</v>
      </c>
      <c r="AT78" s="9">
        <v>11338.503299235415</v>
      </c>
      <c r="AU78" s="9">
        <v>10788.803123940002</v>
      </c>
      <c r="AV78" s="9">
        <v>10268.822622028261</v>
      </c>
      <c r="AW78" s="9">
        <v>9577.3776397879392</v>
      </c>
      <c r="AX78" s="9">
        <v>9176.903908367578</v>
      </c>
      <c r="AY78" s="9">
        <v>8615.8844712388254</v>
      </c>
      <c r="AZ78" s="9">
        <v>7945.1401828660573</v>
      </c>
      <c r="BA78" s="9">
        <v>7748.6079840373186</v>
      </c>
      <c r="BB78" s="9">
        <v>8210.7785398423675</v>
      </c>
      <c r="BC78" s="9">
        <v>8299.3852307236502</v>
      </c>
      <c r="BD78" s="9">
        <v>8375.5714248818422</v>
      </c>
      <c r="BE78" s="9">
        <v>8495.3992812173419</v>
      </c>
      <c r="BF78" s="9">
        <v>9958.245601513152</v>
      </c>
      <c r="BG78" s="9">
        <v>11336.489831055633</v>
      </c>
      <c r="BH78" s="9">
        <v>12988.132963623159</v>
      </c>
      <c r="BI78" s="9">
        <v>14809.892802990233</v>
      </c>
      <c r="BJ78" s="9">
        <v>17417.13993110511</v>
      </c>
      <c r="BK78" s="9">
        <v>19342.058404558404</v>
      </c>
      <c r="BL78" s="9">
        <v>18936.22605196396</v>
      </c>
      <c r="BM78" s="9">
        <v>19315.688825036887</v>
      </c>
      <c r="BN78" s="9">
        <v>21393.720863722308</v>
      </c>
      <c r="BO78" s="9">
        <v>20452.107110974113</v>
      </c>
      <c r="BP78" s="9">
        <v>18515.731209943675</v>
      </c>
      <c r="BQ78" s="9">
        <v>17853.640477684858</v>
      </c>
      <c r="BR78" s="9">
        <v>17937.6418947407</v>
      </c>
      <c r="BS78" s="9">
        <v>17782.775543073636</v>
      </c>
      <c r="BT78" s="9">
        <v>22269.696323322853</v>
      </c>
      <c r="BU78" s="9">
        <v>22729.327580340396</v>
      </c>
      <c r="BV78" s="9">
        <v>22394.875659382065</v>
      </c>
      <c r="BW78" s="9">
        <v>23082.774049217001</v>
      </c>
      <c r="BX78" s="9">
        <v>25362.240829346094</v>
      </c>
      <c r="BY78" s="9">
        <v>25567.943876041663</v>
      </c>
      <c r="BZ78" s="9">
        <v>27221.543360734649</v>
      </c>
    </row>
    <row r="79" spans="1:78" x14ac:dyDescent="0.3">
      <c r="A79" t="s">
        <v>158</v>
      </c>
      <c r="B79" t="s">
        <v>13</v>
      </c>
      <c r="C79" t="s">
        <v>16</v>
      </c>
      <c r="D79" s="9">
        <v>14088.155590698121</v>
      </c>
      <c r="E79" s="9">
        <v>14926.997114427759</v>
      </c>
      <c r="F79" s="9">
        <v>34491.619319624464</v>
      </c>
      <c r="G79" s="9">
        <v>49660.670207068746</v>
      </c>
      <c r="H79" s="9">
        <v>51516.763578604834</v>
      </c>
      <c r="I79" s="9">
        <v>44640.141087433149</v>
      </c>
      <c r="J79" s="9">
        <v>42120.48651055868</v>
      </c>
      <c r="K79" s="9">
        <v>43311.97534152789</v>
      </c>
      <c r="L79" s="9">
        <v>46072.640356190343</v>
      </c>
      <c r="M79" s="9">
        <v>47050.245465313077</v>
      </c>
      <c r="N79" s="9">
        <v>47819.183528731912</v>
      </c>
      <c r="O79" s="9">
        <v>47346.552670212608</v>
      </c>
      <c r="P79" s="9">
        <v>49879.77060505782</v>
      </c>
      <c r="Q79" s="9">
        <v>54650.94260507726</v>
      </c>
      <c r="R79" s="9">
        <v>54561.215775424593</v>
      </c>
      <c r="S79" s="9">
        <v>53432.327058166542</v>
      </c>
      <c r="T79" s="9">
        <v>54561.791263226645</v>
      </c>
      <c r="U79" s="9">
        <v>66442.751527317843</v>
      </c>
      <c r="V79" s="9">
        <v>78398.442240523873</v>
      </c>
      <c r="W79" s="9">
        <v>84329.031218248099</v>
      </c>
      <c r="X79" s="9">
        <v>84990.165430773719</v>
      </c>
      <c r="Y79" s="9">
        <v>83407.993004888165</v>
      </c>
      <c r="Z79" s="9">
        <v>78237.979893080032</v>
      </c>
      <c r="AA79" s="9">
        <v>80708.070966493528</v>
      </c>
      <c r="AB79" s="9">
        <v>81469.794407588677</v>
      </c>
      <c r="AC79" s="9">
        <v>89278.920339820019</v>
      </c>
      <c r="AD79" s="9">
        <v>92080.928753647167</v>
      </c>
      <c r="AE79" s="9">
        <v>94715.251079714304</v>
      </c>
      <c r="AF79" s="9">
        <v>104665.21897162787</v>
      </c>
      <c r="AG79" s="9">
        <v>113382.06374909346</v>
      </c>
      <c r="AH79" s="9">
        <v>126879.92711675582</v>
      </c>
      <c r="AI79" s="9">
        <v>143688.35487267602</v>
      </c>
      <c r="AJ79" s="9">
        <v>176558.87527082098</v>
      </c>
      <c r="AK79" s="9">
        <v>221673.54258401977</v>
      </c>
      <c r="AL79" s="9">
        <v>223427.16500573026</v>
      </c>
      <c r="AM79" s="9">
        <v>245149.16828853701</v>
      </c>
      <c r="AN79" s="9">
        <v>272163.22931305738</v>
      </c>
      <c r="AO79" s="9">
        <v>295546.22380359861</v>
      </c>
      <c r="AP79" s="9">
        <v>304086.64868290786</v>
      </c>
      <c r="AQ79" s="9">
        <v>309661.26930095372</v>
      </c>
      <c r="AR79" s="9">
        <v>321866.55880832026</v>
      </c>
      <c r="AS79" s="9">
        <v>325129.31398603145</v>
      </c>
      <c r="AT79" s="9">
        <v>299372.77911459142</v>
      </c>
      <c r="AU79" s="9">
        <v>325033.735954804</v>
      </c>
      <c r="AV79" s="9">
        <v>316719.44374742341</v>
      </c>
      <c r="AW79" s="9">
        <v>308084</v>
      </c>
      <c r="AX79" s="9">
        <v>295853.09772466141</v>
      </c>
      <c r="AY79" s="9">
        <v>287960.66867893969</v>
      </c>
      <c r="AZ79" s="9">
        <v>293167.82579097111</v>
      </c>
      <c r="BA79" s="9">
        <v>290996.05508837773</v>
      </c>
      <c r="BB79" s="9">
        <v>298094.89132240432</v>
      </c>
      <c r="BC79" s="9">
        <v>320086.32421119558</v>
      </c>
      <c r="BD79" s="9">
        <v>331805.61057213676</v>
      </c>
      <c r="BE79" s="9">
        <v>378463.1387538414</v>
      </c>
      <c r="BF79" s="9">
        <v>440532.06958619168</v>
      </c>
      <c r="BG79" s="9">
        <v>492999.37615939672</v>
      </c>
      <c r="BH79" s="9">
        <v>533203</v>
      </c>
      <c r="BI79" s="9">
        <v>558335</v>
      </c>
      <c r="BJ79" s="9">
        <v>589586</v>
      </c>
      <c r="BK79" s="9">
        <v>656756</v>
      </c>
      <c r="BL79" s="9">
        <v>705917</v>
      </c>
      <c r="BM79" s="9">
        <v>738005</v>
      </c>
      <c r="BN79" s="9">
        <v>752288</v>
      </c>
      <c r="BO79" s="9">
        <v>725205</v>
      </c>
      <c r="BP79" s="9">
        <v>679229</v>
      </c>
      <c r="BQ79" s="9">
        <v>647789</v>
      </c>
      <c r="BR79" s="9">
        <v>633829.63899999997</v>
      </c>
      <c r="BS79" s="9">
        <v>639856.44299999997</v>
      </c>
      <c r="BT79" s="9">
        <v>646752.92700000003</v>
      </c>
      <c r="BU79" s="9">
        <v>682491.4</v>
      </c>
      <c r="BV79" s="9">
        <v>734344.1</v>
      </c>
      <c r="BW79" s="9">
        <v>778397.2</v>
      </c>
      <c r="BX79" s="9">
        <v>806230.2</v>
      </c>
      <c r="BY79" s="9">
        <v>860692.2</v>
      </c>
      <c r="BZ79" s="9">
        <v>916014.7</v>
      </c>
    </row>
    <row r="80" spans="1:78" x14ac:dyDescent="0.3">
      <c r="A80" s="5" t="s">
        <v>24</v>
      </c>
    </row>
    <row r="81" spans="1:78" x14ac:dyDescent="0.3">
      <c r="A81" t="s">
        <v>159</v>
      </c>
      <c r="B81" t="s">
        <v>13</v>
      </c>
      <c r="C81" s="9">
        <v>0</v>
      </c>
      <c r="D81" s="9">
        <v>0</v>
      </c>
      <c r="E81" s="9">
        <v>0</v>
      </c>
      <c r="F81" s="9">
        <v>0</v>
      </c>
      <c r="G81" s="9">
        <v>0</v>
      </c>
      <c r="H81" s="9">
        <v>0</v>
      </c>
      <c r="I81" s="9">
        <v>0</v>
      </c>
      <c r="J81" s="9">
        <v>0</v>
      </c>
      <c r="K81" s="9">
        <v>0</v>
      </c>
      <c r="L81" s="9">
        <v>0</v>
      </c>
      <c r="M81" s="9">
        <v>0</v>
      </c>
      <c r="N81" s="9">
        <v>0</v>
      </c>
      <c r="O81" s="9">
        <v>0</v>
      </c>
      <c r="P81" s="9">
        <v>0</v>
      </c>
      <c r="Q81" s="9">
        <v>305.16240720366841</v>
      </c>
      <c r="R81" s="9">
        <v>242.21977118882327</v>
      </c>
      <c r="S81" s="9">
        <v>245.74049803407604</v>
      </c>
      <c r="T81" s="9">
        <v>252.40760289443111</v>
      </c>
      <c r="U81" s="9">
        <v>279.22543628974427</v>
      </c>
      <c r="V81" s="9">
        <v>251.9307190522606</v>
      </c>
      <c r="W81" s="9">
        <v>337.14285714285711</v>
      </c>
      <c r="X81" s="9">
        <v>442.85714285714283</v>
      </c>
      <c r="Y81" s="9">
        <v>445.71389387789549</v>
      </c>
      <c r="Z81" s="9">
        <v>519.71948417288309</v>
      </c>
      <c r="AA81" s="9">
        <v>766</v>
      </c>
      <c r="AB81" s="9">
        <v>1293.9999999999998</v>
      </c>
      <c r="AC81" s="9">
        <v>1626</v>
      </c>
      <c r="AD81" s="9">
        <v>798.35953520164037</v>
      </c>
      <c r="AE81" s="9">
        <v>2050.2489588021404</v>
      </c>
      <c r="AF81" s="9">
        <v>2058.2239416337738</v>
      </c>
      <c r="AG81" s="9">
        <v>3103.9899465912658</v>
      </c>
      <c r="AH81" s="9">
        <v>5057.0628032529212</v>
      </c>
      <c r="AI81" s="9">
        <v>6477.3890134773246</v>
      </c>
      <c r="AJ81" s="9">
        <v>5882.7671264613218</v>
      </c>
      <c r="AK81" s="9">
        <v>2279.8726974635933</v>
      </c>
      <c r="AL81" s="9">
        <v>2848.053181386515</v>
      </c>
      <c r="AM81" s="9">
        <v>2527.7498148534128</v>
      </c>
      <c r="AN81" s="9">
        <v>2027.2212612307226</v>
      </c>
      <c r="AO81" s="9">
        <v>2449.545720611814</v>
      </c>
      <c r="AP81" s="9">
        <v>2485.6596558317401</v>
      </c>
      <c r="AQ81" s="9">
        <v>2696.3416584786232</v>
      </c>
      <c r="AR81" s="9">
        <v>1440.9221902017293</v>
      </c>
      <c r="AS81" s="9">
        <v>2050.9076291712895</v>
      </c>
      <c r="AT81" s="9">
        <v>2858.7788421001856</v>
      </c>
      <c r="AU81" s="9">
        <v>3254.4551916837768</v>
      </c>
      <c r="AV81" s="9">
        <v>3368.5504521765943</v>
      </c>
      <c r="AW81" s="9">
        <v>3754.7246868893944</v>
      </c>
      <c r="AX81" s="9">
        <v>3801.9504876219053</v>
      </c>
      <c r="AY81" s="9">
        <v>3379.1387697654109</v>
      </c>
      <c r="AZ81" s="9">
        <v>3340.6703351675833</v>
      </c>
      <c r="BA81" s="9">
        <v>3398.6993496748373</v>
      </c>
      <c r="BB81" s="9">
        <v>3461.7308654327162</v>
      </c>
      <c r="BC81" s="9">
        <v>3266.633316658329</v>
      </c>
      <c r="BD81" s="9">
        <v>3183.5917958979489</v>
      </c>
      <c r="BE81" s="9">
        <v>1114.1724829103634</v>
      </c>
      <c r="BF81" s="9">
        <v>1374.8737343266807</v>
      </c>
      <c r="BG81" s="9">
        <v>1465.8091882461604</v>
      </c>
      <c r="BH81" s="9">
        <v>1699.579151829071</v>
      </c>
      <c r="BI81" s="9">
        <v>1847.5531298394728</v>
      </c>
      <c r="BJ81" s="10">
        <v>2296.4482418878101</v>
      </c>
      <c r="BK81" s="10">
        <v>2788.980204569742</v>
      </c>
      <c r="BL81" s="10">
        <v>2981.8522900938246</v>
      </c>
      <c r="BM81" s="10">
        <v>3475.3484074634912</v>
      </c>
      <c r="BN81" s="10">
        <v>4051.9301045706466</v>
      </c>
      <c r="BO81" s="10">
        <v>4563.217858772342</v>
      </c>
      <c r="BP81" s="10">
        <v>5137.9743009698959</v>
      </c>
      <c r="BQ81" s="10">
        <v>4979.4427244582048</v>
      </c>
      <c r="BR81" s="10">
        <v>5482.616700963933</v>
      </c>
      <c r="BS81" s="10">
        <v>4509.6476600523411</v>
      </c>
      <c r="BT81" s="10">
        <v>5459.6436724540135</v>
      </c>
      <c r="BU81" s="10">
        <v>3842.8523653176017</v>
      </c>
      <c r="BV81" s="10">
        <v>3132.6549260674528</v>
      </c>
      <c r="BW81" s="10">
        <v>2830.9297052154193</v>
      </c>
      <c r="BX81" s="10">
        <v>3073.4333228081255</v>
      </c>
      <c r="BY81" s="10">
        <v>4338.2613103087169</v>
      </c>
      <c r="BZ81" s="10">
        <v>3121.8923603898925</v>
      </c>
    </row>
    <row r="82" spans="1:78" x14ac:dyDescent="0.3">
      <c r="A82" t="s">
        <v>160</v>
      </c>
      <c r="B82" t="s">
        <v>13</v>
      </c>
      <c r="C82" t="s">
        <v>16</v>
      </c>
      <c r="D82" t="s">
        <v>16</v>
      </c>
      <c r="E82" t="s">
        <v>16</v>
      </c>
      <c r="F82" t="s">
        <v>16</v>
      </c>
      <c r="G82" t="s">
        <v>16</v>
      </c>
      <c r="H82" s="11">
        <v>9.0793666455786628</v>
      </c>
      <c r="I82" t="s">
        <v>16</v>
      </c>
      <c r="J82" s="11">
        <v>25.033860635497234</v>
      </c>
      <c r="K82" s="11">
        <v>1.2644347685309179</v>
      </c>
      <c r="L82" s="11">
        <v>2.9088700776937375</v>
      </c>
      <c r="M82" t="s">
        <v>16</v>
      </c>
      <c r="N82" t="s">
        <v>16</v>
      </c>
      <c r="O82" t="s">
        <v>16</v>
      </c>
      <c r="P82" s="11">
        <v>4.9354179640530935</v>
      </c>
      <c r="Q82" s="11">
        <v>5.1956185710014706</v>
      </c>
      <c r="R82" s="11">
        <v>6.404292358116515</v>
      </c>
      <c r="S82" t="s">
        <v>16</v>
      </c>
      <c r="T82" t="s">
        <v>16</v>
      </c>
      <c r="U82" t="s">
        <v>16</v>
      </c>
      <c r="V82" t="s">
        <v>16</v>
      </c>
      <c r="W82" s="11">
        <v>11.583123793185832</v>
      </c>
      <c r="X82" s="11">
        <v>12.254609230471969</v>
      </c>
      <c r="Y82" s="11">
        <v>16.787135932153383</v>
      </c>
      <c r="Z82" s="11">
        <v>15.863843455884947</v>
      </c>
      <c r="AA82" s="11">
        <v>20.700640942165883</v>
      </c>
      <c r="AB82" s="11">
        <v>21.129139966658784</v>
      </c>
      <c r="AC82" s="11">
        <v>39.766636069324782</v>
      </c>
      <c r="AD82" s="11">
        <v>58.304466417431073</v>
      </c>
      <c r="AE82" s="11">
        <v>66.776055555006536</v>
      </c>
      <c r="AF82" s="11">
        <v>73.254329601387752</v>
      </c>
      <c r="AG82" s="11">
        <v>97.672439468517013</v>
      </c>
      <c r="AH82" s="11">
        <v>119.73709606810081</v>
      </c>
      <c r="AI82" s="11">
        <v>159.00813494234714</v>
      </c>
      <c r="AJ82" s="11">
        <v>238.71553762444444</v>
      </c>
      <c r="AK82" s="11">
        <v>123.72684353998399</v>
      </c>
      <c r="AL82" s="11">
        <v>89.97348259867519</v>
      </c>
      <c r="AM82" s="11">
        <v>144.68078574905195</v>
      </c>
      <c r="AN82" s="11">
        <v>131.20800021366281</v>
      </c>
      <c r="AO82" s="11">
        <v>92.869207221905782</v>
      </c>
      <c r="AP82" s="11">
        <v>103.36238715273183</v>
      </c>
      <c r="AQ82" s="11">
        <v>92.916951667493748</v>
      </c>
      <c r="AR82" s="11">
        <v>101.69087243451692</v>
      </c>
      <c r="AS82" s="11">
        <v>137.06512751571026</v>
      </c>
      <c r="AT82" s="11">
        <v>143.64396010735598</v>
      </c>
      <c r="AU82" s="11">
        <v>141.44191030939461</v>
      </c>
      <c r="AV82" s="11">
        <v>109.8971179907528</v>
      </c>
      <c r="AW82" s="11">
        <v>134.59524036255664</v>
      </c>
      <c r="AX82" s="11">
        <v>140.76086277222026</v>
      </c>
      <c r="AY82" s="11">
        <v>146.96301784767695</v>
      </c>
      <c r="AZ82" s="11">
        <v>180.20044687548767</v>
      </c>
      <c r="BA82" s="11">
        <v>228.67700036115301</v>
      </c>
      <c r="BB82" s="9">
        <v>176.74424206138247</v>
      </c>
      <c r="BC82" s="9">
        <v>173.24542252496144</v>
      </c>
      <c r="BD82" s="9">
        <v>188.91947855279011</v>
      </c>
      <c r="BE82" s="9">
        <v>157.34553624686191</v>
      </c>
      <c r="BF82" s="9">
        <v>173.40647453575255</v>
      </c>
      <c r="BG82" s="9">
        <v>166.38314175172971</v>
      </c>
      <c r="BH82" s="9">
        <v>163.95886622217037</v>
      </c>
      <c r="BI82" s="9">
        <v>167.90998585429662</v>
      </c>
      <c r="BJ82" s="9">
        <v>195.36418093042508</v>
      </c>
      <c r="BK82" s="9">
        <v>365.82631809038566</v>
      </c>
      <c r="BL82" s="9">
        <v>305.420456957265</v>
      </c>
      <c r="BM82" s="9">
        <v>547.246000161045</v>
      </c>
      <c r="BN82" s="9">
        <v>403.56920236097659</v>
      </c>
      <c r="BO82" s="9">
        <v>499.87322956729372</v>
      </c>
      <c r="BP82" s="9">
        <v>564.51210757742388</v>
      </c>
      <c r="BQ82" s="9">
        <v>625.90965461360349</v>
      </c>
      <c r="BR82" s="9">
        <v>580.61734015050649</v>
      </c>
      <c r="BS82" s="9">
        <v>519.30993432642049</v>
      </c>
      <c r="BT82" s="9">
        <v>574.12611337394992</v>
      </c>
      <c r="BU82" s="9">
        <v>602.85591799482893</v>
      </c>
      <c r="BV82" s="9">
        <v>593.15856859126416</v>
      </c>
      <c r="BW82" s="9">
        <v>510.49582734714579</v>
      </c>
      <c r="BX82" s="9">
        <v>536.2472332130958</v>
      </c>
      <c r="BY82" s="9">
        <v>429.36559062577425</v>
      </c>
      <c r="BZ82" s="9">
        <v>644.27678590297148</v>
      </c>
    </row>
    <row r="83" spans="1:78" x14ac:dyDescent="0.3">
      <c r="A83" t="s">
        <v>162</v>
      </c>
      <c r="B83" t="s">
        <v>13</v>
      </c>
      <c r="C83" t="s">
        <v>16</v>
      </c>
      <c r="D83" t="s">
        <v>16</v>
      </c>
      <c r="E83" t="s">
        <v>16</v>
      </c>
      <c r="F83" t="s">
        <v>16</v>
      </c>
      <c r="G83" t="s">
        <v>16</v>
      </c>
      <c r="H83" s="11">
        <v>343.93069796436015</v>
      </c>
      <c r="I83" t="s">
        <v>16</v>
      </c>
      <c r="J83" t="s">
        <v>16</v>
      </c>
      <c r="K83" t="s">
        <v>16</v>
      </c>
      <c r="L83" s="11">
        <v>605.44598664991611</v>
      </c>
      <c r="M83" s="11">
        <v>411.20332395312994</v>
      </c>
      <c r="N83" s="11">
        <v>383.00264884631946</v>
      </c>
      <c r="O83" s="11">
        <v>382.72975205285132</v>
      </c>
      <c r="P83" s="11">
        <v>342.33972082195771</v>
      </c>
      <c r="Q83" s="11">
        <v>387.44903554993914</v>
      </c>
      <c r="R83" s="11">
        <v>441.99960621853262</v>
      </c>
      <c r="S83" s="11">
        <v>354.22785706905967</v>
      </c>
      <c r="T83" s="11">
        <v>632.86902653790207</v>
      </c>
      <c r="U83" s="11">
        <v>718.21657456493244</v>
      </c>
      <c r="V83" s="11">
        <v>746.13916363005376</v>
      </c>
      <c r="W83" s="11">
        <v>755.30756668481229</v>
      </c>
      <c r="X83" s="11">
        <v>816.62281099718723</v>
      </c>
      <c r="Y83" s="11">
        <v>1026.2343738209624</v>
      </c>
      <c r="Z83" s="11">
        <v>1075.0714529197367</v>
      </c>
      <c r="AA83" s="11">
        <v>1195.5014875621116</v>
      </c>
      <c r="AB83" s="11">
        <v>1512.6709770873726</v>
      </c>
      <c r="AC83" s="11">
        <v>1790.1142133707237</v>
      </c>
      <c r="AD83" s="11">
        <v>2141.1266932814683</v>
      </c>
      <c r="AE83" s="11">
        <v>2576.4769816680418</v>
      </c>
      <c r="AF83" s="11">
        <v>2499.6446583573897</v>
      </c>
      <c r="AG83" s="11">
        <v>2690.6231017615651</v>
      </c>
      <c r="AH83" s="11">
        <v>2829.1611995849303</v>
      </c>
      <c r="AI83" s="11">
        <v>2259.3074788600888</v>
      </c>
      <c r="AJ83" s="11">
        <v>2517.8597571718187</v>
      </c>
      <c r="AK83" s="11">
        <v>3031.32892409642</v>
      </c>
      <c r="AL83" s="11">
        <v>2082.6692509150325</v>
      </c>
      <c r="AM83" s="11">
        <v>2013.1517578816145</v>
      </c>
      <c r="AN83" s="11">
        <v>2687.0499843472821</v>
      </c>
      <c r="AO83" s="11">
        <v>2758.1865684774807</v>
      </c>
      <c r="AP83" s="11">
        <v>4323.6747701206978</v>
      </c>
      <c r="AQ83" s="11">
        <v>5874.1677528446126</v>
      </c>
      <c r="AR83" s="11">
        <v>8761.4869658102252</v>
      </c>
      <c r="AS83" s="11">
        <v>9236.2969554052634</v>
      </c>
      <c r="AT83" s="11">
        <v>6694.6652951506303</v>
      </c>
      <c r="AU83" s="11">
        <v>4993.8044669281426</v>
      </c>
      <c r="AV83" s="11">
        <v>7099.8991550973706</v>
      </c>
      <c r="AW83" s="11">
        <v>10591.499118378055</v>
      </c>
      <c r="AX83" s="9">
        <v>14318.919608093132</v>
      </c>
      <c r="AY83" s="9">
        <v>14073.226544622425</v>
      </c>
      <c r="AZ83" s="9">
        <v>13934.266551637769</v>
      </c>
      <c r="BA83" s="9">
        <v>14357.357046841073</v>
      </c>
      <c r="BB83" s="9">
        <v>9866.9739185084327</v>
      </c>
      <c r="BC83" s="9">
        <v>11344.032534901771</v>
      </c>
      <c r="BD83" s="9">
        <v>10930.231568374596</v>
      </c>
      <c r="BE83" s="9">
        <v>9664.5619033269868</v>
      </c>
      <c r="BF83" s="9">
        <v>8392.9058840349899</v>
      </c>
      <c r="BG83" s="9">
        <v>9780.1115851657378</v>
      </c>
      <c r="BH83" s="9">
        <v>13588.619736361059</v>
      </c>
      <c r="BI83" s="9">
        <v>16404.867307488978</v>
      </c>
      <c r="BJ83" s="9">
        <v>20485.758014647723</v>
      </c>
      <c r="BK83" s="9">
        <v>24452.903035822379</v>
      </c>
      <c r="BL83" s="9">
        <v>25648.809910824584</v>
      </c>
      <c r="BM83" s="9">
        <v>34002.944470023816</v>
      </c>
      <c r="BN83" s="9">
        <v>36936.20989580531</v>
      </c>
      <c r="BO83" s="9">
        <v>33987.005074062887</v>
      </c>
      <c r="BP83" s="9">
        <v>32874.787230588707</v>
      </c>
      <c r="BQ83" s="9">
        <v>32660.239369452549</v>
      </c>
      <c r="BR83" s="9">
        <v>24617.701683065468</v>
      </c>
      <c r="BS83" s="9">
        <v>24224.7469014667</v>
      </c>
      <c r="BT83" s="9">
        <v>29261.833096669317</v>
      </c>
      <c r="BU83" s="9">
        <v>28177.406872263662</v>
      </c>
      <c r="BV83" s="9">
        <v>25906.871196754564</v>
      </c>
      <c r="BW83" s="9">
        <v>19591.209004463421</v>
      </c>
      <c r="BX83" s="9">
        <v>19187.122475449323</v>
      </c>
      <c r="BY83" s="9">
        <v>20542.063567371617</v>
      </c>
      <c r="BZ83" s="9">
        <v>22887.482837940192</v>
      </c>
    </row>
    <row r="84" spans="1:78" x14ac:dyDescent="0.3">
      <c r="A84" t="s">
        <v>164</v>
      </c>
      <c r="B84" t="s">
        <v>13</v>
      </c>
      <c r="C84" t="s">
        <v>16</v>
      </c>
      <c r="D84" t="s">
        <v>16</v>
      </c>
      <c r="E84" s="9">
        <v>87.502552157771277</v>
      </c>
      <c r="F84" s="9">
        <v>107.14591845481299</v>
      </c>
      <c r="G84" s="9">
        <v>109.68060363042798</v>
      </c>
      <c r="H84" s="9">
        <v>136.62375929428899</v>
      </c>
      <c r="I84" s="9">
        <v>102.17691171371334</v>
      </c>
      <c r="J84" s="9">
        <v>141.9796907311954</v>
      </c>
      <c r="K84" s="9">
        <v>136.90883657251703</v>
      </c>
      <c r="L84" s="9">
        <v>117.0111141376281</v>
      </c>
      <c r="M84" s="9">
        <v>114.95133726722355</v>
      </c>
      <c r="N84" s="9">
        <v>91.072173638629849</v>
      </c>
      <c r="O84" s="9">
        <v>126.79104264182961</v>
      </c>
      <c r="P84" s="9">
        <v>160.93092349591484</v>
      </c>
      <c r="Q84" s="9">
        <v>162.6262244241897</v>
      </c>
      <c r="R84" s="9">
        <v>152.91745540421388</v>
      </c>
      <c r="S84" s="9">
        <v>149.95037769293108</v>
      </c>
      <c r="T84" s="9">
        <v>168.21577236699551</v>
      </c>
      <c r="U84" s="9">
        <v>186.6979647584871</v>
      </c>
      <c r="V84" s="9">
        <v>182.70534127029541</v>
      </c>
      <c r="W84" s="9">
        <v>173.78102427553671</v>
      </c>
      <c r="X84" s="9">
        <v>179.980922718443</v>
      </c>
      <c r="Y84" s="9">
        <v>388.38395034360457</v>
      </c>
      <c r="Z84" s="9">
        <v>651.58986288354106</v>
      </c>
      <c r="AA84" s="9">
        <v>745.66118875748725</v>
      </c>
      <c r="AB84" s="9">
        <v>1005.9197201637589</v>
      </c>
      <c r="AC84" s="9">
        <v>1103.1904808493555</v>
      </c>
      <c r="AD84" s="9">
        <v>486.72007689769919</v>
      </c>
      <c r="AE84" s="9">
        <v>599.80695867996496</v>
      </c>
      <c r="AF84" s="9">
        <v>924.04275671207949</v>
      </c>
      <c r="AG84" s="9">
        <v>1036.1450350330745</v>
      </c>
      <c r="AH84" s="9">
        <v>1312.8997094974466</v>
      </c>
      <c r="AI84" s="9">
        <v>1787.1794871794873</v>
      </c>
      <c r="AJ84" s="9">
        <v>2292.3076923076924</v>
      </c>
      <c r="AK84" s="9">
        <v>2160.7478544755963</v>
      </c>
      <c r="AL84" s="9">
        <v>1497.6843008416224</v>
      </c>
      <c r="AM84" s="9">
        <v>1462.2629534665277</v>
      </c>
      <c r="AN84" s="9">
        <v>1137.6352107422601</v>
      </c>
      <c r="AO84" s="9">
        <v>1114.393821593324</v>
      </c>
      <c r="AP84" s="9">
        <v>1166.781369783097</v>
      </c>
      <c r="AQ84" s="9">
        <v>999.95102280704623</v>
      </c>
      <c r="AR84" s="9">
        <v>988.9344231590461</v>
      </c>
      <c r="AS84" s="9">
        <v>1031.4755840382022</v>
      </c>
      <c r="AT84" s="9">
        <v>1038.0394941812517</v>
      </c>
      <c r="AU84" s="9">
        <v>1168.8583910683553</v>
      </c>
      <c r="AV84" s="9">
        <v>1291.0536759648262</v>
      </c>
      <c r="AW84" s="9">
        <v>1466.0488318018358</v>
      </c>
      <c r="AX84" s="9">
        <v>1827.9973687725726</v>
      </c>
      <c r="AY84" s="9">
        <v>1904.105834325813</v>
      </c>
      <c r="AZ84" s="9">
        <v>2120.7026079490574</v>
      </c>
      <c r="BA84" s="9">
        <v>2112.3731229143491</v>
      </c>
      <c r="BB84" s="9">
        <v>2043.1348115186026</v>
      </c>
      <c r="BC84" s="9">
        <v>2103.4606096885213</v>
      </c>
      <c r="BD84" s="9">
        <v>1893.0982237635801</v>
      </c>
      <c r="BE84" s="9">
        <v>1779.5531376599022</v>
      </c>
      <c r="BF84" s="9">
        <v>2067.9839976395651</v>
      </c>
      <c r="BG84" s="9">
        <v>2687.3208657832524</v>
      </c>
      <c r="BH84" s="9">
        <v>3100.391590801903</v>
      </c>
      <c r="BI84" s="9">
        <v>3855.3580689265009</v>
      </c>
      <c r="BJ84" s="9">
        <v>4022.4781037545167</v>
      </c>
      <c r="BK84" s="9">
        <v>4641.8775755510942</v>
      </c>
      <c r="BL84" s="9">
        <v>3902.2215882751489</v>
      </c>
      <c r="BM84" s="9">
        <v>4894.0811250977458</v>
      </c>
      <c r="BN84" s="9">
        <v>5686.7520696014626</v>
      </c>
      <c r="BO84" s="9">
        <v>5466.1017820178386</v>
      </c>
      <c r="BP84" s="9">
        <v>5529.8794806096839</v>
      </c>
      <c r="BQ84" s="9">
        <v>5102.7774221173377</v>
      </c>
      <c r="BR84" s="9">
        <v>4630.7727737217456</v>
      </c>
      <c r="BS84" s="9">
        <v>4796.01096208952</v>
      </c>
      <c r="BT84" s="9">
        <v>5370.0181348706792</v>
      </c>
      <c r="BU84" s="9">
        <v>5545.8319327785639</v>
      </c>
      <c r="BV84" s="9">
        <v>5182.1565286601572</v>
      </c>
      <c r="BW84" s="9">
        <v>5246.2047334518356</v>
      </c>
      <c r="BX84" s="9">
        <v>5194.0591742976321</v>
      </c>
      <c r="BY84" s="9">
        <v>4649.2957363293654</v>
      </c>
      <c r="BZ84" s="9">
        <v>5491.6612237487698</v>
      </c>
    </row>
    <row r="85" spans="1:78" x14ac:dyDescent="0.3">
      <c r="A85" t="s">
        <v>165</v>
      </c>
      <c r="B85" t="s">
        <v>13</v>
      </c>
      <c r="C85" t="s">
        <v>16</v>
      </c>
      <c r="D85" t="s">
        <v>16</v>
      </c>
      <c r="E85" t="s">
        <v>16</v>
      </c>
      <c r="F85" t="s">
        <v>16</v>
      </c>
      <c r="G85" t="s">
        <v>16</v>
      </c>
      <c r="H85" t="s">
        <v>16</v>
      </c>
      <c r="I85" t="s">
        <v>16</v>
      </c>
      <c r="J85" t="s">
        <v>16</v>
      </c>
      <c r="K85" t="s">
        <v>16</v>
      </c>
      <c r="L85" t="s">
        <v>16</v>
      </c>
      <c r="M85" s="11">
        <v>76.09375</v>
      </c>
      <c r="N85" s="11">
        <v>67.65625</v>
      </c>
      <c r="O85" s="11">
        <v>75.960813865862846</v>
      </c>
      <c r="P85" s="11">
        <v>97.313432835820905</v>
      </c>
      <c r="Q85" s="11">
        <v>153.59625341063381</v>
      </c>
      <c r="R85" s="11">
        <v>170</v>
      </c>
      <c r="S85" s="11">
        <v>190</v>
      </c>
      <c r="T85" s="11">
        <v>185.20286396181385</v>
      </c>
      <c r="U85" s="11">
        <v>172.59259259259261</v>
      </c>
      <c r="V85" s="11">
        <v>178.54188496112062</v>
      </c>
      <c r="W85" s="11">
        <v>141.18484779659559</v>
      </c>
      <c r="X85" s="11">
        <v>131.63896282354028</v>
      </c>
      <c r="Y85" s="9">
        <v>162.66245913105715</v>
      </c>
      <c r="Z85" s="9">
        <v>263.89857464667193</v>
      </c>
      <c r="AA85" s="9">
        <v>170.58758963851895</v>
      </c>
      <c r="AB85" s="9">
        <v>173.87993400177692</v>
      </c>
      <c r="AC85" s="9">
        <v>194.90410181053633</v>
      </c>
      <c r="AD85" s="9">
        <v>227.94215119192731</v>
      </c>
      <c r="AE85" s="9">
        <v>229.14691055199907</v>
      </c>
      <c r="AF85" s="9">
        <v>280.08233876910612</v>
      </c>
      <c r="AG85" s="9">
        <v>360.66362106275545</v>
      </c>
      <c r="AH85" s="9">
        <v>467.68727467579168</v>
      </c>
      <c r="AI85" s="9">
        <v>611.24823658056323</v>
      </c>
      <c r="AJ85" s="9">
        <v>638.64343325900848</v>
      </c>
      <c r="AK85" s="9">
        <v>667.86612093058102</v>
      </c>
      <c r="AL85" s="9">
        <v>859.81360559918733</v>
      </c>
      <c r="AM85" s="9">
        <v>889.73089855877481</v>
      </c>
      <c r="AN85" s="9">
        <v>716.73506099274823</v>
      </c>
      <c r="AO85" s="9">
        <v>679.49820087408182</v>
      </c>
      <c r="AP85" s="9">
        <v>721.33120643674761</v>
      </c>
      <c r="AQ85" s="9">
        <v>862.37440419287782</v>
      </c>
      <c r="AR85" s="9">
        <v>865.20566278413253</v>
      </c>
      <c r="AS85" s="9">
        <v>889.97907454122264</v>
      </c>
      <c r="AT85" s="9">
        <v>911.46758919192155</v>
      </c>
      <c r="AU85" s="9">
        <v>1102.3572269591534</v>
      </c>
      <c r="AV85" s="9">
        <v>1529.4328932351561</v>
      </c>
      <c r="AW85" s="9">
        <v>2005.1228877557301</v>
      </c>
      <c r="AX85" s="9">
        <v>2619.3381871243805</v>
      </c>
      <c r="AY85" s="9">
        <v>4318.5523155427372</v>
      </c>
      <c r="AZ85" s="9">
        <v>2988.7112606927499</v>
      </c>
      <c r="BA85" s="9">
        <v>3389.8067375389192</v>
      </c>
      <c r="BB85" s="9">
        <v>3247.2967663688696</v>
      </c>
      <c r="BC85" s="9">
        <v>3027.9227932372241</v>
      </c>
      <c r="BD85" s="9">
        <v>3264.438192230924</v>
      </c>
      <c r="BE85" s="9">
        <v>3347.522601667572</v>
      </c>
      <c r="BF85" s="9">
        <v>3278.3695028929856</v>
      </c>
      <c r="BG85" s="9">
        <v>4056.8969911854551</v>
      </c>
      <c r="BH85" s="9">
        <v>4914.1901819607638</v>
      </c>
      <c r="BI85" s="9">
        <v>5326.6642384610823</v>
      </c>
      <c r="BJ85" s="9">
        <v>6775.7627665051559</v>
      </c>
      <c r="BK85" s="9">
        <v>9051.1305019540487</v>
      </c>
      <c r="BL85" s="9">
        <v>9033.2026725232354</v>
      </c>
      <c r="BM85" s="9">
        <v>10422.054493645217</v>
      </c>
      <c r="BN85" s="9">
        <v>10306.578505957341</v>
      </c>
      <c r="BO85" s="9">
        <v>11706.271912738606</v>
      </c>
      <c r="BP85" s="9">
        <v>12503.812627422021</v>
      </c>
      <c r="BQ85" s="9">
        <v>11845.950895382397</v>
      </c>
      <c r="BR85" s="9">
        <v>9127.1653748895751</v>
      </c>
      <c r="BS85" s="9">
        <v>8675.9808227639805</v>
      </c>
      <c r="BT85" s="9">
        <v>10018.029817582357</v>
      </c>
      <c r="BU85" s="9">
        <v>10134.71959055053</v>
      </c>
      <c r="BV85" s="9">
        <v>10167.547855570394</v>
      </c>
      <c r="BW85" s="9">
        <v>9554.131505351017</v>
      </c>
      <c r="BX85" s="9">
        <v>10180.134292076586</v>
      </c>
      <c r="BY85" s="9">
        <v>9661.013161746454</v>
      </c>
      <c r="BZ85" s="9">
        <v>10701.082030039815</v>
      </c>
    </row>
    <row r="86" spans="1:78" x14ac:dyDescent="0.3">
      <c r="A86" t="s">
        <v>166</v>
      </c>
      <c r="B86" t="s">
        <v>13</v>
      </c>
      <c r="C86" t="s">
        <v>16</v>
      </c>
      <c r="D86" t="s">
        <v>16</v>
      </c>
      <c r="E86" t="s">
        <v>16</v>
      </c>
      <c r="F86" t="s">
        <v>16</v>
      </c>
      <c r="G86" t="s">
        <v>16</v>
      </c>
      <c r="H86" s="9">
        <v>12.1</v>
      </c>
      <c r="I86" t="s">
        <v>16</v>
      </c>
      <c r="J86" t="s">
        <v>16</v>
      </c>
      <c r="K86" t="s">
        <v>16</v>
      </c>
      <c r="L86" s="9">
        <v>19.3</v>
      </c>
      <c r="M86" s="9">
        <v>18.8</v>
      </c>
      <c r="N86" s="9">
        <v>16.5</v>
      </c>
      <c r="O86" s="9">
        <v>22.4</v>
      </c>
      <c r="P86" s="9">
        <v>18.7</v>
      </c>
      <c r="Q86" s="9">
        <v>18.3</v>
      </c>
      <c r="R86" s="9">
        <v>17.100000000000001</v>
      </c>
      <c r="S86" s="9">
        <v>20.6</v>
      </c>
      <c r="T86" s="9">
        <v>23.8</v>
      </c>
      <c r="U86" s="9">
        <v>22.9</v>
      </c>
      <c r="V86" s="9">
        <v>25.3</v>
      </c>
      <c r="W86" s="9">
        <v>29.3</v>
      </c>
      <c r="X86" s="9">
        <v>39.700000000000003</v>
      </c>
      <c r="Y86" s="9">
        <v>30.7</v>
      </c>
      <c r="Z86" s="9">
        <v>29.7</v>
      </c>
      <c r="AA86" s="9">
        <v>37.299999999999997</v>
      </c>
      <c r="AB86" s="9">
        <v>49.2</v>
      </c>
      <c r="AC86" s="9">
        <v>74.8</v>
      </c>
      <c r="AD86" s="9">
        <v>102</v>
      </c>
      <c r="AE86" s="9">
        <v>117</v>
      </c>
      <c r="AF86" s="9">
        <v>205</v>
      </c>
      <c r="AG86" s="9">
        <v>164</v>
      </c>
      <c r="AH86" s="9">
        <v>186</v>
      </c>
      <c r="AI86" s="9">
        <v>209</v>
      </c>
      <c r="AJ86" s="9">
        <v>234</v>
      </c>
      <c r="AK86" s="9">
        <v>229</v>
      </c>
      <c r="AL86" s="9">
        <v>200</v>
      </c>
      <c r="AM86" s="9">
        <v>193</v>
      </c>
      <c r="AN86" s="9">
        <v>284</v>
      </c>
      <c r="AO86" s="9">
        <v>207</v>
      </c>
      <c r="AP86" s="9">
        <v>207</v>
      </c>
      <c r="AQ86" s="9">
        <v>198</v>
      </c>
      <c r="AR86" s="9">
        <v>189</v>
      </c>
      <c r="AS86" s="9">
        <v>202</v>
      </c>
      <c r="AT86" s="9">
        <v>209</v>
      </c>
      <c r="AU86" s="9">
        <v>211</v>
      </c>
      <c r="AV86" s="9">
        <v>276</v>
      </c>
      <c r="AW86" s="9">
        <v>291</v>
      </c>
      <c r="AX86" s="9">
        <v>475</v>
      </c>
      <c r="AY86" s="9">
        <v>419</v>
      </c>
      <c r="AZ86" s="9">
        <v>499</v>
      </c>
      <c r="BA86" s="9">
        <v>549</v>
      </c>
      <c r="BB86" s="9">
        <v>296</v>
      </c>
      <c r="BC86" s="9">
        <v>266</v>
      </c>
      <c r="BD86" s="9">
        <v>384</v>
      </c>
      <c r="BE86" s="9">
        <v>505</v>
      </c>
      <c r="BF86" s="9">
        <v>739</v>
      </c>
      <c r="BG86" s="9">
        <v>710</v>
      </c>
      <c r="BH86" s="9">
        <v>954</v>
      </c>
      <c r="BI86" s="9">
        <v>950</v>
      </c>
      <c r="BJ86" s="9">
        <v>1310</v>
      </c>
      <c r="BK86" s="9">
        <v>1646</v>
      </c>
      <c r="BL86" s="9">
        <v>1949</v>
      </c>
      <c r="BM86" s="9">
        <v>2094</v>
      </c>
      <c r="BN86" s="9">
        <v>2453.6999999999998</v>
      </c>
      <c r="BO86" s="9">
        <v>2589.7759999999998</v>
      </c>
      <c r="BP86" s="11">
        <v>2735.8249999999998</v>
      </c>
      <c r="BQ86" s="9">
        <v>2786.5189999999998</v>
      </c>
      <c r="BR86" s="9">
        <v>2597.5100000000002</v>
      </c>
      <c r="BS86" s="9">
        <v>2513.1999999999998</v>
      </c>
      <c r="BT86" s="9">
        <v>2462.6999999999998</v>
      </c>
      <c r="BU86" s="9">
        <v>2549.4</v>
      </c>
      <c r="BV86" s="9">
        <v>2346</v>
      </c>
      <c r="BW86" s="9">
        <v>2356.3000000000002</v>
      </c>
      <c r="BX86" s="9">
        <v>2408.81</v>
      </c>
      <c r="BY86" s="9">
        <v>2586.48</v>
      </c>
      <c r="BZ86" s="9">
        <v>2726.3</v>
      </c>
    </row>
    <row r="87" spans="1:78" x14ac:dyDescent="0.3">
      <c r="A87" t="s">
        <v>167</v>
      </c>
      <c r="B87" t="s">
        <v>13</v>
      </c>
      <c r="C87" t="s">
        <v>16</v>
      </c>
      <c r="D87" t="s">
        <v>16</v>
      </c>
      <c r="E87" t="s">
        <v>16</v>
      </c>
      <c r="F87" t="s">
        <v>16</v>
      </c>
      <c r="G87" t="s">
        <v>16</v>
      </c>
      <c r="H87" t="s">
        <v>16</v>
      </c>
      <c r="I87" t="s">
        <v>16</v>
      </c>
      <c r="J87" t="s">
        <v>16</v>
      </c>
      <c r="K87" t="s">
        <v>16</v>
      </c>
      <c r="L87" t="s">
        <v>16</v>
      </c>
      <c r="M87" t="s">
        <v>16</v>
      </c>
      <c r="N87" t="s">
        <v>16</v>
      </c>
      <c r="O87" t="s">
        <v>16</v>
      </c>
      <c r="P87" t="s">
        <v>16</v>
      </c>
      <c r="Q87" t="s">
        <v>16</v>
      </c>
      <c r="R87" t="s">
        <v>16</v>
      </c>
      <c r="S87" t="s">
        <v>16</v>
      </c>
      <c r="T87" t="s">
        <v>16</v>
      </c>
      <c r="U87" t="s">
        <v>16</v>
      </c>
      <c r="V87" t="s">
        <v>16</v>
      </c>
      <c r="W87" t="s">
        <v>16</v>
      </c>
      <c r="X87" t="s">
        <v>16</v>
      </c>
      <c r="Y87" t="s">
        <v>16</v>
      </c>
      <c r="Z87" t="s">
        <v>16</v>
      </c>
      <c r="AA87" t="s">
        <v>16</v>
      </c>
      <c r="AB87" s="9">
        <v>5.0328082120236637</v>
      </c>
      <c r="AC87" s="9">
        <v>11.136757586916108</v>
      </c>
      <c r="AD87" s="9">
        <v>32.436379692448781</v>
      </c>
      <c r="AE87" s="9">
        <v>34</v>
      </c>
      <c r="AF87" s="9">
        <v>24.274509803921568</v>
      </c>
      <c r="AG87" s="9">
        <v>17.333333333333336</v>
      </c>
      <c r="AH87" s="9">
        <v>17.176470588235297</v>
      </c>
      <c r="AI87" s="9">
        <v>21.882352941176471</v>
      </c>
      <c r="AJ87" s="9">
        <v>22.4</v>
      </c>
      <c r="AK87" s="9">
        <v>24.71</v>
      </c>
      <c r="AL87" s="9">
        <v>22.1</v>
      </c>
      <c r="AM87" s="9">
        <v>20.740845136588916</v>
      </c>
      <c r="AN87" s="9">
        <v>38.971271328950927</v>
      </c>
      <c r="AO87" s="9">
        <v>27.829660941574094</v>
      </c>
      <c r="AP87" s="9">
        <v>10.619291234062095</v>
      </c>
      <c r="AQ87" s="9">
        <v>11.02</v>
      </c>
      <c r="AR87" s="9">
        <v>6.0238302134114914</v>
      </c>
      <c r="AS87" s="9">
        <v>3.5893284901589295</v>
      </c>
      <c r="AT87" s="9">
        <v>2.0313743728255718</v>
      </c>
      <c r="AU87" s="9">
        <v>3.6253499944000898</v>
      </c>
      <c r="AV87" s="9">
        <v>4.4365264736053023</v>
      </c>
      <c r="AW87" s="9">
        <v>5.4855521006580377</v>
      </c>
      <c r="AX87" s="9">
        <v>5.6915606138503678</v>
      </c>
      <c r="AY87" s="9">
        <v>5.5583401602849509</v>
      </c>
      <c r="AZ87" t="s">
        <v>16</v>
      </c>
      <c r="BA87" t="s">
        <v>16</v>
      </c>
      <c r="BB87" t="s">
        <v>16</v>
      </c>
      <c r="BC87" s="11">
        <v>12.585649290138683</v>
      </c>
      <c r="BD87" s="11">
        <v>14.371052898500436</v>
      </c>
      <c r="BE87" s="11">
        <v>16.65224346366664</v>
      </c>
      <c r="BF87" s="11">
        <v>16.345330568708157</v>
      </c>
      <c r="BG87" s="11">
        <v>22.132238739738185</v>
      </c>
      <c r="BH87" s="11">
        <v>18.506566604127578</v>
      </c>
      <c r="BI87" s="11">
        <v>19.176973644773916</v>
      </c>
      <c r="BJ87" s="11">
        <v>24.971954118420335</v>
      </c>
      <c r="BK87" s="9">
        <v>30.52059342051632</v>
      </c>
      <c r="BL87" s="9">
        <v>31.055650894827163</v>
      </c>
      <c r="BM87" s="9">
        <v>31.07505549117052</v>
      </c>
      <c r="BN87" s="9">
        <v>32.416747541883559</v>
      </c>
      <c r="BO87" s="9">
        <v>33.542606602139386</v>
      </c>
      <c r="BP87" s="9">
        <v>35.163485788289826</v>
      </c>
      <c r="BQ87" s="9">
        <v>39.280967469796778</v>
      </c>
      <c r="BR87" s="9">
        <v>46.430508474576271</v>
      </c>
      <c r="BS87" s="9">
        <v>51.562130823215341</v>
      </c>
      <c r="BT87" s="9">
        <v>59.510895883777238</v>
      </c>
      <c r="BU87" s="9">
        <v>61.745465962467776</v>
      </c>
      <c r="BV87" s="9">
        <v>67.206937713028353</v>
      </c>
      <c r="BW87" s="9">
        <v>76.541839683116777</v>
      </c>
      <c r="BX87" s="9">
        <v>76.544945163171846</v>
      </c>
      <c r="BY87" s="9">
        <v>88.198241213668098</v>
      </c>
      <c r="BZ87" s="9">
        <v>96.207956015523962</v>
      </c>
    </row>
    <row r="88" spans="1:78" x14ac:dyDescent="0.3">
      <c r="A88" t="s">
        <v>168</v>
      </c>
      <c r="B88" t="s">
        <v>13</v>
      </c>
      <c r="C88" t="s">
        <v>16</v>
      </c>
      <c r="D88" t="s">
        <v>16</v>
      </c>
      <c r="E88" t="s">
        <v>16</v>
      </c>
      <c r="F88" t="s">
        <v>16</v>
      </c>
      <c r="G88" t="s">
        <v>16</v>
      </c>
      <c r="H88" t="s">
        <v>16</v>
      </c>
      <c r="I88" t="s">
        <v>16</v>
      </c>
      <c r="J88" t="s">
        <v>16</v>
      </c>
      <c r="K88" t="s">
        <v>16</v>
      </c>
      <c r="L88" t="s">
        <v>16</v>
      </c>
      <c r="M88" t="s">
        <v>16</v>
      </c>
      <c r="N88" t="s">
        <v>16</v>
      </c>
      <c r="O88" s="11">
        <v>7.0885415940610983</v>
      </c>
      <c r="P88" s="11">
        <v>7.1874613157632012</v>
      </c>
      <c r="Q88" s="11">
        <v>8.2768109214335635</v>
      </c>
      <c r="R88" s="11">
        <v>9.2089348108216047</v>
      </c>
      <c r="S88" s="11">
        <v>9.8153768593391231</v>
      </c>
      <c r="T88" s="11">
        <v>11.679624638115204</v>
      </c>
      <c r="U88" s="11">
        <v>13.588794050114803</v>
      </c>
      <c r="V88" s="11">
        <v>14.936443046820406</v>
      </c>
      <c r="W88" s="11">
        <v>16.621004292702409</v>
      </c>
      <c r="X88" s="11">
        <v>17.856349206349204</v>
      </c>
      <c r="Y88" s="11">
        <v>19.316666666666666</v>
      </c>
      <c r="Z88" s="11">
        <v>20.75</v>
      </c>
      <c r="AA88" s="11">
        <v>28.851587301587301</v>
      </c>
      <c r="AB88" s="11">
        <v>30.915873015873014</v>
      </c>
      <c r="AC88" s="11">
        <v>31.43412698412698</v>
      </c>
      <c r="AD88" s="11">
        <v>43.488888888888887</v>
      </c>
      <c r="AE88" s="11">
        <v>46.757936507936506</v>
      </c>
      <c r="AF88" s="11">
        <v>55.486507936507934</v>
      </c>
      <c r="AG88" s="11">
        <v>69.522222222222211</v>
      </c>
      <c r="AH88" s="11">
        <v>63.530158730158725</v>
      </c>
      <c r="AI88" s="11">
        <v>89.326190476190476</v>
      </c>
      <c r="AJ88" s="11">
        <v>131.94206349206348</v>
      </c>
      <c r="AK88" s="11">
        <v>208.02619047619044</v>
      </c>
      <c r="AL88" s="11">
        <v>221.22133492063492</v>
      </c>
      <c r="AM88" s="11">
        <v>172.99751243781097</v>
      </c>
      <c r="AN88" s="11">
        <v>158.36330612684122</v>
      </c>
      <c r="AO88" s="11">
        <v>191.43534931169603</v>
      </c>
      <c r="AP88" s="11">
        <v>116.92283090909091</v>
      </c>
      <c r="AQ88" s="11">
        <v>178.43581818181815</v>
      </c>
      <c r="AR88" s="11">
        <v>98.142356705989286</v>
      </c>
      <c r="AS88" s="11">
        <v>112.23425569803466</v>
      </c>
      <c r="AT88" s="11">
        <v>197.61349680798079</v>
      </c>
      <c r="AU88" s="11">
        <v>169.55628520533583</v>
      </c>
      <c r="AV88" s="11">
        <v>157.93049927386545</v>
      </c>
      <c r="AW88" s="11">
        <v>161.10027227882867</v>
      </c>
      <c r="AX88" s="11">
        <v>206.92640931129355</v>
      </c>
      <c r="AY88" s="11">
        <v>202.01222483722177</v>
      </c>
      <c r="AZ88" s="11">
        <v>167.98210686548799</v>
      </c>
      <c r="BA88" s="9">
        <v>139.26298803966685</v>
      </c>
      <c r="BB88" s="9">
        <v>116.55325485737005</v>
      </c>
      <c r="BC88" s="9">
        <v>110.24816719870037</v>
      </c>
      <c r="BD88" s="9">
        <v>91.298893925082126</v>
      </c>
      <c r="BE88" s="9">
        <v>69.892741293342695</v>
      </c>
      <c r="BF88" s="9">
        <v>63.51188005691786</v>
      </c>
      <c r="BG88" s="9">
        <v>84.466986260380182</v>
      </c>
      <c r="BH88" s="9">
        <v>77.468937966577968</v>
      </c>
      <c r="BI88" s="9">
        <v>106.55740613898422</v>
      </c>
      <c r="BJ88" s="9">
        <v>132.39361617574593</v>
      </c>
      <c r="BK88" s="9">
        <v>168.1548573995471</v>
      </c>
      <c r="BL88" s="9">
        <v>168.48626190490575</v>
      </c>
      <c r="BM88" s="9">
        <v>204.60525482212921</v>
      </c>
      <c r="BN88" s="9">
        <v>285.10624084439166</v>
      </c>
      <c r="BO88" s="9">
        <v>320.9097565605706</v>
      </c>
      <c r="BP88" s="9">
        <v>371.21557536215448</v>
      </c>
      <c r="BQ88" s="9">
        <v>398.37083047754902</v>
      </c>
      <c r="BR88" s="9">
        <v>386.53886426470393</v>
      </c>
      <c r="BS88" s="9">
        <v>343.23234056248259</v>
      </c>
      <c r="BT88" s="9">
        <v>348.17965747301054</v>
      </c>
      <c r="BU88" s="9">
        <v>386.55638958634836</v>
      </c>
      <c r="BV88" s="9">
        <v>375.77951138392308</v>
      </c>
      <c r="BW88" s="9">
        <v>364.34219998371367</v>
      </c>
      <c r="BX88" s="9">
        <v>372.60136931378071</v>
      </c>
      <c r="BY88" s="9">
        <v>365.68825257561031</v>
      </c>
      <c r="BZ88" s="9">
        <v>397.8710872338001</v>
      </c>
    </row>
    <row r="89" spans="1:78" x14ac:dyDescent="0.3">
      <c r="A89" t="s">
        <v>170</v>
      </c>
      <c r="B89" t="s">
        <v>13</v>
      </c>
      <c r="C89" s="11">
        <v>14.658385093167702</v>
      </c>
      <c r="D89" s="11">
        <v>23.902768399729908</v>
      </c>
      <c r="E89" s="11">
        <v>28.695652173913039</v>
      </c>
      <c r="F89" s="11">
        <v>35.732984293193724</v>
      </c>
      <c r="G89" s="11">
        <v>35.705128205128204</v>
      </c>
      <c r="H89" s="11">
        <v>31.623931623931622</v>
      </c>
      <c r="I89" s="11">
        <v>35.526315789473692</v>
      </c>
      <c r="J89" s="11">
        <v>41.578947368421048</v>
      </c>
      <c r="K89" s="11">
        <v>49.631578947368411</v>
      </c>
      <c r="L89" s="11">
        <v>51.84210526315789</v>
      </c>
      <c r="M89" s="11">
        <v>44.844928751047782</v>
      </c>
      <c r="N89" s="11">
        <v>42.293906810035843</v>
      </c>
      <c r="O89" s="11">
        <v>49.085687492673785</v>
      </c>
      <c r="P89" s="11">
        <v>63.020431298407338</v>
      </c>
      <c r="Q89" s="11">
        <v>66.368381804623411</v>
      </c>
      <c r="R89" s="11">
        <v>97.31543624161074</v>
      </c>
      <c r="S89" s="11">
        <v>120.43251304996271</v>
      </c>
      <c r="T89" s="11">
        <v>132.73676360924682</v>
      </c>
      <c r="U89" s="11">
        <v>145.04101416853095</v>
      </c>
      <c r="V89" s="11">
        <v>243.9806534582109</v>
      </c>
      <c r="W89" s="11">
        <v>113.1782945736434</v>
      </c>
      <c r="X89" s="11">
        <v>128.94056847545221</v>
      </c>
      <c r="Y89" s="11">
        <v>218.08785529715757</v>
      </c>
      <c r="Z89" s="11">
        <v>247.28682170542635</v>
      </c>
      <c r="AA89" s="11">
        <v>276.48578811369504</v>
      </c>
      <c r="AB89" s="11">
        <v>364.34108527131775</v>
      </c>
      <c r="AC89" s="11">
        <v>454.78036175710594</v>
      </c>
      <c r="AD89" s="11">
        <v>710.90986554638494</v>
      </c>
      <c r="AE89" s="11">
        <v>778.39435538544853</v>
      </c>
      <c r="AF89" s="11">
        <v>1031.6401297326047</v>
      </c>
      <c r="AG89" s="11">
        <v>665.17854287523426</v>
      </c>
      <c r="AH89" s="11">
        <v>520.65023429260543</v>
      </c>
      <c r="AI89" s="11">
        <v>948.57281334925835</v>
      </c>
      <c r="AJ89" s="11">
        <v>994.51124508072121</v>
      </c>
      <c r="AK89" s="11">
        <v>1268.6953367920212</v>
      </c>
      <c r="AL89" s="11">
        <v>927.1596372411168</v>
      </c>
      <c r="AM89" s="11">
        <v>666.31091624962141</v>
      </c>
      <c r="AN89" s="11">
        <v>666.97646447803618</v>
      </c>
      <c r="AO89" s="11">
        <v>867.53898548126904</v>
      </c>
      <c r="AP89" s="11">
        <v>1455.2323025932835</v>
      </c>
      <c r="AQ89" s="11">
        <v>736.61823149528061</v>
      </c>
      <c r="AR89" s="11">
        <v>862.65419943814959</v>
      </c>
      <c r="AS89" s="11">
        <v>777.06694484953641</v>
      </c>
      <c r="AT89" s="11">
        <v>697.73462783171522</v>
      </c>
      <c r="AU89" s="10">
        <v>904.61780499747158</v>
      </c>
      <c r="AV89" s="10">
        <v>956.58646495533924</v>
      </c>
      <c r="AW89" s="10">
        <v>1111.1617312072894</v>
      </c>
      <c r="AX89" s="10">
        <v>1413.463629384067</v>
      </c>
      <c r="AY89" s="10">
        <v>1396.469288681099</v>
      </c>
      <c r="AZ89" s="9">
        <v>1178.7536080655516</v>
      </c>
      <c r="BA89" s="9">
        <v>1141.8088737201365</v>
      </c>
      <c r="BB89" s="9">
        <v>992.2177263228831</v>
      </c>
      <c r="BC89" s="9">
        <v>912.00573065902574</v>
      </c>
      <c r="BD89" s="9">
        <v>904.23544910930957</v>
      </c>
      <c r="BE89" s="9">
        <v>839.61325181288203</v>
      </c>
      <c r="BF89" s="9">
        <v>891.25391335845927</v>
      </c>
      <c r="BG89" s="9">
        <v>922.0460744703604</v>
      </c>
      <c r="BH89" s="9">
        <v>1203.0394213774448</v>
      </c>
      <c r="BI89" s="9">
        <v>1291.0601395231888</v>
      </c>
      <c r="BJ89" s="9">
        <v>1332.655375707312</v>
      </c>
      <c r="BK89" s="9">
        <v>1503.6638913805077</v>
      </c>
      <c r="BL89" s="9">
        <v>1848.5629300641885</v>
      </c>
      <c r="BM89" s="9">
        <v>2178.9457233336311</v>
      </c>
      <c r="BN89" s="9">
        <v>2355.1678338493666</v>
      </c>
      <c r="BO89" s="9">
        <v>2857.9833821985499</v>
      </c>
      <c r="BP89" s="9">
        <v>3305.451871317915</v>
      </c>
      <c r="BQ89" s="9">
        <v>3217.5746568971613</v>
      </c>
      <c r="BR89" s="9">
        <v>3312.2145701862896</v>
      </c>
      <c r="BS89" s="9">
        <v>2536.0723348143015</v>
      </c>
      <c r="BT89" s="9">
        <v>2665.7853132957102</v>
      </c>
      <c r="BU89" s="9">
        <v>2648.6832873616672</v>
      </c>
      <c r="BV89" s="9">
        <v>2766.847335140018</v>
      </c>
      <c r="BW89" s="9">
        <v>2653.592900085886</v>
      </c>
      <c r="BX89" s="9">
        <v>2657.5017745932614</v>
      </c>
      <c r="BY89" s="9">
        <v>2799.1909850433049</v>
      </c>
      <c r="BZ89" s="9">
        <v>3000.7691794034231</v>
      </c>
    </row>
    <row r="90" spans="1:78" x14ac:dyDescent="0.3">
      <c r="A90" t="s">
        <v>172</v>
      </c>
      <c r="B90" t="s">
        <v>13</v>
      </c>
      <c r="C90" t="s">
        <v>16</v>
      </c>
      <c r="D90" t="s">
        <v>16</v>
      </c>
      <c r="E90" t="s">
        <v>16</v>
      </c>
      <c r="F90" t="s">
        <v>16</v>
      </c>
      <c r="G90" t="s">
        <v>16</v>
      </c>
      <c r="H90" t="s">
        <v>16</v>
      </c>
      <c r="I90" t="s">
        <v>16</v>
      </c>
      <c r="J90" t="s">
        <v>16</v>
      </c>
      <c r="K90" t="s">
        <v>16</v>
      </c>
      <c r="L90" t="s">
        <v>16</v>
      </c>
      <c r="M90" t="s">
        <v>16</v>
      </c>
      <c r="N90" t="s">
        <v>16</v>
      </c>
      <c r="O90" t="s">
        <v>16</v>
      </c>
      <c r="P90" t="s">
        <v>16</v>
      </c>
      <c r="Q90" t="s">
        <v>16</v>
      </c>
      <c r="R90" t="s">
        <v>16</v>
      </c>
      <c r="S90" t="s">
        <v>16</v>
      </c>
      <c r="T90" t="s">
        <v>16</v>
      </c>
      <c r="U90" t="s">
        <v>16</v>
      </c>
      <c r="V90" t="s">
        <v>16</v>
      </c>
      <c r="W90" t="s">
        <v>16</v>
      </c>
      <c r="X90" t="s">
        <v>16</v>
      </c>
      <c r="Y90" t="s">
        <v>16</v>
      </c>
      <c r="Z90" t="s">
        <v>16</v>
      </c>
      <c r="AA90" s="11">
        <v>51.429281911586848</v>
      </c>
      <c r="AB90" s="11">
        <v>112.46559824348336</v>
      </c>
      <c r="AC90" s="11">
        <v>187.5574736190398</v>
      </c>
      <c r="AD90" s="11">
        <v>156.54141862306167</v>
      </c>
      <c r="AE90" s="11">
        <v>133.2323996971991</v>
      </c>
      <c r="AF90" s="11">
        <v>160.54507851859503</v>
      </c>
      <c r="AG90" s="11">
        <v>185.94365575188476</v>
      </c>
      <c r="AH90" s="11">
        <v>279.39624894588519</v>
      </c>
      <c r="AI90" s="11">
        <v>477.26646459079637</v>
      </c>
      <c r="AJ90" s="11">
        <v>709.69953582314952</v>
      </c>
      <c r="AK90" s="11">
        <v>599.13522409822929</v>
      </c>
      <c r="AL90" s="11">
        <v>274.61179085286744</v>
      </c>
      <c r="AM90" s="11">
        <v>221.85127734451177</v>
      </c>
      <c r="AN90" s="11">
        <v>203.64585392858555</v>
      </c>
      <c r="AO90" s="11">
        <v>242.34980255424804</v>
      </c>
      <c r="AP90" s="11">
        <v>223.92493858692279</v>
      </c>
      <c r="AQ90" s="11">
        <v>259.96702993246993</v>
      </c>
      <c r="AR90" s="11">
        <v>297.82123642498607</v>
      </c>
      <c r="AS90" s="11">
        <v>328.35106201046614</v>
      </c>
      <c r="AT90" s="9">
        <v>268.62801463080996</v>
      </c>
      <c r="AU90" s="9">
        <v>366.96519781407756</v>
      </c>
      <c r="AV90" s="9">
        <v>418.91963898312395</v>
      </c>
      <c r="AW90" s="9">
        <v>450.44330600009516</v>
      </c>
      <c r="AX90" s="9">
        <v>523.86202551582926</v>
      </c>
      <c r="AY90" s="9">
        <v>575.65201465660971</v>
      </c>
      <c r="AZ90" s="9">
        <v>575.20628945871727</v>
      </c>
      <c r="BA90" s="9">
        <v>573.24840764331213</v>
      </c>
      <c r="BB90" s="9">
        <v>574.28589066344489</v>
      </c>
      <c r="BC90" s="9">
        <v>555.96879235677204</v>
      </c>
      <c r="BD90" s="9">
        <v>523.00831137239004</v>
      </c>
      <c r="BE90" s="9">
        <v>344.26306628404762</v>
      </c>
      <c r="BF90" s="9">
        <v>269.52677719994188</v>
      </c>
      <c r="BG90" s="9">
        <v>279.301971522835</v>
      </c>
      <c r="BH90" s="9">
        <v>347.32378485697711</v>
      </c>
      <c r="BI90" s="9">
        <v>392.79869067103112</v>
      </c>
      <c r="BJ90" s="9">
        <v>416.0453325380256</v>
      </c>
      <c r="BK90" s="9">
        <v>567.70393282830457</v>
      </c>
      <c r="BL90" s="9">
        <v>577.05600850762141</v>
      </c>
      <c r="BM90" s="9">
        <v>755.65946967242121</v>
      </c>
      <c r="BN90" s="9">
        <v>824.83354216069006</v>
      </c>
      <c r="BO90" s="9">
        <v>924.64033558831341</v>
      </c>
      <c r="BP90" s="9">
        <v>1045.0843684087181</v>
      </c>
      <c r="BQ90" s="9">
        <v>1034.4994466795936</v>
      </c>
      <c r="BR90" s="9">
        <v>969.90684551871573</v>
      </c>
      <c r="BS90" s="9">
        <v>988.2236296287391</v>
      </c>
      <c r="BT90" s="9">
        <v>1165.7103485379882</v>
      </c>
      <c r="BU90" s="9">
        <v>1271.1177310088106</v>
      </c>
      <c r="BV90" s="9">
        <v>1154.9161488039501</v>
      </c>
      <c r="BW90" s="9">
        <v>1091.5353596140098</v>
      </c>
      <c r="BX90" s="9">
        <v>1258.2313880351392</v>
      </c>
      <c r="BY90" s="9">
        <v>1297.897836813881</v>
      </c>
      <c r="BZ90" s="9">
        <v>1590.099177352052</v>
      </c>
    </row>
    <row r="91" spans="1:78" x14ac:dyDescent="0.3">
      <c r="A91" t="s">
        <v>173</v>
      </c>
      <c r="B91" t="s">
        <v>10</v>
      </c>
      <c r="C91" t="s">
        <v>16</v>
      </c>
      <c r="D91" t="s">
        <v>16</v>
      </c>
      <c r="E91" t="s">
        <v>16</v>
      </c>
      <c r="F91" t="s">
        <v>16</v>
      </c>
      <c r="G91" t="s">
        <v>16</v>
      </c>
      <c r="H91" t="s">
        <v>16</v>
      </c>
      <c r="I91" t="s">
        <v>16</v>
      </c>
      <c r="J91" s="11">
        <v>142.85714285714286</v>
      </c>
      <c r="K91" s="11">
        <v>173.40327059549523</v>
      </c>
      <c r="L91" s="11">
        <v>228.93267230392229</v>
      </c>
      <c r="M91" s="11">
        <v>251.94029850746267</v>
      </c>
      <c r="N91" s="11">
        <v>225.6938743219481</v>
      </c>
      <c r="O91" s="11">
        <v>234.35774037341994</v>
      </c>
      <c r="P91" s="11">
        <v>114.63268285256268</v>
      </c>
      <c r="Q91" s="11">
        <v>203.90068275382353</v>
      </c>
      <c r="R91" s="11">
        <v>245.39730779449917</v>
      </c>
      <c r="S91" s="11">
        <v>200.45977011494256</v>
      </c>
      <c r="T91" s="11">
        <v>227.27272727272725</v>
      </c>
      <c r="U91" s="11">
        <v>238.63636363636363</v>
      </c>
      <c r="V91" s="11">
        <v>270.45454545454544</v>
      </c>
      <c r="W91" s="11">
        <v>272.72727272727269</v>
      </c>
      <c r="X91" s="11">
        <v>263.63636363636363</v>
      </c>
      <c r="Y91" s="11">
        <v>272.72727272727269</v>
      </c>
      <c r="Z91" s="11">
        <v>352.27272727272725</v>
      </c>
      <c r="AA91" s="11">
        <v>404.6511627906977</v>
      </c>
      <c r="AB91" s="11">
        <v>420.93023255813955</v>
      </c>
      <c r="AC91" s="11">
        <v>602.32558139534876</v>
      </c>
      <c r="AD91" s="11">
        <v>711.62790697674416</v>
      </c>
      <c r="AE91" s="11">
        <v>593.02325581395348</v>
      </c>
      <c r="AF91" s="11">
        <v>748.83720930232562</v>
      </c>
      <c r="AG91" s="11">
        <v>827.90697674418607</v>
      </c>
      <c r="AH91" s="11">
        <v>925.5813953488373</v>
      </c>
      <c r="AI91" s="11">
        <v>1002.3255813953488</v>
      </c>
      <c r="AJ91" s="11">
        <v>1009.3023255813954</v>
      </c>
      <c r="AK91" s="11">
        <v>1523.2558139534883</v>
      </c>
      <c r="AL91" s="11">
        <v>2006.9767441860465</v>
      </c>
      <c r="AM91" s="11">
        <v>1325.4150473087661</v>
      </c>
      <c r="AN91" s="11">
        <v>820</v>
      </c>
      <c r="AO91" s="11">
        <v>1004.536496716081</v>
      </c>
      <c r="AP91" s="11">
        <v>765.51724137931024</v>
      </c>
      <c r="AQ91" s="11">
        <v>1096.5517241379309</v>
      </c>
      <c r="AR91" s="11">
        <v>1196.2515529651184</v>
      </c>
      <c r="AS91" s="11">
        <v>737.87045468601048</v>
      </c>
      <c r="AT91" s="11">
        <v>983.72195336559616</v>
      </c>
      <c r="AU91" s="11">
        <v>992.93248497805757</v>
      </c>
      <c r="AV91" s="11">
        <v>1287.9547608642288</v>
      </c>
      <c r="AW91" s="9">
        <v>939.68323142082829</v>
      </c>
      <c r="AX91" s="9">
        <v>1198.8102373870461</v>
      </c>
      <c r="AY91" s="9">
        <v>733.19755600814665</v>
      </c>
      <c r="AZ91" s="9">
        <v>1541.0338638610165</v>
      </c>
      <c r="BA91" s="9">
        <v>1450.9639916211167</v>
      </c>
      <c r="BB91" s="9">
        <v>1408.0647158363945</v>
      </c>
      <c r="BC91" s="9">
        <v>1788.3220803362517</v>
      </c>
      <c r="BD91" s="9">
        <v>1911.4001365285812</v>
      </c>
      <c r="BE91" s="9">
        <v>1071.3639691631854</v>
      </c>
      <c r="BF91" s="9">
        <v>987.89017772688806</v>
      </c>
      <c r="BG91" s="9">
        <v>1448.7159829326454</v>
      </c>
      <c r="BH91" s="9">
        <v>2665.3905969613588</v>
      </c>
      <c r="BI91" s="9">
        <v>3630.0884955752217</v>
      </c>
      <c r="BJ91" s="9">
        <v>4351.5603167210065</v>
      </c>
      <c r="BK91" s="9">
        <v>5660.4564508616677</v>
      </c>
      <c r="BL91" s="9">
        <v>4055.3795994410812</v>
      </c>
      <c r="BM91" s="9">
        <v>3991.1948347443517</v>
      </c>
      <c r="BN91" s="9">
        <v>3577.5315874385101</v>
      </c>
      <c r="BO91" s="9">
        <v>5114.8470999930059</v>
      </c>
      <c r="BP91" s="9">
        <v>6199.698500155424</v>
      </c>
      <c r="BQ91" s="9">
        <v>1554.7271082393247</v>
      </c>
      <c r="BR91" s="10">
        <v>320.53915796352351</v>
      </c>
      <c r="BS91" s="10">
        <v>218.15489292907495</v>
      </c>
      <c r="BT91" s="10">
        <v>2127.9365964357062</v>
      </c>
      <c r="BU91" s="10">
        <v>763.62333334564391</v>
      </c>
      <c r="BV91" s="10">
        <v>4.1127021765286083</v>
      </c>
      <c r="BW91" s="10">
        <v>2.5915767326464496</v>
      </c>
      <c r="BX91" s="10">
        <v>2.0248330391059319</v>
      </c>
      <c r="BY91" s="10">
        <v>4.6273335019386366</v>
      </c>
      <c r="BZ91" s="10">
        <v>3.9170573402045368</v>
      </c>
    </row>
    <row r="92" spans="1:78" ht="17.399999999999999" x14ac:dyDescent="0.3">
      <c r="A92" s="3" t="s">
        <v>25</v>
      </c>
    </row>
    <row r="93" spans="1:78" x14ac:dyDescent="0.3">
      <c r="A93" s="5" t="s">
        <v>26</v>
      </c>
    </row>
    <row r="94" spans="1:78" x14ac:dyDescent="0.3">
      <c r="A94" t="s">
        <v>175</v>
      </c>
      <c r="B94" t="s">
        <v>13</v>
      </c>
      <c r="C94" s="9">
        <v>0</v>
      </c>
      <c r="D94" s="11">
        <v>0</v>
      </c>
      <c r="E94" s="11">
        <v>170.80002732800435</v>
      </c>
      <c r="F94" s="11">
        <v>294.00004704000753</v>
      </c>
      <c r="G94" s="11">
        <v>440.16007042561125</v>
      </c>
      <c r="H94" s="11">
        <v>462.0000739200118</v>
      </c>
      <c r="I94" s="11">
        <v>417.20006675201068</v>
      </c>
      <c r="J94" s="11">
        <v>432.32006917121106</v>
      </c>
      <c r="K94" s="11">
        <v>445.2000712320114</v>
      </c>
      <c r="L94" s="11">
        <v>437.92007006721121</v>
      </c>
      <c r="M94" s="11">
        <v>439.60007033601124</v>
      </c>
      <c r="N94" s="11">
        <v>450.24007203841148</v>
      </c>
      <c r="O94" s="11">
        <v>459.76007356161176</v>
      </c>
      <c r="P94" s="11">
        <v>470.96007535361207</v>
      </c>
      <c r="Q94" s="11">
        <v>489.4400783104125</v>
      </c>
      <c r="R94" s="11">
        <v>553.28008852481412</v>
      </c>
      <c r="S94" s="11">
        <v>655.76010492161674</v>
      </c>
      <c r="T94" s="11">
        <v>787.3601259776201</v>
      </c>
      <c r="U94" s="11">
        <v>986.72015787522525</v>
      </c>
      <c r="V94" s="11">
        <v>1197.8401916544306</v>
      </c>
      <c r="W94" s="11">
        <v>1321.6002114560338</v>
      </c>
      <c r="X94" s="11">
        <v>1314.8802103808337</v>
      </c>
      <c r="Y94" s="11">
        <v>1277.3602043776327</v>
      </c>
      <c r="Z94" s="11">
        <v>1331.7547894456591</v>
      </c>
      <c r="AA94" s="11">
        <v>1484.4437449475258</v>
      </c>
      <c r="AB94" s="11">
        <v>1855.7293065926362</v>
      </c>
      <c r="AC94" s="11">
        <v>2127.274762942357</v>
      </c>
      <c r="AD94" s="11">
        <v>2268.7076744633582</v>
      </c>
      <c r="AE94" s="11">
        <v>2441.0840246173702</v>
      </c>
      <c r="AF94" s="11">
        <v>2500.4851273805893</v>
      </c>
      <c r="AG94" s="11">
        <v>2816.3162057507561</v>
      </c>
      <c r="AH94" s="11">
        <v>3100.6850792664318</v>
      </c>
      <c r="AI94" s="11">
        <v>3657.8672897281394</v>
      </c>
      <c r="AJ94" s="11">
        <v>4323.6441569037543</v>
      </c>
      <c r="AK94" s="11">
        <v>4459.5445817522304</v>
      </c>
      <c r="AL94" s="11">
        <v>4511.6710660264316</v>
      </c>
      <c r="AM94" s="11">
        <v>4925.3194327436113</v>
      </c>
      <c r="AN94" s="11">
        <v>4386.8593257861985</v>
      </c>
      <c r="AO94" s="11">
        <v>4606.7100276075062</v>
      </c>
      <c r="AP94" s="11">
        <v>5057.1356551695162</v>
      </c>
      <c r="AQ94" s="11">
        <v>5836.3478682094828</v>
      </c>
      <c r="AR94" s="11">
        <v>6300.0158152775584</v>
      </c>
      <c r="AS94" s="11">
        <v>6704.213698031318</v>
      </c>
      <c r="AT94" s="11">
        <v>7023.5090671153484</v>
      </c>
      <c r="AU94" s="11">
        <v>6882.0915800682997</v>
      </c>
      <c r="AV94" s="11">
        <v>6733.8292895223585</v>
      </c>
      <c r="AW94" s="11">
        <v>7459.6965819777006</v>
      </c>
      <c r="AX94" s="11">
        <v>7665.87844599453</v>
      </c>
      <c r="AY94" s="11">
        <v>8202.776516989341</v>
      </c>
      <c r="AZ94" s="11">
        <v>7936.8849173952403</v>
      </c>
      <c r="BA94" s="11">
        <v>7107.5428908865888</v>
      </c>
      <c r="BB94" s="11">
        <v>7770.2506532468797</v>
      </c>
      <c r="BC94" s="9">
        <v>7273.7603126105178</v>
      </c>
      <c r="BD94" s="9">
        <v>7043.145895398874</v>
      </c>
      <c r="BE94" s="9">
        <v>7946.7662015908199</v>
      </c>
      <c r="BF94" s="9">
        <v>9926.6494153355252</v>
      </c>
      <c r="BG94" s="9">
        <v>11995.219709505425</v>
      </c>
      <c r="BH94" s="9">
        <v>13237.798498629218</v>
      </c>
      <c r="BI94" s="9">
        <v>14239.779513091409</v>
      </c>
      <c r="BJ94" s="9">
        <v>17186.440961617311</v>
      </c>
      <c r="BK94" s="9">
        <v>18633.092318274084</v>
      </c>
      <c r="BL94" s="9">
        <v>18960.138513012895</v>
      </c>
      <c r="BM94" s="9">
        <v>23217.69281573347</v>
      </c>
      <c r="BN94" s="9">
        <v>26597.198655338059</v>
      </c>
      <c r="BO94" s="9">
        <v>26216.580848435649</v>
      </c>
      <c r="BP94" s="9">
        <v>24825.262588816804</v>
      </c>
      <c r="BQ94" s="9">
        <v>25783.708714004188</v>
      </c>
      <c r="BR94" s="9">
        <v>24046.205860255446</v>
      </c>
      <c r="BS94" s="9">
        <v>26382.947050018291</v>
      </c>
      <c r="BT94" s="9">
        <v>27691.112416851542</v>
      </c>
      <c r="BU94" s="9">
        <v>26839.820914401793</v>
      </c>
      <c r="BV94" s="9">
        <v>26079.346314325456</v>
      </c>
      <c r="BW94" s="9">
        <v>27300.894700619407</v>
      </c>
      <c r="BX94" s="9">
        <v>32718.066816816816</v>
      </c>
      <c r="BY94" s="9">
        <v>32445.330432014027</v>
      </c>
      <c r="BZ94" s="9">
        <v>32340.013664917649</v>
      </c>
    </row>
    <row r="95" spans="1:78" x14ac:dyDescent="0.3">
      <c r="A95" t="s">
        <v>176</v>
      </c>
      <c r="B95" t="s">
        <v>2</v>
      </c>
      <c r="C95" t="s">
        <v>16</v>
      </c>
      <c r="D95" t="s">
        <v>16</v>
      </c>
      <c r="E95" t="s">
        <v>16</v>
      </c>
      <c r="F95" t="s">
        <v>16</v>
      </c>
      <c r="G95" t="s">
        <v>16</v>
      </c>
      <c r="H95" t="s">
        <v>16</v>
      </c>
      <c r="I95" t="s">
        <v>16</v>
      </c>
      <c r="J95" t="s">
        <v>16</v>
      </c>
      <c r="K95" t="s">
        <v>16</v>
      </c>
      <c r="L95" t="s">
        <v>16</v>
      </c>
      <c r="M95" t="s">
        <v>16</v>
      </c>
      <c r="N95" t="s">
        <v>16</v>
      </c>
      <c r="O95" t="s">
        <v>16</v>
      </c>
      <c r="P95" t="s">
        <v>16</v>
      </c>
      <c r="Q95" t="s">
        <v>16</v>
      </c>
      <c r="R95" t="s">
        <v>16</v>
      </c>
      <c r="S95" t="s">
        <v>16</v>
      </c>
      <c r="T95" t="s">
        <v>16</v>
      </c>
      <c r="U95" t="s">
        <v>16</v>
      </c>
      <c r="V95" t="s">
        <v>16</v>
      </c>
      <c r="W95" s="9">
        <v>0.34449734392547837</v>
      </c>
      <c r="X95" s="9">
        <v>0.34449734392547837</v>
      </c>
      <c r="Y95" s="9">
        <v>0.41339681271057399</v>
      </c>
      <c r="Z95" s="9">
        <v>0.5356167685308848</v>
      </c>
      <c r="AA95" s="9">
        <v>0.78770310621631057</v>
      </c>
      <c r="AB95" s="9">
        <v>0.93172706944136663</v>
      </c>
      <c r="AC95" s="9">
        <v>1.3530220803273074</v>
      </c>
      <c r="AD95" s="9">
        <v>2.0562537490129373</v>
      </c>
      <c r="AE95" s="9">
        <v>2.7514300195496344</v>
      </c>
      <c r="AF95" s="9">
        <v>3.6514649459365187</v>
      </c>
      <c r="AG95" s="9">
        <v>7.2392653976104508</v>
      </c>
      <c r="AH95" s="9">
        <v>9.5723206775288574</v>
      </c>
      <c r="AI95" s="9">
        <v>10.367191750258261</v>
      </c>
      <c r="AJ95" s="9">
        <v>11.361681762921133</v>
      </c>
      <c r="AK95" s="9">
        <v>14.939154849219635</v>
      </c>
      <c r="AL95" s="9">
        <v>15.102947827967984</v>
      </c>
      <c r="AM95" s="9">
        <v>15.601330131165712</v>
      </c>
      <c r="AN95" s="9">
        <v>14.008928958432664</v>
      </c>
      <c r="AO95" s="9">
        <v>14.591259367800365</v>
      </c>
      <c r="AP95" s="9">
        <v>25.131445661087259</v>
      </c>
      <c r="AQ95" s="9">
        <v>24.673835526407785</v>
      </c>
      <c r="AR95" s="9">
        <v>29.083211422947016</v>
      </c>
      <c r="AS95" s="9">
        <v>30.542031588685337</v>
      </c>
      <c r="AT95" s="9">
        <v>32.482582883786499</v>
      </c>
      <c r="AU95" s="9">
        <v>30.539125343481992</v>
      </c>
      <c r="AV95" s="9">
        <v>32.041095623860883</v>
      </c>
      <c r="AW95" s="9">
        <v>33.665273338250955</v>
      </c>
      <c r="AX95" s="9">
        <v>34.700248163660021</v>
      </c>
      <c r="AY95" s="9">
        <v>32.851136606570229</v>
      </c>
      <c r="AZ95" s="9">
        <v>30.962540175108057</v>
      </c>
      <c r="BA95" s="9">
        <v>22.598926928458543</v>
      </c>
      <c r="BB95" s="9">
        <v>23.811699718727468</v>
      </c>
      <c r="BC95" s="9">
        <v>32.039537352838927</v>
      </c>
      <c r="BD95" s="9">
        <v>32.811655824617965</v>
      </c>
      <c r="BE95" s="9">
        <v>30.9143042680947</v>
      </c>
      <c r="BF95" s="9">
        <v>37.296898079763665</v>
      </c>
      <c r="BG95" s="9">
        <v>46.798811275570557</v>
      </c>
      <c r="BH95" s="9">
        <v>43.111350290070192</v>
      </c>
      <c r="BI95" s="9">
        <v>54.067168058780716</v>
      </c>
      <c r="BJ95" s="9">
        <v>75.576918299923008</v>
      </c>
      <c r="BK95" s="9">
        <v>53.585658620451653</v>
      </c>
      <c r="BL95" s="9">
        <v>51.28572232079398</v>
      </c>
      <c r="BM95" s="9">
        <v>50.408953714467422</v>
      </c>
      <c r="BN95" s="9">
        <v>60.785527467808762</v>
      </c>
      <c r="BO95" s="9">
        <v>59.221516406036123</v>
      </c>
      <c r="BP95" s="9">
        <v>58.10827689951612</v>
      </c>
      <c r="BQ95" s="9">
        <v>74.787941127215788</v>
      </c>
      <c r="BR95" s="9">
        <v>42.617557603511528</v>
      </c>
      <c r="BS95" s="9">
        <v>54.411608003680406</v>
      </c>
      <c r="BT95" s="9">
        <v>75.276555011565833</v>
      </c>
      <c r="BU95" s="9">
        <v>81.378313570935234</v>
      </c>
      <c r="BV95" s="9">
        <v>79.022198977219915</v>
      </c>
      <c r="BW95" s="9">
        <v>71.181003997539989</v>
      </c>
      <c r="BX95" s="9">
        <v>68.726851851851862</v>
      </c>
      <c r="BY95" s="9">
        <v>67.378104720443929</v>
      </c>
      <c r="BZ95" s="9">
        <v>72.459177486462195</v>
      </c>
    </row>
    <row r="96" spans="1:78" x14ac:dyDescent="0.3">
      <c r="A96" t="s">
        <v>178</v>
      </c>
      <c r="B96" t="s">
        <v>13</v>
      </c>
      <c r="C96" t="s">
        <v>16</v>
      </c>
      <c r="D96" t="s">
        <v>16</v>
      </c>
      <c r="E96" t="s">
        <v>16</v>
      </c>
      <c r="F96" t="s">
        <v>16</v>
      </c>
      <c r="G96" t="s">
        <v>16</v>
      </c>
      <c r="H96" s="2" t="s">
        <v>16</v>
      </c>
      <c r="I96" s="2" t="s">
        <v>16</v>
      </c>
      <c r="J96" s="2" t="s">
        <v>16</v>
      </c>
      <c r="K96" s="11">
        <v>90.43971059292609</v>
      </c>
      <c r="L96" s="11">
        <v>89.039715072911775</v>
      </c>
      <c r="M96" s="11">
        <v>91.804706224940091</v>
      </c>
      <c r="N96" s="11">
        <v>97.894686737002431</v>
      </c>
      <c r="O96" s="11">
        <v>101.21967609703648</v>
      </c>
      <c r="P96" s="11">
        <v>96.678751219403111</v>
      </c>
      <c r="Q96" s="11">
        <v>96.323106143822116</v>
      </c>
      <c r="R96" s="11">
        <v>100.0425476297077</v>
      </c>
      <c r="S96" s="11">
        <v>123.40203060648449</v>
      </c>
      <c r="T96" s="11">
        <v>126.98242755084163</v>
      </c>
      <c r="U96" s="11">
        <v>148.22148126930981</v>
      </c>
      <c r="V96" s="11">
        <v>149.59123088707938</v>
      </c>
      <c r="W96" s="11">
        <v>135.52002168320345</v>
      </c>
      <c r="X96" s="11">
        <v>147.56002360960377</v>
      </c>
      <c r="Y96" s="11">
        <v>171.92002750720442</v>
      </c>
      <c r="Z96" s="11">
        <v>180.84116978402398</v>
      </c>
      <c r="AA96" s="11">
        <v>206.17201319500884</v>
      </c>
      <c r="AB96" s="11">
        <v>246.33149297242716</v>
      </c>
      <c r="AC96" s="11">
        <v>291.44412310264283</v>
      </c>
      <c r="AD96" s="11">
        <v>292.25994735115768</v>
      </c>
      <c r="AE96" s="11">
        <v>271.6715262367025</v>
      </c>
      <c r="AF96" s="11">
        <v>307.43174384408576</v>
      </c>
      <c r="AG96" s="11">
        <v>388.57350234595748</v>
      </c>
      <c r="AH96" s="11">
        <v>436.89231089972219</v>
      </c>
      <c r="AI96" s="11">
        <v>676.93926052908398</v>
      </c>
      <c r="AJ96" s="11">
        <v>660.35444443480594</v>
      </c>
      <c r="AK96" s="11">
        <v>608.76775650790546</v>
      </c>
      <c r="AL96" s="11">
        <v>567.55546944420325</v>
      </c>
      <c r="AM96" s="11">
        <v>530.33180460206688</v>
      </c>
      <c r="AN96" s="11">
        <v>529.19139850842907</v>
      </c>
      <c r="AO96" s="11">
        <v>691.1340400175626</v>
      </c>
      <c r="AP96" s="11">
        <v>925.75653857048428</v>
      </c>
      <c r="AQ96" s="11">
        <v>961.83831236897277</v>
      </c>
      <c r="AR96" s="11">
        <v>959.60290643781957</v>
      </c>
      <c r="AS96" s="11">
        <v>1057.7496718768643</v>
      </c>
      <c r="AT96" s="11">
        <v>989.03381001551759</v>
      </c>
      <c r="AU96" s="11">
        <v>870.39891717110947</v>
      </c>
      <c r="AV96" s="11">
        <v>866.78807463888324</v>
      </c>
      <c r="AW96" s="11">
        <v>979.53181699594427</v>
      </c>
      <c r="AX96" s="11">
        <v>1146.4157282725675</v>
      </c>
      <c r="AY96" s="11">
        <v>1238.2719868027632</v>
      </c>
      <c r="AZ96" s="11">
        <v>1180.8889065206754</v>
      </c>
      <c r="BA96" s="11">
        <v>969.35634952495661</v>
      </c>
      <c r="BB96" s="11">
        <v>970.30604198750007</v>
      </c>
      <c r="BC96" s="11">
        <v>858.41491947391125</v>
      </c>
      <c r="BD96" s="11">
        <v>796.63688912243822</v>
      </c>
      <c r="BE96" s="11">
        <v>865.78885296851809</v>
      </c>
      <c r="BF96" s="9">
        <v>1091.0672064387288</v>
      </c>
      <c r="BG96" s="9">
        <v>1193.4956107487658</v>
      </c>
      <c r="BH96" s="9">
        <v>1290.64196184914</v>
      </c>
      <c r="BI96" s="9">
        <v>1359.5307520529352</v>
      </c>
      <c r="BJ96" s="9">
        <v>1591.7407629978802</v>
      </c>
      <c r="BK96" s="9">
        <v>1534.9827910937677</v>
      </c>
      <c r="BL96" s="9">
        <v>1462.0245109867481</v>
      </c>
      <c r="BM96" s="9">
        <v>1756.9165531801448</v>
      </c>
      <c r="BN96" s="9">
        <v>1937.6865406340601</v>
      </c>
      <c r="BO96" s="9">
        <v>1953.0815536183038</v>
      </c>
      <c r="BP96" s="9">
        <v>1952.4134622481363</v>
      </c>
      <c r="BQ96" s="9">
        <v>1994.7754972243865</v>
      </c>
      <c r="BR96" s="9">
        <v>1734.7788490036437</v>
      </c>
      <c r="BS96" s="9">
        <v>1921.8156166914707</v>
      </c>
      <c r="BT96" s="9">
        <v>2145.3456477700042</v>
      </c>
      <c r="BU96" s="9">
        <v>2302.338733474578</v>
      </c>
      <c r="BV96" s="9">
        <v>2726.1512854317743</v>
      </c>
      <c r="BW96" s="9">
        <v>2810.1823491239456</v>
      </c>
      <c r="BX96" s="9">
        <v>2905.5710749646396</v>
      </c>
      <c r="BY96" s="9">
        <v>2829.0858390220264</v>
      </c>
      <c r="BZ96" s="9">
        <v>3029.0247146657512</v>
      </c>
    </row>
    <row r="97" spans="1:78" x14ac:dyDescent="0.3">
      <c r="A97" t="s">
        <v>180</v>
      </c>
      <c r="B97" t="s">
        <v>8</v>
      </c>
      <c r="C97" t="s">
        <v>16</v>
      </c>
      <c r="D97" t="s">
        <v>16</v>
      </c>
      <c r="E97" t="s">
        <v>16</v>
      </c>
      <c r="F97" t="s">
        <v>16</v>
      </c>
      <c r="G97" t="s">
        <v>16</v>
      </c>
      <c r="H97" t="s">
        <v>16</v>
      </c>
      <c r="I97" t="s">
        <v>16</v>
      </c>
      <c r="J97" t="s">
        <v>16</v>
      </c>
      <c r="K97" t="s">
        <v>16</v>
      </c>
      <c r="L97" t="s">
        <v>16</v>
      </c>
      <c r="M97" t="s">
        <v>16</v>
      </c>
      <c r="N97" t="s">
        <v>16</v>
      </c>
      <c r="O97" t="s">
        <v>16</v>
      </c>
      <c r="P97" t="s">
        <v>16</v>
      </c>
      <c r="Q97" t="s">
        <v>16</v>
      </c>
      <c r="R97" t="s">
        <v>16</v>
      </c>
      <c r="S97" t="s">
        <v>16</v>
      </c>
      <c r="T97" t="s">
        <v>16</v>
      </c>
      <c r="U97" t="s">
        <v>16</v>
      </c>
      <c r="V97" t="s">
        <v>16</v>
      </c>
      <c r="W97" t="s">
        <v>16</v>
      </c>
      <c r="X97" t="s">
        <v>16</v>
      </c>
      <c r="Y97" t="s">
        <v>16</v>
      </c>
      <c r="Z97" t="s">
        <v>16</v>
      </c>
      <c r="AA97" t="s">
        <v>16</v>
      </c>
      <c r="AB97" t="s">
        <v>16</v>
      </c>
      <c r="AC97" t="s">
        <v>16</v>
      </c>
      <c r="AD97" s="9">
        <v>7.9330482148677888</v>
      </c>
      <c r="AE97" s="9">
        <v>21.985174197503301</v>
      </c>
      <c r="AF97" s="9">
        <v>22.276752319915897</v>
      </c>
      <c r="AG97" s="9">
        <v>27.421800613605104</v>
      </c>
      <c r="AH97" s="9">
        <v>30.150739648503635</v>
      </c>
      <c r="AI97" s="9">
        <v>38.795968677061936</v>
      </c>
      <c r="AJ97" s="9">
        <v>38.248532246009091</v>
      </c>
      <c r="AK97" t="s">
        <v>16</v>
      </c>
      <c r="AL97" t="s">
        <v>16</v>
      </c>
      <c r="AM97" t="s">
        <v>16</v>
      </c>
      <c r="AN97" s="9">
        <v>34.289370295208485</v>
      </c>
      <c r="AO97" s="9">
        <v>37.450561758426375</v>
      </c>
      <c r="AP97" s="9">
        <v>42.383569097443655</v>
      </c>
      <c r="AQ97" s="9">
        <v>46.294747841250768</v>
      </c>
      <c r="AR97" s="9">
        <v>53.074242224879683</v>
      </c>
      <c r="AS97" s="9">
        <v>68.691099476439788</v>
      </c>
      <c r="AT97" s="9">
        <v>52.64214166305036</v>
      </c>
      <c r="AU97" s="9">
        <v>58.569676664285872</v>
      </c>
      <c r="AV97" s="9">
        <v>68.596992159905611</v>
      </c>
      <c r="AW97" s="9">
        <v>83.255878339628623</v>
      </c>
      <c r="AX97" s="9">
        <v>56.405488186023248</v>
      </c>
      <c r="AY97" s="9">
        <v>78.744873281933494</v>
      </c>
      <c r="AZ97" s="9">
        <v>79.556597147367484</v>
      </c>
      <c r="BA97" s="9">
        <v>49.72053298868147</v>
      </c>
      <c r="BB97" s="9">
        <v>35.678026427879587</v>
      </c>
      <c r="BC97" s="9">
        <v>33.606981625787157</v>
      </c>
      <c r="BD97" s="9">
        <v>25.230765598810169</v>
      </c>
      <c r="BE97" s="9">
        <v>17.020861466104609</v>
      </c>
      <c r="BF97" s="9">
        <v>19.307132133185537</v>
      </c>
      <c r="BG97" s="9">
        <v>24.42172944323422</v>
      </c>
      <c r="BH97" s="9">
        <v>30.464707683876274</v>
      </c>
      <c r="BI97" s="9">
        <v>31.307966356204179</v>
      </c>
      <c r="BJ97" s="9">
        <v>39.287099330601784</v>
      </c>
      <c r="BK97" s="9">
        <v>39.332022265924472</v>
      </c>
      <c r="BL97" s="9">
        <v>52.048171780744362</v>
      </c>
      <c r="BM97" s="9">
        <v>46.335624372538419</v>
      </c>
      <c r="BN97" s="9">
        <v>64.193136142591428</v>
      </c>
      <c r="BO97" s="9">
        <v>110.62318527583808</v>
      </c>
      <c r="BP97" s="9">
        <v>105.10089061755127</v>
      </c>
      <c r="BQ97" s="9">
        <v>112.37575592603351</v>
      </c>
      <c r="BR97" s="9">
        <v>99.840642678984878</v>
      </c>
      <c r="BS97" s="9">
        <v>79.051319309880753</v>
      </c>
      <c r="BT97" s="9">
        <v>80.860755517160115</v>
      </c>
      <c r="BU97" s="9">
        <v>79.956905785118025</v>
      </c>
      <c r="BV97" s="9">
        <v>91.734539969834088</v>
      </c>
      <c r="BW97" s="9">
        <v>93.461981566820285</v>
      </c>
      <c r="BX97" s="9">
        <v>87.785527462946817</v>
      </c>
      <c r="BY97" s="9">
        <v>97.487775747491341</v>
      </c>
      <c r="BZ97" s="9">
        <v>97.043687481898999</v>
      </c>
    </row>
    <row r="98" spans="1:78" x14ac:dyDescent="0.3">
      <c r="A98" s="5" t="s">
        <v>27</v>
      </c>
    </row>
    <row r="99" spans="1:78" x14ac:dyDescent="0.3">
      <c r="A99" t="s">
        <v>182</v>
      </c>
      <c r="B99" t="s">
        <v>13</v>
      </c>
      <c r="C99" t="s">
        <v>16</v>
      </c>
      <c r="D99" t="s">
        <v>16</v>
      </c>
      <c r="E99" t="s">
        <v>16</v>
      </c>
      <c r="F99" t="s">
        <v>16</v>
      </c>
      <c r="G99" t="s">
        <v>16</v>
      </c>
      <c r="H99" t="s">
        <v>16</v>
      </c>
      <c r="I99" t="s">
        <v>16</v>
      </c>
      <c r="J99" t="s">
        <v>16</v>
      </c>
      <c r="K99" t="s">
        <v>16</v>
      </c>
      <c r="L99" t="s">
        <v>16</v>
      </c>
      <c r="M99" t="s">
        <v>16</v>
      </c>
      <c r="N99" t="s">
        <v>16</v>
      </c>
      <c r="O99" t="s">
        <v>16</v>
      </c>
      <c r="P99" t="s">
        <v>16</v>
      </c>
      <c r="Q99" t="s">
        <v>16</v>
      </c>
      <c r="R99" t="s">
        <v>16</v>
      </c>
      <c r="S99" t="s">
        <v>16</v>
      </c>
      <c r="T99" t="s">
        <v>16</v>
      </c>
      <c r="U99" t="s">
        <v>16</v>
      </c>
      <c r="V99" t="s">
        <v>16</v>
      </c>
      <c r="W99" t="s">
        <v>16</v>
      </c>
      <c r="X99" t="s">
        <v>16</v>
      </c>
      <c r="Y99" s="9">
        <v>2.9395855012537648</v>
      </c>
      <c r="Z99" t="s">
        <v>16</v>
      </c>
      <c r="AA99" t="s">
        <v>16</v>
      </c>
      <c r="AB99" s="9">
        <v>3.3412715512301565</v>
      </c>
      <c r="AC99" s="9">
        <v>3.5813663514300256</v>
      </c>
      <c r="AD99" s="9">
        <v>4.2036645686545064</v>
      </c>
      <c r="AE99" s="9">
        <v>5.3932512159455035</v>
      </c>
      <c r="AF99" s="9">
        <v>6.1272880633346016</v>
      </c>
      <c r="AG99" t="s">
        <v>16</v>
      </c>
      <c r="AH99" t="s">
        <v>16</v>
      </c>
      <c r="AI99" t="s">
        <v>16</v>
      </c>
      <c r="AJ99" t="s">
        <v>16</v>
      </c>
      <c r="AK99" t="s">
        <v>16</v>
      </c>
      <c r="AL99" t="s">
        <v>16</v>
      </c>
      <c r="AM99" t="s">
        <v>16</v>
      </c>
      <c r="AN99" t="s">
        <v>16</v>
      </c>
      <c r="AO99" t="s">
        <v>16</v>
      </c>
      <c r="AP99" t="s">
        <v>16</v>
      </c>
      <c r="AQ99" t="s">
        <v>16</v>
      </c>
      <c r="AR99" t="s">
        <v>16</v>
      </c>
      <c r="AS99" t="s">
        <v>16</v>
      </c>
      <c r="AT99" t="s">
        <v>16</v>
      </c>
      <c r="AU99" t="s">
        <v>16</v>
      </c>
      <c r="AV99" t="s">
        <v>16</v>
      </c>
      <c r="AW99" t="s">
        <v>16</v>
      </c>
      <c r="AX99" t="s">
        <v>16</v>
      </c>
      <c r="AY99" t="s">
        <v>16</v>
      </c>
      <c r="AZ99" t="s">
        <v>16</v>
      </c>
      <c r="BA99" t="s">
        <v>16</v>
      </c>
      <c r="BB99" t="s">
        <v>16</v>
      </c>
      <c r="BC99" t="s">
        <v>16</v>
      </c>
      <c r="BD99" t="s">
        <v>16</v>
      </c>
      <c r="BE99" t="s">
        <v>16</v>
      </c>
      <c r="BF99" s="2" t="s">
        <v>16</v>
      </c>
      <c r="BG99" s="11">
        <v>125.11155745705429</v>
      </c>
      <c r="BH99" s="9">
        <v>122.72719313487397</v>
      </c>
      <c r="BI99" s="9">
        <v>131.34623126951666</v>
      </c>
      <c r="BJ99" s="9">
        <v>219.58021429619842</v>
      </c>
      <c r="BK99" s="9">
        <v>240.53259462098535</v>
      </c>
      <c r="BL99" s="9">
        <v>251.8695148203345</v>
      </c>
      <c r="BM99" s="9">
        <v>298.14710282570081</v>
      </c>
      <c r="BN99" s="9">
        <v>325.80694972333049</v>
      </c>
      <c r="BO99" s="9">
        <v>238.58338537432201</v>
      </c>
      <c r="BP99" s="9">
        <v>217.19410711329814</v>
      </c>
      <c r="BQ99" s="9">
        <v>268.23878771998773</v>
      </c>
      <c r="BR99" s="9">
        <v>199.51710876482591</v>
      </c>
      <c r="BS99" s="9">
        <v>185.87831006238258</v>
      </c>
      <c r="BT99" s="9">
        <v>191.40711324439658</v>
      </c>
      <c r="BU99" s="9">
        <v>198.07472857440797</v>
      </c>
      <c r="BV99" s="9">
        <v>226.30624372925831</v>
      </c>
      <c r="BW99" s="9">
        <v>279.57695492519326</v>
      </c>
      <c r="BX99" s="9">
        <v>278.25078801492702</v>
      </c>
      <c r="BY99" t="s">
        <v>16</v>
      </c>
      <c r="BZ99" t="s">
        <v>16</v>
      </c>
    </row>
    <row r="100" spans="1:78" x14ac:dyDescent="0.3">
      <c r="A100" t="s">
        <v>185</v>
      </c>
      <c r="B100" t="s">
        <v>13</v>
      </c>
      <c r="C100" t="s">
        <v>16</v>
      </c>
      <c r="D100" t="s">
        <v>16</v>
      </c>
      <c r="E100" t="s">
        <v>16</v>
      </c>
      <c r="F100" t="s">
        <v>16</v>
      </c>
      <c r="G100" t="s">
        <v>16</v>
      </c>
      <c r="H100" t="s">
        <v>16</v>
      </c>
      <c r="I100" t="s">
        <v>16</v>
      </c>
      <c r="J100" t="s">
        <v>16</v>
      </c>
      <c r="K100" t="s">
        <v>16</v>
      </c>
      <c r="L100" t="s">
        <v>16</v>
      </c>
      <c r="M100" t="s">
        <v>16</v>
      </c>
      <c r="N100" t="s">
        <v>16</v>
      </c>
      <c r="O100" t="s">
        <v>16</v>
      </c>
      <c r="P100" t="s">
        <v>16</v>
      </c>
      <c r="Q100" t="s">
        <v>16</v>
      </c>
      <c r="R100" t="s">
        <v>16</v>
      </c>
      <c r="S100" t="s">
        <v>16</v>
      </c>
      <c r="T100" t="s">
        <v>16</v>
      </c>
      <c r="U100" t="s">
        <v>16</v>
      </c>
      <c r="V100" t="s">
        <v>16</v>
      </c>
      <c r="W100" t="s">
        <v>16</v>
      </c>
      <c r="X100" t="s">
        <v>16</v>
      </c>
      <c r="Y100" t="s">
        <v>16</v>
      </c>
      <c r="Z100" t="s">
        <v>16</v>
      </c>
      <c r="AA100" s="2" t="s">
        <v>16</v>
      </c>
      <c r="AB100" s="11">
        <v>48.606800131376765</v>
      </c>
      <c r="AC100" s="11">
        <v>72.298235038271372</v>
      </c>
      <c r="AD100" s="11">
        <v>80.830559473365085</v>
      </c>
      <c r="AE100" s="11">
        <v>105.28772907551254</v>
      </c>
      <c r="AF100" s="11">
        <v>128.52290876123118</v>
      </c>
      <c r="AG100" s="11">
        <v>134.87103170526336</v>
      </c>
      <c r="AH100" s="11">
        <v>136.25193292563429</v>
      </c>
      <c r="AI100" s="11">
        <v>167.25535116763416</v>
      </c>
      <c r="AJ100" s="11">
        <v>174.10613871698942</v>
      </c>
      <c r="AK100" s="11">
        <v>184.67456250855653</v>
      </c>
      <c r="AL100" s="11">
        <v>231.8044924595024</v>
      </c>
      <c r="AM100" s="11">
        <v>244.33757153981685</v>
      </c>
      <c r="AN100" s="11">
        <v>224.94800705317962</v>
      </c>
      <c r="AO100" s="11">
        <v>248.79641716661382</v>
      </c>
      <c r="AP100" s="11">
        <v>288.31183974786654</v>
      </c>
      <c r="AQ100" s="11">
        <v>331.99558662798853</v>
      </c>
      <c r="AR100" s="11">
        <v>378.79613524614786</v>
      </c>
      <c r="AS100" s="11">
        <v>373.02343895929181</v>
      </c>
      <c r="AT100" s="11">
        <v>381.72011005225841</v>
      </c>
      <c r="AU100" s="11">
        <v>427.72362497936109</v>
      </c>
      <c r="AV100" s="11">
        <v>471.04467233506119</v>
      </c>
      <c r="AW100" s="11">
        <v>547.41752218500267</v>
      </c>
      <c r="AX100" s="11">
        <v>620.09515592842422</v>
      </c>
      <c r="AY100" s="11">
        <v>638.95884483281168</v>
      </c>
      <c r="AZ100" s="11">
        <v>681.91512398730515</v>
      </c>
      <c r="BA100" s="11">
        <v>701.58560035316964</v>
      </c>
      <c r="BB100" s="11">
        <v>737.41257360724683</v>
      </c>
      <c r="BC100" s="11">
        <v>740.7981600056853</v>
      </c>
      <c r="BD100" s="11">
        <v>705.48169521297677</v>
      </c>
      <c r="BE100" s="11">
        <v>681.81616171972144</v>
      </c>
      <c r="BF100" s="11">
        <v>719.44295694088669</v>
      </c>
      <c r="BG100" s="11">
        <v>770.64116028896717</v>
      </c>
      <c r="BH100" s="11">
        <v>773.67766817915344</v>
      </c>
      <c r="BI100" s="11">
        <v>829.6827948377387</v>
      </c>
      <c r="BJ100" s="11">
        <v>953.46422359962219</v>
      </c>
      <c r="BK100" s="11">
        <v>1030.0200182387623</v>
      </c>
      <c r="BL100" s="9">
        <v>1258.791156602384</v>
      </c>
      <c r="BM100" s="9">
        <v>1624.625085966406</v>
      </c>
      <c r="BN100" s="9">
        <v>1801.5398018135625</v>
      </c>
      <c r="BO100" s="9">
        <v>1823.4250763778864</v>
      </c>
      <c r="BP100" s="9">
        <v>2047.9890708703356</v>
      </c>
      <c r="BQ100" s="9">
        <v>2355.9915247115246</v>
      </c>
      <c r="BR100" s="9">
        <v>2815.2816409545439</v>
      </c>
      <c r="BS100" s="9">
        <v>3239.7535096391789</v>
      </c>
      <c r="BT100" s="9">
        <v>3266.0332393565841</v>
      </c>
      <c r="BU100" s="9">
        <v>3649.6238075765878</v>
      </c>
      <c r="BV100" s="9">
        <v>4348.5018948365705</v>
      </c>
      <c r="BW100" s="9">
        <v>4651.1833482626944</v>
      </c>
      <c r="BX100" s="9">
        <v>4849.9294698483609</v>
      </c>
      <c r="BY100" s="9">
        <v>4473.79182602742</v>
      </c>
      <c r="BZ100" s="9">
        <v>4207.9719009489918</v>
      </c>
    </row>
    <row r="101" spans="1:78" x14ac:dyDescent="0.3">
      <c r="A101" t="s">
        <v>187</v>
      </c>
      <c r="B101" t="s">
        <v>13</v>
      </c>
      <c r="C101" t="s">
        <v>16</v>
      </c>
      <c r="D101" t="s">
        <v>16</v>
      </c>
      <c r="E101" t="s">
        <v>16</v>
      </c>
      <c r="F101" t="s">
        <v>16</v>
      </c>
      <c r="G101" t="s">
        <v>16</v>
      </c>
      <c r="H101" t="s">
        <v>16</v>
      </c>
      <c r="I101" t="s">
        <v>16</v>
      </c>
      <c r="J101" s="2" t="s">
        <v>16</v>
      </c>
      <c r="K101" s="11">
        <v>518.38551838551848</v>
      </c>
      <c r="L101" s="11">
        <v>654.88565488565496</v>
      </c>
      <c r="M101" s="11">
        <v>687.5406875406876</v>
      </c>
      <c r="N101" s="11">
        <v>663.44316344316348</v>
      </c>
      <c r="O101" s="11">
        <v>681.76568176568173</v>
      </c>
      <c r="P101" s="11">
        <v>748.38824838824848</v>
      </c>
      <c r="Q101" s="11">
        <v>1065.4360654360655</v>
      </c>
      <c r="R101" s="11">
        <v>1795.4492954492955</v>
      </c>
      <c r="S101" s="11">
        <v>1986.6544866544866</v>
      </c>
      <c r="T101" s="11">
        <v>2125.9896259896263</v>
      </c>
      <c r="U101" s="11">
        <v>1661.1549064101534</v>
      </c>
      <c r="V101" s="11">
        <v>1487.7333333333333</v>
      </c>
      <c r="W101" s="11">
        <v>1586.8666666666668</v>
      </c>
      <c r="X101" s="11">
        <v>1691.4333333333332</v>
      </c>
      <c r="Y101" s="11">
        <v>1832.9666666666667</v>
      </c>
      <c r="Z101" s="11">
        <v>2255.2569828375563</v>
      </c>
      <c r="AA101" s="11">
        <v>2497.2447056871642</v>
      </c>
      <c r="AB101" s="11">
        <v>2529.9210543990989</v>
      </c>
      <c r="AC101" s="11">
        <v>2895.4157203515356</v>
      </c>
      <c r="AD101" s="11">
        <v>3323.6468005191086</v>
      </c>
      <c r="AE101" s="11">
        <v>3294.9106123492115</v>
      </c>
      <c r="AF101" s="11">
        <v>3477.0809445012801</v>
      </c>
      <c r="AG101" s="11">
        <v>3975.8191298743777</v>
      </c>
      <c r="AH101" s="11">
        <v>4589.7383515941219</v>
      </c>
      <c r="AI101" s="11">
        <v>5420.8095190857366</v>
      </c>
      <c r="AJ101" s="11">
        <v>5879.0070358444636</v>
      </c>
      <c r="AK101" s="11">
        <v>6302.107956210014</v>
      </c>
      <c r="AL101" s="11">
        <v>6830.7686975809238</v>
      </c>
      <c r="AM101" s="11">
        <v>6956.6824494393886</v>
      </c>
      <c r="AN101" s="11">
        <v>7567.024020309329</v>
      </c>
      <c r="AO101" s="11">
        <v>9539.3630856091622</v>
      </c>
      <c r="AP101" s="11">
        <v>10877.406164409984</v>
      </c>
      <c r="AQ101" s="9">
        <v>11346.419153415583</v>
      </c>
      <c r="AR101" s="9">
        <v>10589.796924594004</v>
      </c>
      <c r="AS101" s="9">
        <v>10537.035450052846</v>
      </c>
      <c r="AT101" s="9">
        <v>8622.4738813845506</v>
      </c>
      <c r="AU101" s="9">
        <v>8083.2314097098169</v>
      </c>
      <c r="AV101" s="9">
        <v>8253.5425814851133</v>
      </c>
      <c r="AW101" s="9">
        <v>8880.5512260268952</v>
      </c>
      <c r="AX101" s="9">
        <v>9754.4646298928965</v>
      </c>
      <c r="AY101" s="9">
        <v>9904.6727363038062</v>
      </c>
      <c r="AZ101" s="9">
        <v>11464.883389832377</v>
      </c>
      <c r="BA101" s="9">
        <v>11920.610818383206</v>
      </c>
      <c r="BB101" s="9">
        <v>13895.562461386957</v>
      </c>
      <c r="BC101" s="9">
        <v>14287.514240703491</v>
      </c>
      <c r="BD101" s="9">
        <v>14600.642346099723</v>
      </c>
      <c r="BE101" s="9">
        <v>14749.667251590712</v>
      </c>
      <c r="BF101" s="9">
        <v>16333.986643282034</v>
      </c>
      <c r="BG101" s="9">
        <v>20238.566526541108</v>
      </c>
      <c r="BH101" s="9">
        <v>23072.312925170067</v>
      </c>
      <c r="BI101" s="9">
        <v>23951.927958152162</v>
      </c>
      <c r="BJ101" s="9">
        <v>28254.773450064695</v>
      </c>
      <c r="BK101" s="9">
        <v>33002.376727379713</v>
      </c>
      <c r="BL101" s="9">
        <v>38722.154392184326</v>
      </c>
      <c r="BM101" s="9">
        <v>46090.445656500269</v>
      </c>
      <c r="BN101" s="9">
        <v>49633.815793702663</v>
      </c>
      <c r="BO101" s="9">
        <v>47216.920048206121</v>
      </c>
      <c r="BP101" s="9">
        <v>47403.528801422573</v>
      </c>
      <c r="BQ101" s="9">
        <v>50914.096277082994</v>
      </c>
      <c r="BR101" s="9">
        <v>51295.483753943605</v>
      </c>
      <c r="BS101" s="9">
        <v>56637.622640874084</v>
      </c>
      <c r="BT101" s="9">
        <v>64559.435280692691</v>
      </c>
      <c r="BU101" s="9">
        <v>66257.801718274961</v>
      </c>
      <c r="BV101" s="9">
        <v>71468.900524304117</v>
      </c>
      <c r="BW101" s="9">
        <v>72937.064047799286</v>
      </c>
      <c r="BX101" s="9">
        <v>76348.538793920859</v>
      </c>
      <c r="BY101" s="9">
        <v>79976.789327936975</v>
      </c>
      <c r="BZ101" s="9">
        <v>83574.568840228661</v>
      </c>
    </row>
    <row r="102" spans="1:78" x14ac:dyDescent="0.3">
      <c r="A102" t="s">
        <v>188</v>
      </c>
      <c r="B102" t="s">
        <v>8</v>
      </c>
      <c r="C102" t="s">
        <v>16</v>
      </c>
      <c r="D102" t="s">
        <v>16</v>
      </c>
      <c r="E102" t="s">
        <v>16</v>
      </c>
      <c r="F102" t="s">
        <v>16</v>
      </c>
      <c r="G102" t="s">
        <v>16</v>
      </c>
      <c r="H102" t="s">
        <v>16</v>
      </c>
      <c r="I102" t="s">
        <v>16</v>
      </c>
      <c r="J102" t="s">
        <v>16</v>
      </c>
      <c r="K102" t="s">
        <v>16</v>
      </c>
      <c r="L102" t="s">
        <v>16</v>
      </c>
      <c r="M102" t="s">
        <v>16</v>
      </c>
      <c r="N102" t="s">
        <v>16</v>
      </c>
      <c r="O102" t="s">
        <v>16</v>
      </c>
      <c r="P102" t="s">
        <v>16</v>
      </c>
      <c r="Q102" t="s">
        <v>16</v>
      </c>
      <c r="R102" t="s">
        <v>16</v>
      </c>
      <c r="S102" t="s">
        <v>16</v>
      </c>
      <c r="T102" t="s">
        <v>16</v>
      </c>
      <c r="U102" t="s">
        <v>16</v>
      </c>
      <c r="V102" t="s">
        <v>16</v>
      </c>
      <c r="W102" t="s">
        <v>16</v>
      </c>
      <c r="X102" s="2" t="s">
        <v>16</v>
      </c>
      <c r="Y102" s="11">
        <v>5.185185185185186</v>
      </c>
      <c r="Z102" s="9">
        <v>5.8913580246913586</v>
      </c>
      <c r="AA102" s="9">
        <v>6.5037037037037031</v>
      </c>
      <c r="AB102" s="9">
        <v>7.1527479348708392</v>
      </c>
      <c r="AC102" s="9">
        <v>8.4469696969696972</v>
      </c>
      <c r="AD102" s="9">
        <v>10.529138037590432</v>
      </c>
      <c r="AE102" s="9">
        <v>11.875999999999999</v>
      </c>
      <c r="AF102" s="9">
        <v>13.208</v>
      </c>
      <c r="AG102" s="9">
        <v>14.867263944510961</v>
      </c>
      <c r="AH102" s="9">
        <v>17.3</v>
      </c>
      <c r="AI102" s="9">
        <v>20.083333333333332</v>
      </c>
      <c r="AJ102" s="9">
        <v>21.959582694973371</v>
      </c>
      <c r="AK102" s="9">
        <v>25.491173228227549</v>
      </c>
      <c r="AL102" s="9">
        <v>29.081758930781291</v>
      </c>
      <c r="AM102" s="9">
        <v>29.211271370766859</v>
      </c>
      <c r="AN102" s="9">
        <v>30.532050157839354</v>
      </c>
      <c r="AO102" s="9">
        <v>31.053048073933809</v>
      </c>
      <c r="AP102" s="9">
        <v>33.928833321111689</v>
      </c>
      <c r="AQ102" s="9">
        <v>35.789121137694721</v>
      </c>
      <c r="AR102" s="9">
        <v>36.331136350261872</v>
      </c>
      <c r="AS102" s="9">
        <v>37.929191125396677</v>
      </c>
      <c r="AT102" s="9">
        <v>35.431485706616556</v>
      </c>
      <c r="AU102" s="9">
        <v>37.607537894305608</v>
      </c>
      <c r="AV102" s="9">
        <v>37.041837423262393</v>
      </c>
      <c r="AW102" s="9">
        <v>39.252998633534091</v>
      </c>
      <c r="AX102" s="9">
        <v>39.766584506160108</v>
      </c>
      <c r="AY102" s="9">
        <v>39.547026035419456</v>
      </c>
      <c r="AZ102" s="9">
        <v>42.587851989760296</v>
      </c>
      <c r="BA102" s="9">
        <v>42.273075885400402</v>
      </c>
      <c r="BB102" s="9">
        <v>47.484957370668553</v>
      </c>
      <c r="BC102" s="9">
        <v>51.358135308564179</v>
      </c>
      <c r="BD102" s="9">
        <v>64.701738375141602</v>
      </c>
      <c r="BE102" s="9">
        <v>85.40588572177009</v>
      </c>
      <c r="BF102" s="9">
        <v>102.93414620692553</v>
      </c>
      <c r="BG102" s="9">
        <v>130.65032793293665</v>
      </c>
      <c r="BH102" s="9">
        <v>159.32602375030649</v>
      </c>
      <c r="BI102" s="9">
        <v>157.24768952493002</v>
      </c>
      <c r="BJ102" s="9">
        <v>169.57539712414362</v>
      </c>
      <c r="BK102" s="9">
        <v>187.06969583596731</v>
      </c>
      <c r="BL102" s="9">
        <v>209.70350195756799</v>
      </c>
      <c r="BM102" s="9">
        <v>254.95007210667686</v>
      </c>
      <c r="BN102" s="9">
        <v>284.5188510626225</v>
      </c>
      <c r="BO102" s="9">
        <v>256.68683947359773</v>
      </c>
      <c r="BP102" s="9">
        <v>281.03842569359819</v>
      </c>
      <c r="BQ102" s="9">
        <v>328.11566223892697</v>
      </c>
      <c r="BR102" s="9">
        <v>323.79772964027057</v>
      </c>
      <c r="BS102" s="9">
        <v>356.49527864058689</v>
      </c>
      <c r="BT102" s="9">
        <v>436.74556354662235</v>
      </c>
      <c r="BU102" s="9">
        <v>429.37300593266252</v>
      </c>
      <c r="BV102" s="9">
        <v>428.6968950576221</v>
      </c>
      <c r="BW102" s="9">
        <v>434.38167346146383</v>
      </c>
      <c r="BX102" s="9">
        <v>453.26378360784918</v>
      </c>
      <c r="BY102" s="9">
        <v>417.49521938763303</v>
      </c>
      <c r="BZ102" s="9">
        <v>418.90509566205725</v>
      </c>
    </row>
    <row r="103" spans="1:78" x14ac:dyDescent="0.3">
      <c r="A103" t="s">
        <v>189</v>
      </c>
      <c r="B103" t="s">
        <v>13</v>
      </c>
      <c r="C103" t="s">
        <v>16</v>
      </c>
      <c r="D103" t="s">
        <v>16</v>
      </c>
      <c r="E103" s="2" t="s">
        <v>16</v>
      </c>
      <c r="F103" s="11">
        <v>249.6584575580622</v>
      </c>
      <c r="G103" s="11">
        <v>287.4397011352508</v>
      </c>
      <c r="H103" s="11">
        <v>251.09414481399537</v>
      </c>
      <c r="I103" s="11">
        <v>216.63765067159937</v>
      </c>
      <c r="J103" s="11">
        <v>204.38925934442145</v>
      </c>
      <c r="K103" s="11">
        <v>169.36516936516938</v>
      </c>
      <c r="L103" s="11">
        <v>153.35265335265336</v>
      </c>
      <c r="M103" s="11">
        <v>164.55616455616456</v>
      </c>
      <c r="N103" s="11">
        <v>187.40418740418741</v>
      </c>
      <c r="O103" s="11">
        <v>208.84520884520884</v>
      </c>
      <c r="P103" s="11">
        <v>210.10521010521012</v>
      </c>
      <c r="Q103" s="11">
        <v>200.34020034020034</v>
      </c>
      <c r="R103" s="11">
        <v>219.66021966021967</v>
      </c>
      <c r="S103" s="11">
        <v>257.88025788025789</v>
      </c>
      <c r="T103" s="11">
        <v>439.63543963543964</v>
      </c>
      <c r="U103" s="11">
        <v>549.67554967554975</v>
      </c>
      <c r="V103" s="11">
        <v>478.27547827547829</v>
      </c>
      <c r="W103" s="11">
        <v>492.55549255549261</v>
      </c>
      <c r="X103" s="11">
        <v>552.72055272055275</v>
      </c>
      <c r="Y103" s="11">
        <v>635.25063525063524</v>
      </c>
      <c r="Z103" s="11">
        <v>739.41073941073944</v>
      </c>
      <c r="AA103" s="11">
        <v>478.20738177570843</v>
      </c>
      <c r="AB103" s="11">
        <v>477.6246341646447</v>
      </c>
      <c r="AC103" s="11">
        <v>609.19191919191917</v>
      </c>
      <c r="AD103" s="11">
        <v>771.16161616161605</v>
      </c>
      <c r="AE103" s="11">
        <v>833.18181818181813</v>
      </c>
      <c r="AF103" s="11">
        <v>913.58585858585855</v>
      </c>
      <c r="AG103" s="11">
        <v>1031.8686868686868</v>
      </c>
      <c r="AH103" s="11">
        <v>1181.8181818181818</v>
      </c>
      <c r="AI103" s="11">
        <v>1429.2929292929291</v>
      </c>
      <c r="AJ103" s="11">
        <v>1737.3737373737374</v>
      </c>
      <c r="AK103" s="11">
        <v>1852.7115425195188</v>
      </c>
      <c r="AL103" s="11">
        <v>1985.9724022261187</v>
      </c>
      <c r="AM103" s="11">
        <v>2114.4358300762478</v>
      </c>
      <c r="AN103" s="11">
        <v>2143.9692624494614</v>
      </c>
      <c r="AO103" s="11">
        <v>2282.6250187715873</v>
      </c>
      <c r="AP103" s="11">
        <v>2500.1724256845296</v>
      </c>
      <c r="AQ103" s="11">
        <v>2721.7232396282907</v>
      </c>
      <c r="AR103" s="11">
        <v>2580.1426380741423</v>
      </c>
      <c r="AS103" s="11">
        <v>2810.1016243308736</v>
      </c>
      <c r="AT103" s="11">
        <v>3067.1237941581799</v>
      </c>
      <c r="AU103" s="11">
        <v>3388.776372653771</v>
      </c>
      <c r="AV103" s="11">
        <v>3308.7607445779017</v>
      </c>
      <c r="AW103" s="11">
        <v>3320.6179293738919</v>
      </c>
      <c r="AX103" s="11">
        <v>3665.9324267524576</v>
      </c>
      <c r="AY103" s="11">
        <v>3547.7996712741869</v>
      </c>
      <c r="AZ103" s="11">
        <v>3320.2388626053539</v>
      </c>
      <c r="BA103" s="11">
        <v>3218.8817382849356</v>
      </c>
      <c r="BB103" s="11">
        <v>3080.7645144412099</v>
      </c>
      <c r="BC103" s="11">
        <v>2973.0727219179762</v>
      </c>
      <c r="BD103" s="11">
        <v>2842.0467904248862</v>
      </c>
      <c r="BE103" s="11">
        <v>3273.4018933825378</v>
      </c>
      <c r="BF103" s="11">
        <v>3722.8147942928381</v>
      </c>
      <c r="BG103" s="11">
        <v>4128.1954893671073</v>
      </c>
      <c r="BH103" s="11">
        <v>4587.1174251652956</v>
      </c>
      <c r="BI103" s="11">
        <v>4969.1976114668178</v>
      </c>
      <c r="BJ103" s="9">
        <v>5342.5751376803837</v>
      </c>
      <c r="BK103" s="9">
        <v>5226.6787865015331</v>
      </c>
      <c r="BL103" s="9">
        <v>5274.5649707696084</v>
      </c>
      <c r="BM103" s="9">
        <v>5974.6131760761937</v>
      </c>
      <c r="BN103" s="11">
        <v>6954.7875112631655</v>
      </c>
      <c r="BO103" s="9">
        <v>7478.8318885767148</v>
      </c>
      <c r="BP103" s="9">
        <v>7655.6789892648731</v>
      </c>
      <c r="BQ103" s="9">
        <v>8676.5107101124922</v>
      </c>
      <c r="BR103" s="9">
        <v>9506.4416312312078</v>
      </c>
      <c r="BS103" s="9">
        <v>10004.709598813655</v>
      </c>
      <c r="BT103" s="9">
        <v>11378.168955074414</v>
      </c>
      <c r="BU103" s="9">
        <v>11537.426075768064</v>
      </c>
      <c r="BV103" s="9">
        <v>10223.117331007528</v>
      </c>
      <c r="BW103" s="9">
        <v>10241.024484575892</v>
      </c>
      <c r="BX103" s="9">
        <v>11649.407810499359</v>
      </c>
      <c r="BY103" s="9">
        <v>10358.13859029127</v>
      </c>
      <c r="BZ103" s="9">
        <v>8521.1590368768211</v>
      </c>
    </row>
    <row r="104" spans="1:78" x14ac:dyDescent="0.3">
      <c r="A104" t="s">
        <v>191</v>
      </c>
      <c r="B104" t="s">
        <v>13</v>
      </c>
      <c r="C104" t="s">
        <v>16</v>
      </c>
      <c r="D104" t="s">
        <v>16</v>
      </c>
      <c r="E104" s="2" t="s">
        <v>16</v>
      </c>
      <c r="F104" s="11">
        <v>2.4832524832524836</v>
      </c>
      <c r="G104" s="11">
        <v>3.2182532182532184</v>
      </c>
      <c r="H104" s="11">
        <v>4.4467544467544471</v>
      </c>
      <c r="I104" s="11">
        <v>7.0455070455070459</v>
      </c>
      <c r="J104" s="11">
        <v>6.4207564207564207</v>
      </c>
      <c r="K104" s="11">
        <v>7.6545076545076549</v>
      </c>
      <c r="L104" s="11">
        <v>10.736260736260736</v>
      </c>
      <c r="M104" s="11">
        <v>15.456015456015457</v>
      </c>
      <c r="N104" s="11">
        <v>16.789516789516792</v>
      </c>
      <c r="O104" s="11">
        <v>16.653016653016653</v>
      </c>
      <c r="P104" s="11">
        <v>17.083517083517087</v>
      </c>
      <c r="Q104" s="11">
        <v>15.84976584976585</v>
      </c>
      <c r="R104" s="11">
        <v>13.917763917763921</v>
      </c>
      <c r="S104" s="11">
        <v>13.938763938763941</v>
      </c>
      <c r="T104" s="11">
        <v>14.474264474264475</v>
      </c>
      <c r="U104" s="11">
        <v>15.282765282765284</v>
      </c>
      <c r="V104" s="11">
        <v>15.711432162613066</v>
      </c>
      <c r="W104" s="11">
        <v>14.305226321616432</v>
      </c>
      <c r="X104" s="11">
        <v>15.863429188709706</v>
      </c>
      <c r="Y104" s="11">
        <v>21.04203871735124</v>
      </c>
      <c r="Z104" s="11">
        <v>32.258064516129032</v>
      </c>
      <c r="AA104" s="2" t="s">
        <v>16</v>
      </c>
      <c r="AB104" s="11">
        <v>25.146427176884028</v>
      </c>
      <c r="AC104" s="11">
        <v>28.41784761117167</v>
      </c>
      <c r="AD104" s="11">
        <v>30.478781020012356</v>
      </c>
      <c r="AE104" s="11">
        <v>23.669757489300995</v>
      </c>
      <c r="AF104" s="11">
        <v>28.081232256224901</v>
      </c>
      <c r="AG104" s="11">
        <v>21.946485423459553</v>
      </c>
      <c r="AH104" s="11">
        <v>28.07318357543765</v>
      </c>
      <c r="AI104" s="11">
        <v>30.811520224501642</v>
      </c>
      <c r="AJ104" s="11">
        <v>27.684625656640183</v>
      </c>
      <c r="AK104" s="11">
        <v>25.974668703933268</v>
      </c>
      <c r="AL104" s="11">
        <v>45.952585364195066</v>
      </c>
      <c r="AM104" s="11">
        <v>55.750799977985864</v>
      </c>
      <c r="AN104" s="11">
        <v>188.94730254099386</v>
      </c>
      <c r="AO104" s="11">
        <v>172.74326933715955</v>
      </c>
      <c r="AP104" s="11">
        <v>226.69954185303297</v>
      </c>
      <c r="AQ104" s="11">
        <v>165.48662550146511</v>
      </c>
      <c r="AR104" s="11">
        <v>125.68278724224695</v>
      </c>
      <c r="AS104" s="11">
        <v>187.02340569454532</v>
      </c>
      <c r="AT104" s="11">
        <v>277.3890238449174</v>
      </c>
      <c r="AU104" s="11">
        <v>326.76547356124627</v>
      </c>
      <c r="AV104" s="11">
        <v>354.78517120495337</v>
      </c>
      <c r="AW104" s="11">
        <v>437.03240507456218</v>
      </c>
      <c r="AX104" s="11">
        <v>763.66396366162212</v>
      </c>
      <c r="AY104" s="11">
        <v>767.1055916803266</v>
      </c>
      <c r="AZ104" s="11">
        <v>698.79277086377397</v>
      </c>
      <c r="BA104" s="11">
        <v>733.43563470033394</v>
      </c>
      <c r="BB104" s="11">
        <v>631.01415010865651</v>
      </c>
      <c r="BC104" s="11">
        <v>822.12736559007135</v>
      </c>
      <c r="BD104" s="11">
        <v>675.0165020193997</v>
      </c>
      <c r="BE104" s="11">
        <v>571.65795022271095</v>
      </c>
      <c r="BF104" s="11">
        <v>541.69558956082096</v>
      </c>
      <c r="BG104" s="9">
        <v>619.30549242049915</v>
      </c>
      <c r="BH104" s="9">
        <v>644.21182511094753</v>
      </c>
      <c r="BI104" s="9">
        <v>791.49104066824486</v>
      </c>
      <c r="BJ104" s="9">
        <v>1054.8168102474169</v>
      </c>
      <c r="BK104" s="9">
        <v>1511.3630069968801</v>
      </c>
      <c r="BL104" s="9">
        <v>1522.2323720040022</v>
      </c>
      <c r="BM104" s="9">
        <v>1532.0261091063469</v>
      </c>
      <c r="BN104" s="9">
        <v>1753.3215755437977</v>
      </c>
      <c r="BO104" s="9">
        <v>1474.9026276811674</v>
      </c>
      <c r="BP104" s="9">
        <v>1600.8414104083865</v>
      </c>
      <c r="BQ104" s="9">
        <v>1914.5912202907846</v>
      </c>
      <c r="BR104" s="9">
        <v>2057.8664069716037</v>
      </c>
      <c r="BS104" s="9">
        <v>1741.4566499742639</v>
      </c>
      <c r="BT104" s="9">
        <v>1866.5344389938177</v>
      </c>
      <c r="BU104" s="9">
        <v>1638.9143268756698</v>
      </c>
      <c r="BV104" s="9">
        <v>1560.0944589316291</v>
      </c>
      <c r="BW104" s="9">
        <v>1486.4408607949949</v>
      </c>
      <c r="BX104" s="9">
        <v>1539.6948039405061</v>
      </c>
      <c r="BY104" s="9">
        <v>1002.0021510190629</v>
      </c>
      <c r="BZ104" s="9">
        <v>1165.8246402134698</v>
      </c>
    </row>
    <row r="105" spans="1:78" x14ac:dyDescent="0.3">
      <c r="A105" s="5" t="s">
        <v>28</v>
      </c>
    </row>
    <row r="106" spans="1:78" x14ac:dyDescent="0.3">
      <c r="A106" t="s">
        <v>193</v>
      </c>
      <c r="B106" t="s">
        <v>13</v>
      </c>
      <c r="C106" t="s">
        <v>16</v>
      </c>
      <c r="D106" t="s">
        <v>16</v>
      </c>
      <c r="E106" t="s">
        <v>16</v>
      </c>
      <c r="F106" t="s">
        <v>16</v>
      </c>
      <c r="G106" t="s">
        <v>16</v>
      </c>
      <c r="H106" t="s">
        <v>16</v>
      </c>
      <c r="I106" t="s">
        <v>16</v>
      </c>
      <c r="J106" t="s">
        <v>16</v>
      </c>
      <c r="K106" t="s">
        <v>16</v>
      </c>
      <c r="L106" t="s">
        <v>16</v>
      </c>
      <c r="M106" t="s">
        <v>16</v>
      </c>
      <c r="N106" t="s">
        <v>16</v>
      </c>
      <c r="O106" t="s">
        <v>16</v>
      </c>
      <c r="P106" t="s">
        <v>16</v>
      </c>
      <c r="Q106" t="s">
        <v>16</v>
      </c>
      <c r="R106" t="s">
        <v>16</v>
      </c>
      <c r="S106" t="s">
        <v>16</v>
      </c>
      <c r="T106" t="s">
        <v>16</v>
      </c>
      <c r="U106" t="s">
        <v>16</v>
      </c>
      <c r="V106" t="s">
        <v>16</v>
      </c>
      <c r="W106" t="s">
        <v>16</v>
      </c>
      <c r="X106" t="s">
        <v>16</v>
      </c>
      <c r="Y106" t="s">
        <v>16</v>
      </c>
      <c r="Z106" t="s">
        <v>16</v>
      </c>
      <c r="AA106" t="s">
        <v>16</v>
      </c>
      <c r="AB106" t="s">
        <v>16</v>
      </c>
      <c r="AC106" t="s">
        <v>16</v>
      </c>
      <c r="AD106" t="s">
        <v>16</v>
      </c>
      <c r="AE106" t="s">
        <v>16</v>
      </c>
      <c r="AF106" t="s">
        <v>16</v>
      </c>
      <c r="AG106" t="s">
        <v>16</v>
      </c>
      <c r="AH106" t="s">
        <v>16</v>
      </c>
      <c r="AI106" t="s">
        <v>16</v>
      </c>
      <c r="AJ106" t="s">
        <v>16</v>
      </c>
      <c r="AK106" t="s">
        <v>16</v>
      </c>
      <c r="AL106" t="s">
        <v>16</v>
      </c>
      <c r="AM106" t="s">
        <v>16</v>
      </c>
      <c r="AN106" t="s">
        <v>16</v>
      </c>
      <c r="AO106" t="s">
        <v>16</v>
      </c>
      <c r="AP106" t="s">
        <v>16</v>
      </c>
      <c r="AQ106" t="s">
        <v>16</v>
      </c>
      <c r="AR106" s="11">
        <v>11251.332630387957</v>
      </c>
      <c r="AS106" s="11">
        <v>9926.3492508169202</v>
      </c>
      <c r="AT106" s="11">
        <v>9802.3753660731236</v>
      </c>
      <c r="AU106" s="11">
        <v>12244.267842214926</v>
      </c>
      <c r="AV106" s="11">
        <v>12360.225860644641</v>
      </c>
      <c r="AW106" s="11">
        <v>9867.1200662741849</v>
      </c>
      <c r="AX106" s="11">
        <v>12385.129474987487</v>
      </c>
      <c r="AY106" s="11">
        <v>14275.400819973162</v>
      </c>
      <c r="AZ106" s="11">
        <v>15699.586768575462</v>
      </c>
      <c r="BA106" s="11">
        <v>17031.780199691813</v>
      </c>
      <c r="BB106" s="11">
        <v>20473.915094766675</v>
      </c>
      <c r="BC106" s="11">
        <v>22237.140151214495</v>
      </c>
      <c r="BD106" s="11">
        <v>26561.462998292423</v>
      </c>
      <c r="BE106" s="11">
        <v>30284.127409997203</v>
      </c>
      <c r="BF106" s="11">
        <v>33144.000481445801</v>
      </c>
      <c r="BG106" s="11">
        <v>37904.571826996049</v>
      </c>
      <c r="BH106" s="11">
        <v>42789.95365090244</v>
      </c>
      <c r="BI106" s="11">
        <v>51453.37323384863</v>
      </c>
      <c r="BJ106" s="11">
        <v>62136.590754588731</v>
      </c>
      <c r="BK106" s="11">
        <v>78840.80281986286</v>
      </c>
      <c r="BL106" s="11">
        <v>96601.666752954174</v>
      </c>
      <c r="BM106" s="11">
        <v>105522.64810183836</v>
      </c>
      <c r="BN106" s="11">
        <v>125286.37316401086</v>
      </c>
      <c r="BO106" s="11">
        <v>145127.60959620716</v>
      </c>
      <c r="BP106" s="11">
        <v>164070.4693217442</v>
      </c>
      <c r="BQ106" s="11">
        <v>182109.20461907954</v>
      </c>
      <c r="BR106" s="11">
        <v>196538.82723079034</v>
      </c>
      <c r="BS106" s="11">
        <v>198538.36142755367</v>
      </c>
      <c r="BT106" s="11">
        <v>210443.03474096782</v>
      </c>
      <c r="BU106" s="11">
        <v>232530.59598526615</v>
      </c>
      <c r="BV106" s="11">
        <v>240332.55545815144</v>
      </c>
      <c r="BW106" s="11">
        <v>257973.4298335652</v>
      </c>
      <c r="BX106" s="11">
        <v>285930.51805605274</v>
      </c>
      <c r="BY106" s="11">
        <v>291958.42846021045</v>
      </c>
      <c r="BZ106" s="11">
        <v>296438.56434278819</v>
      </c>
    </row>
    <row r="107" spans="1:78" x14ac:dyDescent="0.3">
      <c r="A107" t="s">
        <v>195</v>
      </c>
      <c r="B107" t="s">
        <v>13</v>
      </c>
      <c r="C107" t="s">
        <v>16</v>
      </c>
      <c r="D107" t="s">
        <v>16</v>
      </c>
      <c r="E107" t="s">
        <v>16</v>
      </c>
      <c r="F107" s="2" t="s">
        <v>16</v>
      </c>
      <c r="G107" s="11">
        <v>356.54943229022433</v>
      </c>
      <c r="H107" s="11">
        <v>395.83333333333331</v>
      </c>
      <c r="I107" s="11">
        <v>475</v>
      </c>
      <c r="J107" s="11">
        <v>488.88888888888891</v>
      </c>
      <c r="K107" s="11">
        <v>456.9444444444444</v>
      </c>
      <c r="L107" s="11">
        <v>451.38888888888891</v>
      </c>
      <c r="M107" s="11">
        <v>459.02777777777777</v>
      </c>
      <c r="N107" s="11">
        <v>463.1944444444444</v>
      </c>
      <c r="O107" s="11">
        <v>480.5555555555556</v>
      </c>
      <c r="P107" s="11">
        <v>492.36111111111109</v>
      </c>
      <c r="Q107" s="11">
        <v>538.19444444444446</v>
      </c>
      <c r="R107" s="11">
        <v>629.8611111111112</v>
      </c>
      <c r="S107" s="11">
        <v>718.05555555555554</v>
      </c>
      <c r="T107" s="9">
        <v>821.3888888888888</v>
      </c>
      <c r="U107" s="9">
        <v>932.43055555555554</v>
      </c>
      <c r="V107" s="9">
        <v>1039.0277777777778</v>
      </c>
      <c r="W107" s="9">
        <v>1168.1944444444443</v>
      </c>
      <c r="X107" s="9">
        <v>1335.4166666666667</v>
      </c>
      <c r="Y107" s="9">
        <v>1575.3472222222224</v>
      </c>
      <c r="Z107" s="9">
        <v>1896.54041599416</v>
      </c>
      <c r="AA107" s="9">
        <v>2567.5194279155062</v>
      </c>
      <c r="AB107" s="9">
        <v>3374.5611000287081</v>
      </c>
      <c r="AC107" s="9">
        <v>3962.157887168672</v>
      </c>
      <c r="AD107" s="9">
        <v>4534.9021352013397</v>
      </c>
      <c r="AE107" s="9">
        <v>5008.3965038172055</v>
      </c>
      <c r="AF107" s="9">
        <v>6157.312576812782</v>
      </c>
      <c r="AG107" s="9">
        <v>8657.1359329411425</v>
      </c>
      <c r="AH107" s="9">
        <v>9173.5876608560739</v>
      </c>
      <c r="AI107" s="9">
        <v>9711.7415906254264</v>
      </c>
      <c r="AJ107" s="9">
        <v>10851.176225196792</v>
      </c>
      <c r="AK107" s="9">
        <v>10193.936011755402</v>
      </c>
      <c r="AL107" s="9">
        <v>11429.317255549193</v>
      </c>
      <c r="AM107" s="9">
        <v>12225.078098028815</v>
      </c>
      <c r="AN107" s="9">
        <v>13087.751953583527</v>
      </c>
      <c r="AO107" s="9">
        <v>19457.334441015904</v>
      </c>
      <c r="AP107" s="9">
        <v>23642.290700166621</v>
      </c>
      <c r="AQ107" s="9">
        <v>28216.102752980838</v>
      </c>
      <c r="AR107" s="9">
        <v>27966.35354150358</v>
      </c>
      <c r="AS107" s="9">
        <v>28800.45168241339</v>
      </c>
      <c r="AT107" s="9">
        <v>32785.415754192436</v>
      </c>
      <c r="AU107" s="9">
        <v>35999.123575810692</v>
      </c>
      <c r="AV107" s="9">
        <v>41353.936221874494</v>
      </c>
      <c r="AW107" s="9">
        <v>45285.594082654978</v>
      </c>
      <c r="AX107" s="9">
        <v>49961.673236968905</v>
      </c>
      <c r="AY107" s="9">
        <v>44047.104680131277</v>
      </c>
      <c r="AZ107" s="9">
        <v>40634.840607979102</v>
      </c>
      <c r="BA107" s="9">
        <v>37849.012642756192</v>
      </c>
      <c r="BB107" s="9">
        <v>43122.898504920682</v>
      </c>
      <c r="BC107" s="9">
        <v>45509.673827309423</v>
      </c>
      <c r="BD107" s="9">
        <v>40757.967234158103</v>
      </c>
      <c r="BE107" s="9">
        <v>39333.708169840815</v>
      </c>
      <c r="BF107" s="9">
        <v>42486.177361061986</v>
      </c>
      <c r="BG107" s="9">
        <v>45339.809414657146</v>
      </c>
      <c r="BH107" s="9">
        <v>44300.613329946107</v>
      </c>
      <c r="BI107" s="9">
        <v>41552.592885579405</v>
      </c>
      <c r="BJ107" s="9">
        <v>40530.045688469174</v>
      </c>
      <c r="BK107" s="9">
        <v>46361.468280459376</v>
      </c>
      <c r="BL107" s="9">
        <v>51465.158207589819</v>
      </c>
      <c r="BM107" s="9">
        <v>54655.450735305007</v>
      </c>
      <c r="BN107" s="9">
        <v>60762.213840891149</v>
      </c>
      <c r="BO107" s="9">
        <v>60011.530194697363</v>
      </c>
      <c r="BP107" s="9">
        <v>49023.93240685809</v>
      </c>
      <c r="BQ107" s="9">
        <v>46903.466612518736</v>
      </c>
      <c r="BR107" s="9">
        <v>42106.103305792763</v>
      </c>
      <c r="BS107" s="9">
        <v>46471.28771424602</v>
      </c>
      <c r="BT107" s="9">
        <v>45058.468760649317</v>
      </c>
      <c r="BU107" s="9">
        <v>48535.909410586959</v>
      </c>
      <c r="BV107" s="9">
        <v>50778.006586007941</v>
      </c>
      <c r="BW107" s="9">
        <v>51396.536058525438</v>
      </c>
      <c r="BX107" s="9">
        <v>50957.471034030459</v>
      </c>
      <c r="BY107" s="9">
        <v>46880.194665101044</v>
      </c>
      <c r="BZ107" s="9">
        <v>50161.085001533298</v>
      </c>
    </row>
    <row r="108" spans="1:78" x14ac:dyDescent="0.3">
      <c r="A108" t="s">
        <v>197</v>
      </c>
      <c r="B108" t="s">
        <v>13</v>
      </c>
      <c r="C108" t="s">
        <v>16</v>
      </c>
      <c r="D108" t="s">
        <v>16</v>
      </c>
      <c r="E108" t="s">
        <v>16</v>
      </c>
      <c r="F108" t="s">
        <v>16</v>
      </c>
      <c r="G108" t="s">
        <v>16</v>
      </c>
      <c r="H108" t="s">
        <v>16</v>
      </c>
      <c r="I108" t="s">
        <v>16</v>
      </c>
      <c r="J108" t="s">
        <v>16</v>
      </c>
      <c r="K108" t="s">
        <v>16</v>
      </c>
      <c r="L108" t="s">
        <v>16</v>
      </c>
      <c r="M108" t="s">
        <v>16</v>
      </c>
      <c r="N108" t="s">
        <v>16</v>
      </c>
      <c r="O108" t="s">
        <v>16</v>
      </c>
      <c r="P108" t="s">
        <v>16</v>
      </c>
      <c r="Q108" t="s">
        <v>16</v>
      </c>
      <c r="R108" t="s">
        <v>16</v>
      </c>
      <c r="S108" t="s">
        <v>16</v>
      </c>
      <c r="T108" t="s">
        <v>16</v>
      </c>
      <c r="U108" t="s">
        <v>16</v>
      </c>
      <c r="V108" t="s">
        <v>16</v>
      </c>
      <c r="W108" t="s">
        <v>16</v>
      </c>
      <c r="X108" t="s">
        <v>16</v>
      </c>
      <c r="Y108" t="s">
        <v>16</v>
      </c>
      <c r="Z108" t="s">
        <v>16</v>
      </c>
      <c r="AA108" t="s">
        <v>16</v>
      </c>
      <c r="AB108" t="s">
        <v>16</v>
      </c>
      <c r="AC108" t="s">
        <v>16</v>
      </c>
      <c r="AD108" t="s">
        <v>16</v>
      </c>
      <c r="AE108" t="s">
        <v>16</v>
      </c>
      <c r="AF108" t="s">
        <v>16</v>
      </c>
      <c r="AG108" t="s">
        <v>16</v>
      </c>
      <c r="AH108" t="s">
        <v>16</v>
      </c>
      <c r="AI108" t="s">
        <v>16</v>
      </c>
      <c r="AJ108" t="s">
        <v>16</v>
      </c>
      <c r="AK108" t="s">
        <v>16</v>
      </c>
      <c r="AL108" t="s">
        <v>16</v>
      </c>
      <c r="AM108" t="s">
        <v>16</v>
      </c>
      <c r="AN108" t="s">
        <v>16</v>
      </c>
      <c r="AO108" s="10">
        <v>0</v>
      </c>
      <c r="AP108" s="10">
        <v>0</v>
      </c>
      <c r="AQ108" s="10">
        <v>0</v>
      </c>
      <c r="AR108" s="10">
        <v>0</v>
      </c>
      <c r="AS108" s="10">
        <v>0</v>
      </c>
      <c r="AT108" s="10">
        <v>0</v>
      </c>
      <c r="AU108" s="10">
        <v>0</v>
      </c>
      <c r="AV108" s="10">
        <v>0</v>
      </c>
      <c r="AW108" s="10">
        <v>0</v>
      </c>
      <c r="AX108" t="s">
        <v>16</v>
      </c>
      <c r="AY108" s="10">
        <v>0</v>
      </c>
      <c r="AZ108" t="s">
        <v>16</v>
      </c>
      <c r="BA108" s="10">
        <v>0</v>
      </c>
      <c r="BB108" s="10">
        <v>0</v>
      </c>
      <c r="BC108" s="10">
        <v>0</v>
      </c>
      <c r="BD108" s="10">
        <v>0</v>
      </c>
      <c r="BE108" s="10">
        <v>0</v>
      </c>
      <c r="BF108" s="10">
        <v>0</v>
      </c>
      <c r="BG108" s="10">
        <v>0</v>
      </c>
      <c r="BH108" s="10">
        <v>0</v>
      </c>
      <c r="BI108" s="10">
        <v>0</v>
      </c>
      <c r="BJ108" s="10">
        <v>0</v>
      </c>
      <c r="BK108" s="10">
        <v>0</v>
      </c>
      <c r="BL108" s="10">
        <v>0</v>
      </c>
      <c r="BM108" s="10">
        <v>0</v>
      </c>
      <c r="BN108" s="10">
        <v>0</v>
      </c>
      <c r="BO108" s="10">
        <v>0</v>
      </c>
      <c r="BP108" s="10">
        <v>0</v>
      </c>
      <c r="BQ108" s="10">
        <v>0</v>
      </c>
      <c r="BR108" s="10">
        <v>869.62962962962956</v>
      </c>
      <c r="BS108" s="10">
        <v>912.59259259259261</v>
      </c>
      <c r="BT108" s="10">
        <v>961.48148148148152</v>
      </c>
      <c r="BU108" s="10">
        <v>1604.4444444444443</v>
      </c>
      <c r="BV108" s="1" t="s">
        <v>16</v>
      </c>
      <c r="BW108" s="1" t="s">
        <v>16</v>
      </c>
      <c r="BX108" s="1" t="s">
        <v>16</v>
      </c>
      <c r="BY108" s="1" t="s">
        <v>16</v>
      </c>
      <c r="BZ108" t="s">
        <v>16</v>
      </c>
    </row>
    <row r="109" spans="1:78" x14ac:dyDescent="0.3">
      <c r="A109" t="s">
        <v>199</v>
      </c>
      <c r="B109" t="s">
        <v>13</v>
      </c>
      <c r="C109" t="s">
        <v>16</v>
      </c>
      <c r="D109" t="s">
        <v>16</v>
      </c>
      <c r="E109" s="11">
        <v>108.4</v>
      </c>
      <c r="F109" t="s">
        <v>16</v>
      </c>
      <c r="G109" s="11">
        <v>64.833333333333343</v>
      </c>
      <c r="H109" s="11">
        <v>62.222222222222221</v>
      </c>
      <c r="I109" s="11">
        <v>213.33333333333334</v>
      </c>
      <c r="J109" s="11">
        <v>141.19999999999999</v>
      </c>
      <c r="K109" s="11">
        <v>250</v>
      </c>
      <c r="L109" s="11">
        <v>266</v>
      </c>
      <c r="M109" s="11">
        <v>302</v>
      </c>
      <c r="N109" s="11">
        <v>330</v>
      </c>
      <c r="O109" s="11">
        <v>275.64356435643566</v>
      </c>
      <c r="P109" s="11">
        <v>157.061350086544</v>
      </c>
      <c r="Q109" s="11">
        <v>186.15384615384613</v>
      </c>
      <c r="R109" s="11">
        <v>185.38461538461539</v>
      </c>
      <c r="S109" s="11">
        <v>137.48147039705955</v>
      </c>
      <c r="T109" s="11">
        <v>132.13163614250698</v>
      </c>
      <c r="U109" s="11">
        <v>176.90178633949665</v>
      </c>
      <c r="V109" s="11">
        <v>218.1008956923225</v>
      </c>
      <c r="W109" s="11">
        <v>278.69652442661175</v>
      </c>
      <c r="X109" s="11">
        <v>347.02822380544211</v>
      </c>
      <c r="Y109" s="11">
        <v>386.40374038820698</v>
      </c>
      <c r="Z109" s="11">
        <v>460.89984934336172</v>
      </c>
      <c r="AA109" s="11">
        <v>531.95009340941829</v>
      </c>
      <c r="AB109" s="11">
        <v>544.78537464664271</v>
      </c>
      <c r="AC109" s="11">
        <v>852.9638640004747</v>
      </c>
      <c r="AD109" s="11">
        <v>1030.9917355371902</v>
      </c>
      <c r="AE109" s="11">
        <v>1708.6776859504132</v>
      </c>
      <c r="AF109" s="11">
        <v>2237.6033057851237</v>
      </c>
      <c r="AG109" s="11">
        <v>3190.0826446280989</v>
      </c>
      <c r="AH109" s="11">
        <v>3543.3884297520663</v>
      </c>
      <c r="AI109" s="11">
        <v>3980.6924890358096</v>
      </c>
      <c r="AJ109" s="11">
        <v>4463.8399595905012</v>
      </c>
      <c r="AK109" s="11">
        <v>4646.5248863331708</v>
      </c>
      <c r="AL109" s="11">
        <v>4714.1597529094497</v>
      </c>
      <c r="AM109" s="11">
        <v>4759.4469314222752</v>
      </c>
      <c r="AN109" s="11">
        <v>4883.7957748097742</v>
      </c>
      <c r="AO109" s="11">
        <v>5325.2920742318947</v>
      </c>
      <c r="AP109" s="11">
        <v>6040.84530500251</v>
      </c>
      <c r="AQ109" s="11">
        <v>7732.3956755456156</v>
      </c>
      <c r="AR109" s="11">
        <v>9468.9748844302521</v>
      </c>
      <c r="AS109" s="11">
        <v>10110.714871058713</v>
      </c>
      <c r="AT109" s="11">
        <v>10956.524347756129</v>
      </c>
      <c r="AU109" s="11">
        <v>11614.665196099153</v>
      </c>
      <c r="AV109" s="11">
        <v>12377.424872706251</v>
      </c>
      <c r="AW109" s="11">
        <v>13519.265762727053</v>
      </c>
      <c r="AX109" s="11">
        <v>16085.095679480546</v>
      </c>
      <c r="AY109" s="11">
        <v>16408.665266957796</v>
      </c>
      <c r="AZ109" s="11">
        <v>14848.484529937799</v>
      </c>
      <c r="BA109" s="11">
        <v>10457.957529398333</v>
      </c>
      <c r="BB109" s="11">
        <v>12095.186823909424</v>
      </c>
      <c r="BC109" s="11">
        <v>13801.1070241211</v>
      </c>
      <c r="BD109" s="11">
        <v>12941.850827659393</v>
      </c>
      <c r="BE109" s="11">
        <v>14101.703314709574</v>
      </c>
      <c r="BF109" s="11">
        <v>15847.047272177979</v>
      </c>
      <c r="BG109" s="11">
        <v>17829.864142772327</v>
      </c>
      <c r="BH109" s="9">
        <v>22159.512557122216</v>
      </c>
      <c r="BI109" s="9">
        <v>25177.237741034423</v>
      </c>
      <c r="BJ109" s="9">
        <v>27726.129585249291</v>
      </c>
      <c r="BK109" s="9">
        <v>26072.410507690216</v>
      </c>
      <c r="BL109" s="9">
        <v>24575.661939182253</v>
      </c>
      <c r="BM109" s="9">
        <v>28175.181218967875</v>
      </c>
      <c r="BN109" s="9">
        <v>30991.707946476108</v>
      </c>
      <c r="BO109" s="9">
        <v>31951.760810318963</v>
      </c>
      <c r="BP109" s="9">
        <v>34311.220715166462</v>
      </c>
      <c r="BQ109" s="9">
        <v>37552.298953823192</v>
      </c>
      <c r="BR109" s="9">
        <v>36570.769322574437</v>
      </c>
      <c r="BS109" s="9">
        <v>36885.283430023352</v>
      </c>
      <c r="BT109" s="9">
        <v>39170.682135621551</v>
      </c>
      <c r="BU109" s="9">
        <v>43069.973342875237</v>
      </c>
      <c r="BV109" s="9">
        <v>44102.240752178986</v>
      </c>
      <c r="BW109" s="9">
        <v>46117.096574581883</v>
      </c>
      <c r="BX109" s="9">
        <v>50873.788105291685</v>
      </c>
      <c r="BY109" s="9">
        <v>46365.420707415724</v>
      </c>
      <c r="BZ109" s="9">
        <v>47925.588086747579</v>
      </c>
    </row>
    <row r="110" spans="1:78" x14ac:dyDescent="0.3">
      <c r="A110" t="s">
        <v>200</v>
      </c>
      <c r="B110" t="s">
        <v>13</v>
      </c>
      <c r="C110" t="s">
        <v>16</v>
      </c>
      <c r="D110" t="s">
        <v>16</v>
      </c>
      <c r="E110" t="s">
        <v>16</v>
      </c>
      <c r="F110" t="s">
        <v>16</v>
      </c>
      <c r="G110" t="s">
        <v>16</v>
      </c>
      <c r="H110" t="s">
        <v>16</v>
      </c>
      <c r="I110" t="s">
        <v>16</v>
      </c>
      <c r="J110" t="s">
        <v>16</v>
      </c>
      <c r="K110" t="s">
        <v>16</v>
      </c>
      <c r="L110" t="s">
        <v>16</v>
      </c>
      <c r="M110" t="s">
        <v>16</v>
      </c>
      <c r="N110" t="s">
        <v>16</v>
      </c>
      <c r="O110" t="s">
        <v>16</v>
      </c>
      <c r="P110" t="s">
        <v>16</v>
      </c>
      <c r="Q110" t="s">
        <v>16</v>
      </c>
      <c r="R110" t="s">
        <v>16</v>
      </c>
      <c r="S110" t="s">
        <v>16</v>
      </c>
      <c r="T110" t="s">
        <v>16</v>
      </c>
      <c r="U110" t="s">
        <v>16</v>
      </c>
      <c r="V110" t="s">
        <v>16</v>
      </c>
      <c r="W110" t="s">
        <v>16</v>
      </c>
      <c r="X110" t="s">
        <v>16</v>
      </c>
      <c r="Y110" t="s">
        <v>16</v>
      </c>
      <c r="Z110" t="s">
        <v>16</v>
      </c>
      <c r="AA110" t="s">
        <v>16</v>
      </c>
      <c r="AB110" t="s">
        <v>16</v>
      </c>
      <c r="AC110" t="s">
        <v>16</v>
      </c>
      <c r="AD110" t="s">
        <v>16</v>
      </c>
      <c r="AE110" t="s">
        <v>16</v>
      </c>
      <c r="AF110" t="s">
        <v>16</v>
      </c>
      <c r="AG110" t="s">
        <v>16</v>
      </c>
      <c r="AH110" t="s">
        <v>16</v>
      </c>
      <c r="AI110" t="s">
        <v>16</v>
      </c>
      <c r="AJ110" t="s">
        <v>16</v>
      </c>
      <c r="AK110" t="s">
        <v>16</v>
      </c>
      <c r="AL110" t="s">
        <v>16</v>
      </c>
      <c r="AM110" t="s">
        <v>16</v>
      </c>
      <c r="AN110" t="s">
        <v>16</v>
      </c>
      <c r="AO110" t="s">
        <v>16</v>
      </c>
      <c r="AP110" s="9">
        <v>0</v>
      </c>
      <c r="AQ110" s="9">
        <v>0</v>
      </c>
      <c r="AR110" s="9">
        <v>0</v>
      </c>
      <c r="AS110" s="9">
        <v>0</v>
      </c>
      <c r="AT110" s="9">
        <v>110.83831460856474</v>
      </c>
      <c r="AU110" s="9">
        <v>33.041891201759256</v>
      </c>
      <c r="AV110" s="9">
        <v>14.057102955483016</v>
      </c>
      <c r="AW110" s="9">
        <v>16.393641224943728</v>
      </c>
      <c r="AX110" s="9">
        <v>21.28114878525589</v>
      </c>
      <c r="AY110" s="9">
        <v>21.608196891701905</v>
      </c>
      <c r="AZ110" s="9">
        <v>18.692594355385879</v>
      </c>
      <c r="BA110" s="9">
        <v>19.920839933969848</v>
      </c>
      <c r="BB110" s="9">
        <v>18.021861880669753</v>
      </c>
      <c r="BC110" s="9">
        <v>24.265559549351238</v>
      </c>
      <c r="BD110" s="9">
        <v>23.124715313838024</v>
      </c>
      <c r="BE110" s="9">
        <v>25.282128414586918</v>
      </c>
      <c r="BF110" s="9">
        <v>24.333211226821568</v>
      </c>
      <c r="BG110" s="9">
        <v>27.749093056610143</v>
      </c>
      <c r="BH110" s="9">
        <v>29.797967226716448</v>
      </c>
      <c r="BI110" s="9">
        <v>39.189624480800205</v>
      </c>
      <c r="BJ110" s="9">
        <v>56.561859193438139</v>
      </c>
      <c r="BK110" s="9">
        <v>66.749871332990224</v>
      </c>
      <c r="BL110" s="9">
        <v>37.633746000834606</v>
      </c>
      <c r="BM110" s="9">
        <v>54.855717506963586</v>
      </c>
      <c r="BN110" s="9">
        <v>87.157848157279219</v>
      </c>
      <c r="BO110" s="9">
        <v>113.62276992884398</v>
      </c>
      <c r="BP110" s="9">
        <v>103.46406987197575</v>
      </c>
      <c r="BQ110" s="9">
        <v>105.11443489488767</v>
      </c>
      <c r="BR110" s="9">
        <v>101.73306981011001</v>
      </c>
      <c r="BS110" s="9">
        <v>96.36678983712936</v>
      </c>
      <c r="BT110" s="9">
        <v>87.511743496201461</v>
      </c>
      <c r="BU110" s="9">
        <v>88.326780437979394</v>
      </c>
      <c r="BV110" s="9">
        <v>95.549622108557898</v>
      </c>
      <c r="BW110" s="9">
        <v>102.51012006861063</v>
      </c>
      <c r="BX110" s="9">
        <v>105.70064885496183</v>
      </c>
      <c r="BY110" s="9">
        <v>107.50409757956928</v>
      </c>
      <c r="BZ110" s="9">
        <v>147.81341719077568</v>
      </c>
    </row>
    <row r="111" spans="1:78" x14ac:dyDescent="0.3">
      <c r="A111" t="s">
        <v>202</v>
      </c>
      <c r="B111" t="s">
        <v>204</v>
      </c>
      <c r="C111" t="s">
        <v>16</v>
      </c>
      <c r="D111" t="s">
        <v>16</v>
      </c>
      <c r="E111" t="s">
        <v>16</v>
      </c>
      <c r="F111" t="s">
        <v>16</v>
      </c>
      <c r="G111" t="s">
        <v>16</v>
      </c>
      <c r="H111" t="s">
        <v>16</v>
      </c>
      <c r="I111" t="s">
        <v>16</v>
      </c>
      <c r="J111" t="s">
        <v>16</v>
      </c>
      <c r="K111" t="s">
        <v>16</v>
      </c>
      <c r="L111" t="s">
        <v>16</v>
      </c>
      <c r="M111" t="s">
        <v>16</v>
      </c>
      <c r="N111" t="s">
        <v>16</v>
      </c>
      <c r="O111" t="s">
        <v>16</v>
      </c>
      <c r="P111" t="s">
        <v>16</v>
      </c>
      <c r="Q111" t="s">
        <v>16</v>
      </c>
      <c r="R111" t="s">
        <v>16</v>
      </c>
      <c r="S111" t="s">
        <v>16</v>
      </c>
      <c r="T111" t="s">
        <v>16</v>
      </c>
      <c r="U111" t="s">
        <v>16</v>
      </c>
      <c r="V111" t="s">
        <v>16</v>
      </c>
      <c r="W111" t="s">
        <v>16</v>
      </c>
      <c r="X111" t="s">
        <v>16</v>
      </c>
      <c r="Y111" t="s">
        <v>16</v>
      </c>
      <c r="Z111" t="s">
        <v>16</v>
      </c>
      <c r="AA111" t="s">
        <v>16</v>
      </c>
      <c r="AB111" t="s">
        <v>16</v>
      </c>
      <c r="AC111" t="s">
        <v>16</v>
      </c>
      <c r="AD111" s="2" t="s">
        <v>16</v>
      </c>
      <c r="AE111" s="11">
        <v>0</v>
      </c>
      <c r="AF111" s="11">
        <v>0</v>
      </c>
      <c r="AG111" s="11">
        <v>0</v>
      </c>
      <c r="AH111" s="11">
        <v>0</v>
      </c>
      <c r="AI111" s="11">
        <v>0</v>
      </c>
      <c r="AJ111" s="11">
        <v>0</v>
      </c>
      <c r="AK111" s="11">
        <v>0</v>
      </c>
      <c r="AL111" s="11">
        <v>0</v>
      </c>
      <c r="AM111" s="11">
        <v>0</v>
      </c>
      <c r="AN111" s="11">
        <v>0</v>
      </c>
      <c r="AO111" s="11">
        <v>0</v>
      </c>
      <c r="AP111" s="11">
        <v>0</v>
      </c>
      <c r="AQ111" s="11">
        <v>7110.0917431192656</v>
      </c>
      <c r="AR111" s="11">
        <v>8142.201834862386</v>
      </c>
      <c r="AS111" s="11">
        <v>8701.1489978804893</v>
      </c>
      <c r="AT111" s="11">
        <v>9304.4937534961773</v>
      </c>
      <c r="AU111" s="11">
        <v>10071.090047393363</v>
      </c>
      <c r="AV111" s="11">
        <v>11653.465721756926</v>
      </c>
      <c r="AW111" s="9">
        <v>11953.358279472352</v>
      </c>
      <c r="AX111" s="9">
        <v>11470.210677338971</v>
      </c>
      <c r="AY111" s="9">
        <v>11765.241459683883</v>
      </c>
      <c r="AZ111" s="9">
        <v>11325.099434791709</v>
      </c>
      <c r="BA111" s="9">
        <v>9231.5742263417542</v>
      </c>
      <c r="BB111" s="9">
        <v>8746.5650116737961</v>
      </c>
      <c r="BC111" s="9">
        <v>8800.6405124099274</v>
      </c>
      <c r="BD111" s="9">
        <v>7982.2485207100599</v>
      </c>
      <c r="BE111" s="9">
        <v>7531.4533622559629</v>
      </c>
      <c r="BF111" s="9">
        <v>7472.8339822186072</v>
      </c>
      <c r="BG111" s="9">
        <v>7833.1637843336739</v>
      </c>
      <c r="BH111" s="9">
        <v>8011.3159449124878</v>
      </c>
      <c r="BI111" s="9">
        <v>7645.0155236543605</v>
      </c>
      <c r="BJ111" s="9">
        <v>8157.2376834541128</v>
      </c>
      <c r="BK111" s="9">
        <v>8960.2436780150401</v>
      </c>
      <c r="BL111" s="9">
        <v>9122.8176344216154</v>
      </c>
      <c r="BM111" s="9">
        <v>9092.3456165855496</v>
      </c>
      <c r="BN111" s="9">
        <v>9998.2351344013041</v>
      </c>
      <c r="BO111" s="9">
        <v>10496.825825623016</v>
      </c>
      <c r="BP111" s="9">
        <v>9964.3049568965507</v>
      </c>
      <c r="BQ111" s="9">
        <v>9802.4366150806709</v>
      </c>
      <c r="BR111" s="9">
        <v>9803.3121697820006</v>
      </c>
      <c r="BS111" s="9">
        <v>9663.6689760882327</v>
      </c>
      <c r="BT111" s="9">
        <v>10479.976346134894</v>
      </c>
      <c r="BU111" s="9">
        <v>10504.77580996834</v>
      </c>
      <c r="BV111" s="9">
        <v>10993.171742014822</v>
      </c>
      <c r="BW111" s="9">
        <v>12029.571535275345</v>
      </c>
      <c r="BX111" s="9">
        <v>13932.664756446991</v>
      </c>
      <c r="BY111" s="9">
        <v>15261.446437325107</v>
      </c>
      <c r="BZ111" s="9">
        <v>16612.842128241511</v>
      </c>
    </row>
    <row r="112" spans="1:78" x14ac:dyDescent="0.3">
      <c r="A112" s="5" t="s">
        <v>29</v>
      </c>
    </row>
    <row r="113" spans="1:78" x14ac:dyDescent="0.3">
      <c r="A113" t="s">
        <v>205</v>
      </c>
      <c r="B113" t="s">
        <v>6</v>
      </c>
      <c r="C113" t="s">
        <v>16</v>
      </c>
      <c r="D113" t="s">
        <v>16</v>
      </c>
      <c r="E113" t="s">
        <v>16</v>
      </c>
      <c r="F113" t="s">
        <v>16</v>
      </c>
      <c r="G113" t="s">
        <v>16</v>
      </c>
      <c r="H113" t="s">
        <v>16</v>
      </c>
      <c r="I113" t="s">
        <v>16</v>
      </c>
      <c r="J113" t="s">
        <v>16</v>
      </c>
      <c r="K113" t="s">
        <v>16</v>
      </c>
      <c r="L113" t="s">
        <v>16</v>
      </c>
      <c r="M113" t="s">
        <v>16</v>
      </c>
      <c r="N113" t="s">
        <v>16</v>
      </c>
      <c r="O113" t="s">
        <v>16</v>
      </c>
      <c r="P113" t="s">
        <v>16</v>
      </c>
      <c r="Q113" t="s">
        <v>16</v>
      </c>
      <c r="R113" t="s">
        <v>16</v>
      </c>
      <c r="S113" t="s">
        <v>16</v>
      </c>
      <c r="T113" t="s">
        <v>16</v>
      </c>
      <c r="U113" t="s">
        <v>16</v>
      </c>
      <c r="V113" t="s">
        <v>16</v>
      </c>
      <c r="W113" t="s">
        <v>16</v>
      </c>
      <c r="X113" t="s">
        <v>16</v>
      </c>
      <c r="Y113" t="s">
        <v>16</v>
      </c>
      <c r="Z113" s="9">
        <v>9.868097737414244</v>
      </c>
      <c r="AA113" s="9">
        <v>10.345585836087899</v>
      </c>
      <c r="AB113" s="9">
        <v>14.215522781442948</v>
      </c>
      <c r="AC113" s="9">
        <v>21.818972698584663</v>
      </c>
      <c r="AD113" s="9">
        <v>41.281153797495044</v>
      </c>
      <c r="AE113" s="9">
        <v>67.669294652830615</v>
      </c>
      <c r="AF113" s="9">
        <v>71.685660408297124</v>
      </c>
      <c r="AG113" s="9">
        <v>89.229646177254381</v>
      </c>
      <c r="AH113" s="9">
        <v>171.46457214333012</v>
      </c>
      <c r="AI113" s="9">
        <v>142.38678130589713</v>
      </c>
      <c r="AJ113" s="9">
        <v>155.27124187647027</v>
      </c>
      <c r="AK113" s="9">
        <v>168.99842057550865</v>
      </c>
      <c r="AL113" s="9">
        <v>117.11980312817965</v>
      </c>
      <c r="AM113" s="9">
        <v>97.366249742156882</v>
      </c>
      <c r="AN113" s="9">
        <v>101.75215326227757</v>
      </c>
      <c r="AO113" s="9">
        <v>110.16248587778196</v>
      </c>
      <c r="AP113" s="9">
        <v>104.46442986163211</v>
      </c>
      <c r="AQ113" s="9">
        <v>178.39218453404359</v>
      </c>
      <c r="AR113" s="9">
        <v>186.12902894998615</v>
      </c>
      <c r="AS113" s="9">
        <v>231.16858755441291</v>
      </c>
      <c r="AT113" s="9">
        <v>245.43428554889871</v>
      </c>
      <c r="AU113" s="9">
        <v>251.69278746692697</v>
      </c>
      <c r="AV113" s="9">
        <v>233.94129187580066</v>
      </c>
      <c r="AW113" s="9">
        <v>261.87608023883104</v>
      </c>
      <c r="AX113" s="9">
        <v>285.73847521483299</v>
      </c>
      <c r="AY113" s="9">
        <v>328.35947916371168</v>
      </c>
      <c r="AZ113" s="9">
        <v>369.07079020211341</v>
      </c>
      <c r="BA113" s="9">
        <v>293.97705544933081</v>
      </c>
      <c r="BB113" s="9">
        <v>258.41317789210365</v>
      </c>
      <c r="BC113" s="9">
        <v>244.20520197684402</v>
      </c>
      <c r="BD113" s="9">
        <v>217.66793918692653</v>
      </c>
      <c r="BE113" s="9">
        <v>226.18243148906228</v>
      </c>
      <c r="BF113" s="9">
        <v>243.3732450148664</v>
      </c>
      <c r="BG113" s="9">
        <v>199.38114931104053</v>
      </c>
      <c r="BH113" s="9">
        <v>248.58807978851235</v>
      </c>
      <c r="BI113" s="9">
        <v>293.43646353206248</v>
      </c>
      <c r="BJ113" s="9">
        <v>323.13715081945458</v>
      </c>
      <c r="BK113" s="9">
        <v>361.98903448421856</v>
      </c>
      <c r="BL113" s="9">
        <v>349.75972280467766</v>
      </c>
      <c r="BM113" s="9">
        <v>390.7195400107077</v>
      </c>
      <c r="BN113" s="9">
        <v>415.37152896471133</v>
      </c>
      <c r="BO113" s="9">
        <v>411.26147394703781</v>
      </c>
      <c r="BP113" s="9">
        <v>412.09427975415014</v>
      </c>
      <c r="BQ113" s="9">
        <v>527.78518045165197</v>
      </c>
      <c r="BR113" s="9">
        <v>424.0220391672654</v>
      </c>
      <c r="BS113" s="9">
        <v>403.366488712977</v>
      </c>
      <c r="BT113" s="9">
        <v>346.70680442154952</v>
      </c>
      <c r="BU113" s="9">
        <v>357.70876750372571</v>
      </c>
      <c r="BV113" s="9">
        <v>414.72873900293257</v>
      </c>
      <c r="BW113" s="9">
        <v>436.54822335025381</v>
      </c>
      <c r="BX113" s="9">
        <v>453.33779861576249</v>
      </c>
      <c r="BY113" s="9">
        <v>435.85735115960216</v>
      </c>
      <c r="BZ113" s="9">
        <v>448.91149072944262</v>
      </c>
    </row>
    <row r="114" spans="1:78" x14ac:dyDescent="0.3">
      <c r="A114" t="s">
        <v>207</v>
      </c>
      <c r="B114" t="s">
        <v>13</v>
      </c>
      <c r="C114" t="s">
        <v>16</v>
      </c>
      <c r="D114" t="s">
        <v>16</v>
      </c>
      <c r="E114" t="s">
        <v>16</v>
      </c>
      <c r="F114" t="s">
        <v>16</v>
      </c>
      <c r="G114" t="s">
        <v>16</v>
      </c>
      <c r="H114" t="s">
        <v>16</v>
      </c>
      <c r="I114" t="s">
        <v>16</v>
      </c>
      <c r="J114" t="s">
        <v>16</v>
      </c>
      <c r="K114" t="s">
        <v>16</v>
      </c>
      <c r="L114" t="s">
        <v>16</v>
      </c>
      <c r="M114" t="s">
        <v>16</v>
      </c>
      <c r="N114" t="s">
        <v>16</v>
      </c>
      <c r="O114" t="s">
        <v>16</v>
      </c>
      <c r="P114" t="s">
        <v>16</v>
      </c>
      <c r="Q114" t="s">
        <v>16</v>
      </c>
      <c r="R114" t="s">
        <v>16</v>
      </c>
      <c r="S114" t="s">
        <v>16</v>
      </c>
      <c r="T114" t="s">
        <v>16</v>
      </c>
      <c r="U114" t="s">
        <v>16</v>
      </c>
      <c r="V114" t="s">
        <v>16</v>
      </c>
      <c r="W114" t="s">
        <v>16</v>
      </c>
      <c r="X114" t="s">
        <v>16</v>
      </c>
      <c r="Y114" t="s">
        <v>16</v>
      </c>
      <c r="Z114" t="s">
        <v>16</v>
      </c>
      <c r="AA114" t="s">
        <v>16</v>
      </c>
      <c r="AB114" t="s">
        <v>16</v>
      </c>
      <c r="AC114" t="s">
        <v>16</v>
      </c>
      <c r="AD114" t="s">
        <v>16</v>
      </c>
      <c r="AE114" t="s">
        <v>16</v>
      </c>
      <c r="AF114" t="s">
        <v>16</v>
      </c>
      <c r="AG114" t="s">
        <v>16</v>
      </c>
      <c r="AH114" t="s">
        <v>16</v>
      </c>
      <c r="AI114" t="s">
        <v>16</v>
      </c>
      <c r="AJ114" t="s">
        <v>16</v>
      </c>
      <c r="AK114" t="s">
        <v>16</v>
      </c>
      <c r="AL114" t="s">
        <v>16</v>
      </c>
      <c r="AM114" t="s">
        <v>16</v>
      </c>
      <c r="AN114" t="s">
        <v>16</v>
      </c>
      <c r="AO114" s="11">
        <v>0</v>
      </c>
      <c r="AP114" s="11">
        <v>0</v>
      </c>
      <c r="AQ114" s="11">
        <v>0</v>
      </c>
      <c r="AR114" s="11">
        <v>0</v>
      </c>
      <c r="AS114" s="11">
        <v>29.09090909090909</v>
      </c>
      <c r="AT114" s="11">
        <v>43.294683663426298</v>
      </c>
      <c r="AU114" s="11">
        <v>62.293735887192284</v>
      </c>
      <c r="AV114" s="11">
        <v>44.626255113425067</v>
      </c>
      <c r="AW114" s="11">
        <v>107.25861899616933</v>
      </c>
      <c r="AX114" s="9">
        <v>123.10115348677795</v>
      </c>
      <c r="AY114" s="9">
        <v>113.56361086552241</v>
      </c>
      <c r="AZ114" s="9">
        <v>103.41960118795079</v>
      </c>
      <c r="BA114" s="9">
        <v>83.323986091303851</v>
      </c>
      <c r="BB114" s="9">
        <v>88.172003477045976</v>
      </c>
      <c r="BC114" s="9">
        <v>81.025841307036387</v>
      </c>
      <c r="BD114" s="9">
        <v>70.846940885982548</v>
      </c>
      <c r="BE114" s="9">
        <v>65.18271609987525</v>
      </c>
      <c r="BF114" s="9">
        <v>67.52522443391311</v>
      </c>
      <c r="BG114" s="9">
        <v>69.218798630563327</v>
      </c>
      <c r="BH114" s="9">
        <v>70.959071472205252</v>
      </c>
      <c r="BI114" s="9">
        <v>75.881313592883686</v>
      </c>
      <c r="BJ114" s="9">
        <v>79.015425882051289</v>
      </c>
      <c r="BK114" s="9">
        <v>82.630723427976619</v>
      </c>
      <c r="BL114" s="9">
        <v>136.58973795276049</v>
      </c>
      <c r="BM114" s="9">
        <v>167.8579279890655</v>
      </c>
      <c r="BN114" s="9">
        <v>192.15941850437355</v>
      </c>
      <c r="BO114" s="9">
        <v>217.3057277460947</v>
      </c>
      <c r="BP114" s="9">
        <v>243.47010987646658</v>
      </c>
      <c r="BQ114" s="9">
        <v>277.9740681114551</v>
      </c>
      <c r="BR114" s="9">
        <v>325.18806234328139</v>
      </c>
      <c r="BS114" s="9">
        <v>382.20526041154363</v>
      </c>
      <c r="BT114" s="9">
        <v>458.26279792361169</v>
      </c>
      <c r="BU114" s="9">
        <v>543.20468908615669</v>
      </c>
      <c r="BV114" s="9">
        <v>595.4076176677853</v>
      </c>
      <c r="BW114" s="9">
        <v>621.32932683240358</v>
      </c>
      <c r="BX114" s="9">
        <v>630.40725502711643</v>
      </c>
      <c r="BY114" s="9">
        <v>618.68940203471186</v>
      </c>
      <c r="BZ114" s="9">
        <v>667.98573315848512</v>
      </c>
    </row>
    <row r="115" spans="1:78" x14ac:dyDescent="0.3">
      <c r="A115" t="s">
        <v>209</v>
      </c>
      <c r="B115" t="s">
        <v>13</v>
      </c>
      <c r="C115" t="s">
        <v>16</v>
      </c>
      <c r="D115" t="s">
        <v>16</v>
      </c>
      <c r="E115" t="s">
        <v>16</v>
      </c>
      <c r="F115" t="s">
        <v>16</v>
      </c>
      <c r="G115" t="s">
        <v>16</v>
      </c>
      <c r="H115" t="s">
        <v>16</v>
      </c>
      <c r="I115" t="s">
        <v>16</v>
      </c>
      <c r="J115" t="s">
        <v>16</v>
      </c>
      <c r="K115" t="s">
        <v>16</v>
      </c>
      <c r="L115" t="s">
        <v>16</v>
      </c>
      <c r="M115" t="s">
        <v>16</v>
      </c>
      <c r="N115" t="s">
        <v>16</v>
      </c>
      <c r="O115" t="s">
        <v>16</v>
      </c>
      <c r="P115" t="s">
        <v>16</v>
      </c>
      <c r="Q115" t="s">
        <v>16</v>
      </c>
      <c r="R115" t="s">
        <v>16</v>
      </c>
      <c r="S115" t="s">
        <v>16</v>
      </c>
      <c r="T115" t="s">
        <v>16</v>
      </c>
      <c r="U115" t="s">
        <v>16</v>
      </c>
      <c r="V115" t="s">
        <v>16</v>
      </c>
      <c r="W115" t="s">
        <v>16</v>
      </c>
      <c r="X115" t="s">
        <v>16</v>
      </c>
      <c r="Y115" t="s">
        <v>16</v>
      </c>
      <c r="Z115" t="s">
        <v>16</v>
      </c>
      <c r="AA115" t="s">
        <v>16</v>
      </c>
      <c r="AB115" s="2" t="s">
        <v>16</v>
      </c>
      <c r="AC115" s="11">
        <v>698.19277108433732</v>
      </c>
      <c r="AD115" s="11">
        <v>1063.8554216867469</v>
      </c>
      <c r="AE115" s="11">
        <v>1275.301204819277</v>
      </c>
      <c r="AF115" s="11">
        <v>1468.6746987951808</v>
      </c>
      <c r="AG115" s="11">
        <v>1627.6623420692463</v>
      </c>
      <c r="AH115" s="11">
        <v>1552.4311657879321</v>
      </c>
      <c r="AI115" s="11">
        <v>2114.4540458122406</v>
      </c>
      <c r="AJ115" s="11">
        <v>2654.1059299699095</v>
      </c>
      <c r="AK115" s="11">
        <v>2741.0680942999993</v>
      </c>
      <c r="AL115" s="11">
        <v>2047.2579501025552</v>
      </c>
      <c r="AM115" s="11">
        <v>2002.3100766126672</v>
      </c>
      <c r="AN115" s="11">
        <v>1923.3193466476978</v>
      </c>
      <c r="AO115" s="11">
        <v>1734.6167040918165</v>
      </c>
      <c r="AP115" s="11">
        <v>1347.5986251786965</v>
      </c>
      <c r="AQ115" s="11">
        <v>1356.70641276621</v>
      </c>
      <c r="AR115" s="11">
        <v>1409.556738189666</v>
      </c>
      <c r="AS115" s="11">
        <v>1613.9753962698271</v>
      </c>
      <c r="AT115" s="11">
        <v>1697.0292054637189</v>
      </c>
      <c r="AU115" s="11">
        <v>1887.6359659493969</v>
      </c>
      <c r="AV115" s="11">
        <v>1933.3045853097601</v>
      </c>
      <c r="AW115" s="11">
        <v>2239.7315746847157</v>
      </c>
      <c r="AX115" s="9">
        <v>2478.7535410764872</v>
      </c>
      <c r="AY115" s="9">
        <v>2874.845237586987</v>
      </c>
      <c r="AZ115" s="9">
        <v>3231.3585712419831</v>
      </c>
      <c r="BA115" s="9">
        <v>972.7021251098505</v>
      </c>
      <c r="BB115" s="9">
        <v>1135.1470054677507</v>
      </c>
      <c r="BC115" s="9">
        <v>1129.5428395693541</v>
      </c>
      <c r="BD115" s="9">
        <v>919.02269781403197</v>
      </c>
      <c r="BE115" s="9">
        <v>1369.8571288954472</v>
      </c>
      <c r="BF115" s="9">
        <v>2134.7467043171787</v>
      </c>
      <c r="BG115" s="9">
        <v>2428.9477952980528</v>
      </c>
      <c r="BH115" s="9">
        <v>2146.2707913864774</v>
      </c>
      <c r="BI115" s="9">
        <v>2611.8751173667915</v>
      </c>
      <c r="BJ115" s="9">
        <v>3348.758341538125</v>
      </c>
      <c r="BK115" s="9">
        <v>3232.2022154952697</v>
      </c>
      <c r="BL115" s="9">
        <v>3304.4591382015228</v>
      </c>
      <c r="BM115" s="9">
        <v>4663.3657593755188</v>
      </c>
      <c r="BN115" s="9">
        <v>5838.0261857172336</v>
      </c>
      <c r="BO115" s="9">
        <v>6531.0979552832068</v>
      </c>
      <c r="BP115" s="9">
        <v>8384.0286009253232</v>
      </c>
      <c r="BQ115" s="9">
        <v>6929.2487042067132</v>
      </c>
      <c r="BR115" s="9">
        <v>7595.0305276433273</v>
      </c>
      <c r="BS115" s="9">
        <v>7396.6260746860498</v>
      </c>
      <c r="BT115" s="9">
        <v>8797.5284495420437</v>
      </c>
      <c r="BU115" s="9">
        <v>7493.7446333578046</v>
      </c>
      <c r="BV115" s="9">
        <v>8154.2447676185575</v>
      </c>
      <c r="BW115" s="9">
        <v>9386.9567176465607</v>
      </c>
      <c r="BX115" s="9">
        <v>8802.5148004503644</v>
      </c>
      <c r="BY115" s="9">
        <v>10133.923494136328</v>
      </c>
      <c r="BZ115" s="9">
        <v>9480.8335578673414</v>
      </c>
    </row>
    <row r="116" spans="1:78" x14ac:dyDescent="0.3">
      <c r="A116" t="s">
        <v>212</v>
      </c>
      <c r="B116" t="s">
        <v>6</v>
      </c>
      <c r="C116" t="s">
        <v>16</v>
      </c>
      <c r="D116" t="s">
        <v>16</v>
      </c>
      <c r="E116" t="s">
        <v>16</v>
      </c>
      <c r="F116" t="s">
        <v>16</v>
      </c>
      <c r="G116" t="s">
        <v>16</v>
      </c>
      <c r="H116" t="s">
        <v>16</v>
      </c>
      <c r="I116" t="s">
        <v>16</v>
      </c>
      <c r="J116" t="s">
        <v>16</v>
      </c>
      <c r="K116" t="s">
        <v>16</v>
      </c>
      <c r="L116" t="s">
        <v>16</v>
      </c>
      <c r="M116" t="s">
        <v>16</v>
      </c>
      <c r="N116" t="s">
        <v>16</v>
      </c>
      <c r="O116" t="s">
        <v>16</v>
      </c>
      <c r="P116" t="s">
        <v>16</v>
      </c>
      <c r="Q116" t="s">
        <v>16</v>
      </c>
      <c r="R116" t="s">
        <v>16</v>
      </c>
      <c r="S116" t="s">
        <v>16</v>
      </c>
      <c r="T116" t="s">
        <v>16</v>
      </c>
      <c r="U116" t="s">
        <v>16</v>
      </c>
      <c r="V116" s="9">
        <v>35.544791666666661</v>
      </c>
      <c r="W116" s="9">
        <v>35.461874999999999</v>
      </c>
      <c r="X116" s="9">
        <v>36.133958333333332</v>
      </c>
      <c r="Y116" s="9">
        <v>38.045833333333334</v>
      </c>
      <c r="Z116" s="9">
        <v>39.061458333333334</v>
      </c>
      <c r="AA116" s="9">
        <v>20.254568128297787</v>
      </c>
      <c r="AB116" s="9">
        <v>21.220297966170058</v>
      </c>
      <c r="AC116" t="s">
        <v>16</v>
      </c>
      <c r="AD116" t="s">
        <v>16</v>
      </c>
      <c r="AE116" t="s">
        <v>16</v>
      </c>
      <c r="AF116" t="s">
        <v>16</v>
      </c>
      <c r="AG116" t="s">
        <v>16</v>
      </c>
      <c r="AH116" t="s">
        <v>16</v>
      </c>
      <c r="AI116" t="s">
        <v>16</v>
      </c>
      <c r="AJ116" t="s">
        <v>16</v>
      </c>
      <c r="AK116" t="s">
        <v>16</v>
      </c>
      <c r="AL116" t="s">
        <v>16</v>
      </c>
      <c r="AM116" t="s">
        <v>16</v>
      </c>
      <c r="AN116" t="s">
        <v>16</v>
      </c>
      <c r="AO116" t="s">
        <v>16</v>
      </c>
      <c r="AP116" t="s">
        <v>16</v>
      </c>
      <c r="AQ116" t="s">
        <v>16</v>
      </c>
      <c r="AR116" t="s">
        <v>16</v>
      </c>
      <c r="AS116" t="s">
        <v>16</v>
      </c>
      <c r="AT116" t="s">
        <v>16</v>
      </c>
      <c r="AU116" s="9">
        <v>102.29261133136801</v>
      </c>
      <c r="AV116" s="9">
        <v>107.64397905759162</v>
      </c>
      <c r="AW116" s="9">
        <v>116.10538035049682</v>
      </c>
      <c r="AX116" s="9">
        <v>103.70453218009419</v>
      </c>
      <c r="AY116" s="9">
        <v>78.445466014926893</v>
      </c>
      <c r="AZ116" s="9">
        <v>67.064556580263172</v>
      </c>
      <c r="BA116" s="9">
        <v>33.350210561102131</v>
      </c>
      <c r="BB116" s="9">
        <v>15.38294738679981</v>
      </c>
      <c r="BC116" s="9">
        <v>13.717664599297127</v>
      </c>
      <c r="BD116" s="9">
        <v>12.574570778305628</v>
      </c>
      <c r="BE116" s="9">
        <v>11.435617473623502</v>
      </c>
      <c r="BF116" s="9">
        <v>11.013340902639795</v>
      </c>
      <c r="BG116" s="9">
        <v>11.496967521302928</v>
      </c>
      <c r="BH116" s="9">
        <v>11.965988437570388</v>
      </c>
      <c r="BI116" s="9">
        <v>13.41056506461678</v>
      </c>
      <c r="BJ116" s="9">
        <v>14.838865540093053</v>
      </c>
      <c r="BK116" s="9">
        <v>16.26788895979287</v>
      </c>
      <c r="BL116" s="9">
        <v>13.973614527862097</v>
      </c>
      <c r="BM116" s="9">
        <v>15.356402951044767</v>
      </c>
      <c r="BN116" s="9">
        <v>19.009820599098884</v>
      </c>
      <c r="BO116" s="9">
        <v>20.327157657072636</v>
      </c>
      <c r="BP116" s="9">
        <v>22.677713119613642</v>
      </c>
      <c r="BQ116" t="s">
        <v>16</v>
      </c>
      <c r="BR116" t="s">
        <v>16</v>
      </c>
      <c r="BS116" t="s">
        <v>16</v>
      </c>
      <c r="BT116" t="s">
        <v>16</v>
      </c>
      <c r="BU116" t="s">
        <v>16</v>
      </c>
      <c r="BV116" t="s">
        <v>16</v>
      </c>
      <c r="BW116" t="s">
        <v>16</v>
      </c>
      <c r="BX116" t="s">
        <v>16</v>
      </c>
      <c r="BY116" t="s">
        <v>16</v>
      </c>
      <c r="BZ116" t="s">
        <v>16</v>
      </c>
    </row>
    <row r="117" spans="1:78" x14ac:dyDescent="0.3">
      <c r="A117" t="s">
        <v>215</v>
      </c>
      <c r="B117" t="s">
        <v>13</v>
      </c>
      <c r="C117" t="s">
        <v>16</v>
      </c>
      <c r="D117" t="s">
        <v>16</v>
      </c>
      <c r="E117" t="s">
        <v>16</v>
      </c>
      <c r="F117" s="11">
        <v>38.220056056082214</v>
      </c>
      <c r="G117" s="11">
        <v>63.046759135246731</v>
      </c>
      <c r="H117" s="11">
        <v>82.320120736177074</v>
      </c>
      <c r="I117" s="11">
        <v>72.193439217044187</v>
      </c>
      <c r="J117" s="11">
        <v>62.720091989468244</v>
      </c>
      <c r="K117" s="11">
        <v>57.820084802791044</v>
      </c>
      <c r="L117" s="11">
        <v>62.720091989468244</v>
      </c>
      <c r="M117" s="11">
        <v>65.006762009917622</v>
      </c>
      <c r="N117" s="11">
        <v>55.53341478234168</v>
      </c>
      <c r="O117" s="11">
        <v>51.286741887221432</v>
      </c>
      <c r="P117" s="11">
        <v>42.466728951202462</v>
      </c>
      <c r="Q117" s="11">
        <v>43.773397534316381</v>
      </c>
      <c r="R117" s="11">
        <v>60.760089114797367</v>
      </c>
      <c r="S117" s="11">
        <v>84.606790756626438</v>
      </c>
      <c r="T117" s="11">
        <v>118.58017391758841</v>
      </c>
      <c r="U117" s="11">
        <v>148.63355132920861</v>
      </c>
      <c r="V117" s="11">
        <v>143.40687699675291</v>
      </c>
      <c r="W117" s="11">
        <v>148.30688418343013</v>
      </c>
      <c r="X117" s="11">
        <v>143.7335441425314</v>
      </c>
      <c r="Y117" s="11">
        <v>199.59362607065157</v>
      </c>
      <c r="Z117" s="11">
        <v>228.02775648208214</v>
      </c>
      <c r="AA117" s="9">
        <v>251.10300898012457</v>
      </c>
      <c r="AB117" s="9">
        <v>296.72618925810264</v>
      </c>
      <c r="AC117" s="9">
        <v>397.16335627962627</v>
      </c>
      <c r="AD117" s="9">
        <v>440.72554704275245</v>
      </c>
      <c r="AE117" s="9">
        <v>439.88558253363078</v>
      </c>
      <c r="AF117" s="9">
        <v>637.87947734512124</v>
      </c>
      <c r="AG117" s="9">
        <v>607.07068962539506</v>
      </c>
      <c r="AH117" s="9">
        <v>778.63683719910068</v>
      </c>
      <c r="AI117" s="9">
        <v>1035.8862224835543</v>
      </c>
      <c r="AJ117" s="9">
        <v>1446.5392427477734</v>
      </c>
      <c r="AK117" s="11">
        <v>1438.3036666252747</v>
      </c>
      <c r="AL117" s="11">
        <v>1342.380183091007</v>
      </c>
      <c r="AM117" s="11">
        <v>1273.6597770988717</v>
      </c>
      <c r="AN117" s="11">
        <v>1076.9057284618855</v>
      </c>
      <c r="AO117" s="9">
        <v>894.07462501549514</v>
      </c>
      <c r="AP117" s="9">
        <v>1334.714483021384</v>
      </c>
      <c r="AQ117" s="9">
        <v>855.74198672664363</v>
      </c>
      <c r="AR117" s="9">
        <v>1019.2554746681236</v>
      </c>
      <c r="AS117" s="9">
        <v>1125.0078562001131</v>
      </c>
      <c r="AT117" s="9">
        <v>1571.9599864730715</v>
      </c>
      <c r="AU117" s="9">
        <v>1766.5208959793986</v>
      </c>
      <c r="AV117" s="9">
        <v>1923.3981717810955</v>
      </c>
      <c r="AW117" s="9">
        <v>2120.5978066197708</v>
      </c>
      <c r="AX117" s="9">
        <v>2444.0983868391631</v>
      </c>
      <c r="AY117" s="9">
        <v>2420.9639339570895</v>
      </c>
      <c r="AZ117" s="9">
        <v>2089.0874772055922</v>
      </c>
      <c r="BA117" s="9">
        <v>1158.6573131483524</v>
      </c>
      <c r="BB117" s="9">
        <v>1663.2894736842106</v>
      </c>
      <c r="BC117" s="9">
        <v>1533.1578947368421</v>
      </c>
      <c r="BD117" s="9">
        <v>1934.4736842105265</v>
      </c>
      <c r="BE117" s="9">
        <v>2237.8947368421054</v>
      </c>
      <c r="BF117" s="9">
        <v>2881.5789473684213</v>
      </c>
      <c r="BG117" s="9">
        <v>2823.1578947368421</v>
      </c>
      <c r="BH117" s="9">
        <v>3120.3377791391276</v>
      </c>
      <c r="BI117" s="9">
        <v>3266.197405797971</v>
      </c>
      <c r="BJ117" s="9">
        <v>3970.5373272398815</v>
      </c>
      <c r="BK117" s="9">
        <v>4411.7955651217244</v>
      </c>
      <c r="BL117" s="9">
        <v>3964.8177046389555</v>
      </c>
      <c r="BM117" s="9">
        <v>3854.2853506111287</v>
      </c>
      <c r="BN117" s="9">
        <v>4692.4836601307188</v>
      </c>
      <c r="BO117" s="9">
        <v>4507.2520072520074</v>
      </c>
      <c r="BP117" s="9">
        <v>4915.7227594567921</v>
      </c>
      <c r="BQ117" s="9">
        <v>4919.2453228585164</v>
      </c>
      <c r="BR117" s="9">
        <v>4532.0698522443172</v>
      </c>
      <c r="BS117" s="9">
        <v>4169.3740005069312</v>
      </c>
      <c r="BT117" s="9">
        <v>3494.83225687397</v>
      </c>
      <c r="BU117" s="9">
        <v>3445.0437196000848</v>
      </c>
      <c r="BV117" s="9">
        <v>3265.2814689538536</v>
      </c>
      <c r="BW117" s="9">
        <v>3374.5835316515945</v>
      </c>
      <c r="BX117" s="9">
        <v>3675.4890123158657</v>
      </c>
      <c r="BY117" s="9">
        <v>3673.7882478336619</v>
      </c>
      <c r="BZ117" s="9">
        <v>3899.1411264009703</v>
      </c>
    </row>
    <row r="118" spans="1:78" x14ac:dyDescent="0.3">
      <c r="A118" t="s">
        <v>217</v>
      </c>
      <c r="B118" t="s">
        <v>219</v>
      </c>
      <c r="C118" t="s">
        <v>16</v>
      </c>
      <c r="D118" t="s">
        <v>16</v>
      </c>
      <c r="E118" t="s">
        <v>16</v>
      </c>
      <c r="F118" s="9">
        <v>32.061782061782061</v>
      </c>
      <c r="G118" s="9">
        <v>46.677796677796678</v>
      </c>
      <c r="H118" s="9">
        <v>64.869064869064871</v>
      </c>
      <c r="I118" s="9">
        <v>77.605577605577608</v>
      </c>
      <c r="J118" s="9">
        <v>70.974820974820972</v>
      </c>
      <c r="K118" s="9">
        <v>75.022575022575026</v>
      </c>
      <c r="L118" s="9">
        <v>79.437829437829436</v>
      </c>
      <c r="M118" s="9">
        <v>85.370335370335368</v>
      </c>
      <c r="N118" s="9">
        <v>86.257586257586254</v>
      </c>
      <c r="O118" s="9">
        <v>89.512589512589514</v>
      </c>
      <c r="P118" s="9">
        <v>85.617085617085621</v>
      </c>
      <c r="Q118" s="9">
        <v>90.704340704340709</v>
      </c>
      <c r="R118" s="9">
        <v>100.32235032235032</v>
      </c>
      <c r="S118" s="9">
        <v>97.912597912597903</v>
      </c>
      <c r="T118" s="9">
        <v>107.24185724185725</v>
      </c>
      <c r="U118" s="9">
        <v>105.45685545685546</v>
      </c>
      <c r="V118" s="9">
        <v>102.03910203910205</v>
      </c>
      <c r="W118" s="9">
        <v>104.59060459060458</v>
      </c>
      <c r="X118" s="9">
        <v>114.41861441861441</v>
      </c>
      <c r="Y118" s="9">
        <v>122.78187278187279</v>
      </c>
      <c r="Z118" s="9">
        <v>127.75874950680399</v>
      </c>
      <c r="AA118" s="9">
        <v>117.18127517405473</v>
      </c>
      <c r="AB118" s="9">
        <v>152.45231745774228</v>
      </c>
      <c r="AC118" s="9">
        <v>159.99934190502046</v>
      </c>
      <c r="AD118" s="9">
        <v>138.92372323415995</v>
      </c>
      <c r="AE118" s="9">
        <v>155.14220747754126</v>
      </c>
      <c r="AF118" s="9">
        <v>169.29367819344617</v>
      </c>
      <c r="AG118" s="9">
        <v>183.42928925931048</v>
      </c>
      <c r="AH118" s="9">
        <v>190.86635407303029</v>
      </c>
      <c r="AI118" s="9">
        <v>202.08346716344406</v>
      </c>
      <c r="AJ118" s="9">
        <v>205.28811662608686</v>
      </c>
      <c r="AK118" s="9">
        <v>195.41941559671349</v>
      </c>
      <c r="AL118" s="9">
        <v>192.1699914577157</v>
      </c>
      <c r="AM118" s="9">
        <v>188.72082926365155</v>
      </c>
      <c r="AN118" s="9">
        <v>196.75864469577633</v>
      </c>
      <c r="AO118" s="9">
        <v>231.84336964795821</v>
      </c>
      <c r="AP118" s="9">
        <v>203.6537435465811</v>
      </c>
      <c r="AQ118" s="9">
        <v>255.25682848179852</v>
      </c>
      <c r="AR118" s="9">
        <v>550.1946337752986</v>
      </c>
      <c r="AS118" s="9">
        <v>814.02558309773826</v>
      </c>
      <c r="AT118" s="9">
        <v>942.67708515683432</v>
      </c>
      <c r="AU118" s="9">
        <v>1370.4576765123606</v>
      </c>
      <c r="AV118" s="9">
        <v>2061.8096238896728</v>
      </c>
      <c r="AW118" s="9">
        <v>2801.966891551504</v>
      </c>
      <c r="AX118" s="9">
        <v>3932.0791806657444</v>
      </c>
      <c r="AY118" s="9">
        <v>4675.4411016684207</v>
      </c>
      <c r="AZ118" s="9">
        <v>4780.5291076495187</v>
      </c>
      <c r="BA118" s="9">
        <v>5873.0979511789074</v>
      </c>
      <c r="BB118" s="9">
        <v>6950.0810558418261</v>
      </c>
      <c r="BC118" s="9">
        <v>9030.5644088369481</v>
      </c>
      <c r="BD118" s="9">
        <v>9464.4172170024485</v>
      </c>
      <c r="BE118" s="9">
        <v>11000.356815937175</v>
      </c>
      <c r="BF118" s="9">
        <v>24189.109502796091</v>
      </c>
      <c r="BG118" s="9">
        <v>29853.914082913208</v>
      </c>
      <c r="BH118" s="9">
        <v>32954.262250845197</v>
      </c>
      <c r="BI118" t="s">
        <v>16</v>
      </c>
      <c r="BJ118" t="s">
        <v>16</v>
      </c>
      <c r="BK118" t="s">
        <v>16</v>
      </c>
      <c r="BL118" t="s">
        <v>16</v>
      </c>
      <c r="BM118" t="s">
        <v>16</v>
      </c>
      <c r="BN118" s="1" t="s">
        <v>16</v>
      </c>
      <c r="BO118" s="10">
        <v>2969.2360763158836</v>
      </c>
      <c r="BP118" s="10">
        <v>2366.9890849106118</v>
      </c>
      <c r="BQ118" s="10">
        <v>2372.8959116141423</v>
      </c>
      <c r="BR118" s="10">
        <v>2552.3704418280217</v>
      </c>
      <c r="BS118" s="10">
        <v>2455.7841201322026</v>
      </c>
      <c r="BT118" s="10">
        <v>2221.9610602285816</v>
      </c>
      <c r="BU118" s="10">
        <v>1529.3644779426184</v>
      </c>
      <c r="BV118" s="9">
        <v>1532.0771460097578</v>
      </c>
      <c r="BW118" s="9">
        <v>2498.2291379385424</v>
      </c>
      <c r="BX118" s="9">
        <v>2642.7255086032546</v>
      </c>
      <c r="BY118" s="10">
        <v>2489.9059866877787</v>
      </c>
      <c r="BZ118" s="10">
        <v>2493.4864513424823</v>
      </c>
    </row>
    <row r="119" spans="1:78" x14ac:dyDescent="0.3">
      <c r="A119" t="s">
        <v>220</v>
      </c>
      <c r="B119" t="s">
        <v>13</v>
      </c>
      <c r="C119" t="s">
        <v>16</v>
      </c>
      <c r="D119" t="s">
        <v>16</v>
      </c>
      <c r="E119" t="s">
        <v>16</v>
      </c>
      <c r="F119" t="s">
        <v>16</v>
      </c>
      <c r="G119" t="s">
        <v>16</v>
      </c>
      <c r="H119" t="s">
        <v>16</v>
      </c>
      <c r="I119" t="s">
        <v>16</v>
      </c>
      <c r="J119" t="s">
        <v>16</v>
      </c>
      <c r="K119" t="s">
        <v>16</v>
      </c>
      <c r="L119" s="2" t="s">
        <v>16</v>
      </c>
      <c r="M119" s="11">
        <v>117.75</v>
      </c>
      <c r="N119" s="11">
        <v>120.5</v>
      </c>
      <c r="O119" s="11">
        <v>123.82133995037221</v>
      </c>
      <c r="P119" s="11">
        <v>128.71287128712871</v>
      </c>
      <c r="Q119" s="11">
        <v>82.889601244685281</v>
      </c>
      <c r="R119" s="11">
        <v>94.23540182384501</v>
      </c>
      <c r="S119" s="11">
        <v>93.605898706141417</v>
      </c>
      <c r="T119" s="11">
        <v>93.114395127354399</v>
      </c>
      <c r="U119" s="11">
        <v>109.61538461538463</v>
      </c>
      <c r="V119" s="11">
        <v>129.48717948717947</v>
      </c>
      <c r="W119" s="11">
        <v>153.84615384615387</v>
      </c>
      <c r="X119" s="11">
        <v>189.23076923076925</v>
      </c>
      <c r="Y119" s="11">
        <v>155.05517118734494</v>
      </c>
      <c r="Z119" s="11">
        <v>161.31013369694841</v>
      </c>
      <c r="AA119" s="11">
        <v>196.25938599277288</v>
      </c>
      <c r="AB119" s="11">
        <v>301.20125276039477</v>
      </c>
      <c r="AC119" s="11">
        <v>521.51853232309986</v>
      </c>
      <c r="AD119" s="2" t="s">
        <v>16</v>
      </c>
      <c r="AE119" s="11">
        <v>714.75996806563205</v>
      </c>
      <c r="AF119" s="11">
        <v>754.44222607060556</v>
      </c>
      <c r="AG119" s="11">
        <v>622.74632895994432</v>
      </c>
      <c r="AH119" s="11">
        <v>874.27397984425727</v>
      </c>
      <c r="AI119" s="11">
        <v>879.32657296946115</v>
      </c>
      <c r="AJ119" s="11">
        <v>982.32200160766615</v>
      </c>
      <c r="AK119" s="11">
        <v>964.63700234192049</v>
      </c>
      <c r="AL119" s="11">
        <v>800.16557632258582</v>
      </c>
      <c r="AM119" s="11">
        <v>513.4531430590406</v>
      </c>
      <c r="AN119" s="11">
        <v>609.33074653496215</v>
      </c>
      <c r="AO119" s="11">
        <v>593.7985941125396</v>
      </c>
      <c r="AP119" s="11">
        <v>652.38213315052246</v>
      </c>
      <c r="AQ119" s="11">
        <v>931.56100821533369</v>
      </c>
      <c r="AR119" s="11">
        <v>954.92876103548383</v>
      </c>
      <c r="AS119" s="11">
        <v>951.48186997387961</v>
      </c>
      <c r="AT119" s="11">
        <v>913.21974190824858</v>
      </c>
      <c r="AU119" s="11">
        <v>1078.843704066634</v>
      </c>
      <c r="AV119" s="11">
        <v>1173.017500129057</v>
      </c>
      <c r="AW119" s="11">
        <v>1392.1990218494011</v>
      </c>
      <c r="AX119" s="11">
        <v>1700.4024966458612</v>
      </c>
      <c r="AY119" s="11">
        <v>1879.3031762924309</v>
      </c>
      <c r="AZ119" s="11">
        <v>1576.4471152704211</v>
      </c>
      <c r="BA119" s="11">
        <v>1225.5612805094258</v>
      </c>
      <c r="BB119" s="11">
        <v>1341.0166543017217</v>
      </c>
      <c r="BC119" s="11">
        <v>1303.0776854791445</v>
      </c>
      <c r="BD119" s="11">
        <v>1122.1039915595595</v>
      </c>
      <c r="BE119" s="11">
        <v>1199.1217666984476</v>
      </c>
      <c r="BF119" s="9">
        <v>1301.2860840576127</v>
      </c>
      <c r="BG119" s="11">
        <v>1243.2213476469442</v>
      </c>
      <c r="BH119" s="9">
        <v>1372.7024353051165</v>
      </c>
      <c r="BI119" s="9">
        <v>1607.2712674634554</v>
      </c>
      <c r="BJ119" s="9">
        <v>2014.3710291147688</v>
      </c>
      <c r="BK119" s="9">
        <v>2270.9049190831911</v>
      </c>
      <c r="BL119" s="9">
        <v>2115.7851244869412</v>
      </c>
      <c r="BM119" s="9">
        <v>2438.1895689840544</v>
      </c>
      <c r="BN119" s="9">
        <v>2701.4921582615884</v>
      </c>
      <c r="BO119" s="9">
        <v>2898.6852574546278</v>
      </c>
      <c r="BP119" s="9">
        <v>3377.0278611512927</v>
      </c>
      <c r="BQ119" s="9">
        <v>3103.131460158857</v>
      </c>
      <c r="BR119" s="9">
        <v>3335.5500490295681</v>
      </c>
      <c r="BS119" s="9">
        <v>3331.5028470633661</v>
      </c>
      <c r="BT119" s="9">
        <v>3836.4642096275702</v>
      </c>
      <c r="BU119" s="9">
        <v>4107.4012788052223</v>
      </c>
      <c r="BV119" s="9">
        <v>4268.1298927225289</v>
      </c>
      <c r="BW119" s="9">
        <v>4693.0734971080792</v>
      </c>
      <c r="BX119" s="9">
        <v>5546.0913540630017</v>
      </c>
      <c r="BY119" s="9">
        <v>5321.9331976462163</v>
      </c>
      <c r="BZ119" s="9">
        <v>5451.7254645343155</v>
      </c>
    </row>
    <row r="120" spans="1:78" x14ac:dyDescent="0.3">
      <c r="A120" t="s">
        <v>222</v>
      </c>
      <c r="B120" t="s">
        <v>13</v>
      </c>
      <c r="C120" t="s">
        <v>16</v>
      </c>
      <c r="D120" t="s">
        <v>16</v>
      </c>
      <c r="E120" t="s">
        <v>16</v>
      </c>
      <c r="F120" t="s">
        <v>16</v>
      </c>
      <c r="G120" t="s">
        <v>16</v>
      </c>
      <c r="H120" t="s">
        <v>16</v>
      </c>
      <c r="I120" t="s">
        <v>16</v>
      </c>
      <c r="J120" t="s">
        <v>16</v>
      </c>
      <c r="K120" t="s">
        <v>16</v>
      </c>
      <c r="L120" t="s">
        <v>16</v>
      </c>
      <c r="M120" t="s">
        <v>16</v>
      </c>
      <c r="N120" t="s">
        <v>16</v>
      </c>
      <c r="O120" t="s">
        <v>16</v>
      </c>
      <c r="P120" t="s">
        <v>16</v>
      </c>
      <c r="Q120" t="s">
        <v>16</v>
      </c>
      <c r="R120" t="s">
        <v>16</v>
      </c>
      <c r="S120" t="s">
        <v>16</v>
      </c>
      <c r="T120" t="s">
        <v>16</v>
      </c>
      <c r="U120" t="s">
        <v>16</v>
      </c>
      <c r="V120" t="s">
        <v>16</v>
      </c>
      <c r="W120" t="s">
        <v>16</v>
      </c>
      <c r="X120" s="2" t="s">
        <v>16</v>
      </c>
      <c r="Y120" s="11">
        <v>103.63515199822294</v>
      </c>
      <c r="Z120" s="11">
        <v>128.08535745894383</v>
      </c>
      <c r="AA120" s="11">
        <v>150.04444444444445</v>
      </c>
      <c r="AB120" s="9">
        <v>198.89149782084098</v>
      </c>
      <c r="AC120" s="9">
        <v>225.90454148149061</v>
      </c>
      <c r="AD120" s="9">
        <v>269.15615906886518</v>
      </c>
      <c r="AE120" s="9">
        <v>306.27236081656446</v>
      </c>
      <c r="AF120" s="9">
        <v>380.52389931950478</v>
      </c>
      <c r="AG120" s="9">
        <v>418.86175143578333</v>
      </c>
      <c r="AH120" s="9">
        <v>452.16043705393275</v>
      </c>
      <c r="AI120" s="9">
        <v>560.08051522270114</v>
      </c>
      <c r="AJ120" s="9">
        <v>681.00383870799783</v>
      </c>
      <c r="AK120" s="9">
        <v>738.3108569078795</v>
      </c>
      <c r="AL120" s="9">
        <v>732.94526868744242</v>
      </c>
      <c r="AM120" s="9">
        <v>918.62471168451248</v>
      </c>
      <c r="AN120" s="9">
        <v>1049.5875281230826</v>
      </c>
      <c r="AO120" s="9">
        <v>1021.1626603962487</v>
      </c>
      <c r="AP120" s="9">
        <v>1052.3604212765554</v>
      </c>
      <c r="AQ120" s="9">
        <v>1205.8864451754603</v>
      </c>
      <c r="AR120" s="9">
        <v>1410.4529652456597</v>
      </c>
      <c r="AS120" s="9">
        <v>1801.9012099110084</v>
      </c>
      <c r="AT120" s="9">
        <v>2022.806865213742</v>
      </c>
      <c r="AU120" s="9">
        <v>2332.1485355776963</v>
      </c>
      <c r="AV120" s="9">
        <v>2481.4487031111717</v>
      </c>
      <c r="AW120" s="9">
        <v>2797.1638820510134</v>
      </c>
      <c r="AX120" s="9">
        <v>3672.7976971595476</v>
      </c>
      <c r="AY120" s="9">
        <v>4100.2382911123086</v>
      </c>
      <c r="AZ120" s="9">
        <v>4457.304301560469</v>
      </c>
      <c r="BA120" s="9">
        <v>4466.2703154875717</v>
      </c>
      <c r="BB120" s="9">
        <v>4493.1738802095624</v>
      </c>
      <c r="BC120" s="9">
        <v>4330.7269310192814</v>
      </c>
      <c r="BD120" s="9">
        <v>4309.1275422499057</v>
      </c>
      <c r="BE120" s="9">
        <v>4528.1164308970783</v>
      </c>
      <c r="BF120" s="9">
        <v>4723.6795279477437</v>
      </c>
      <c r="BG120" s="9">
        <v>5043.3964608366905</v>
      </c>
      <c r="BH120" s="9">
        <v>5463.8308099014657</v>
      </c>
      <c r="BI120" s="9">
        <v>5830.5274618768608</v>
      </c>
      <c r="BJ120" s="9">
        <v>6518.5289629088975</v>
      </c>
      <c r="BK120" s="9">
        <v>7454.32410273808</v>
      </c>
      <c r="BL120" s="9">
        <v>7537.7618579452874</v>
      </c>
      <c r="BM120" s="9">
        <v>8108.8514202316082</v>
      </c>
      <c r="BN120" s="9">
        <v>8922.2678051805578</v>
      </c>
      <c r="BO120" s="9">
        <v>9171.9480186927849</v>
      </c>
      <c r="BP120" s="9">
        <v>9345.6804922880183</v>
      </c>
      <c r="BQ120" s="9">
        <v>9596.6023440274657</v>
      </c>
      <c r="BR120" s="9">
        <v>9383.8306693579179</v>
      </c>
      <c r="BS120" s="9">
        <v>9873.3315642744328</v>
      </c>
      <c r="BT120" s="9">
        <v>10178.706550011824</v>
      </c>
      <c r="BU120" s="9">
        <v>10581.915690046451</v>
      </c>
      <c r="BV120" s="9">
        <v>10402.58431085044</v>
      </c>
      <c r="BW120" s="9">
        <v>9801.6497461928939</v>
      </c>
      <c r="BX120" s="9">
        <v>11017.572598659717</v>
      </c>
      <c r="BY120" s="9">
        <v>12034.037243650662</v>
      </c>
      <c r="BZ120" s="9">
        <v>13200.743480590616</v>
      </c>
    </row>
    <row r="121" spans="1:78" x14ac:dyDescent="0.3">
      <c r="A121" t="s">
        <v>223</v>
      </c>
      <c r="B121" t="s">
        <v>6</v>
      </c>
      <c r="C121" t="s">
        <v>16</v>
      </c>
      <c r="D121" t="s">
        <v>16</v>
      </c>
      <c r="E121" t="s">
        <v>16</v>
      </c>
      <c r="F121" t="s">
        <v>16</v>
      </c>
      <c r="G121" t="s">
        <v>16</v>
      </c>
      <c r="H121" t="s">
        <v>16</v>
      </c>
      <c r="I121" t="s">
        <v>16</v>
      </c>
      <c r="J121" t="s">
        <v>16</v>
      </c>
      <c r="K121" s="2" t="s">
        <v>16</v>
      </c>
      <c r="L121" s="11">
        <v>75.63818969547134</v>
      </c>
      <c r="M121" s="11">
        <v>70.182166369725323</v>
      </c>
      <c r="N121" s="11">
        <v>67.98503549817903</v>
      </c>
      <c r="O121" s="11">
        <v>62.82516122331436</v>
      </c>
      <c r="P121" s="11">
        <v>58.74140485506971</v>
      </c>
      <c r="Q121" s="11">
        <v>80.303734177518308</v>
      </c>
      <c r="R121" s="11">
        <v>85.501269797072496</v>
      </c>
      <c r="S121" s="11">
        <v>87.23557692307692</v>
      </c>
      <c r="T121" s="11">
        <v>94.26682692307692</v>
      </c>
      <c r="U121" s="11">
        <v>105.54086538461537</v>
      </c>
      <c r="V121" s="11">
        <v>126.34615384615384</v>
      </c>
      <c r="W121" s="11">
        <v>154.63942307692307</v>
      </c>
      <c r="X121" s="11">
        <v>184.90384615384613</v>
      </c>
      <c r="Y121" s="11">
        <v>217.22355769230768</v>
      </c>
      <c r="Z121" s="11">
        <v>262.65625</v>
      </c>
      <c r="AA121" s="11">
        <v>284.08653846153845</v>
      </c>
      <c r="AB121" s="11">
        <v>312.40849909231105</v>
      </c>
      <c r="AC121" s="11">
        <v>363.88778459983018</v>
      </c>
      <c r="AD121" s="11">
        <v>416.03489815646265</v>
      </c>
      <c r="AE121" s="11">
        <v>531.9091573080525</v>
      </c>
      <c r="AF121" s="11">
        <v>688.7221141072838</v>
      </c>
      <c r="AG121" s="11">
        <v>942.00707116900492</v>
      </c>
      <c r="AH121" s="11">
        <v>1199.0484306206506</v>
      </c>
      <c r="AI121" s="11">
        <v>1373.2272274423237</v>
      </c>
      <c r="AJ121" s="11">
        <v>1415.8539715128964</v>
      </c>
      <c r="AK121" s="11">
        <v>1507.634749414133</v>
      </c>
      <c r="AL121" s="11">
        <v>1583.036595493063</v>
      </c>
      <c r="AM121" s="11">
        <v>1698.8375339475622</v>
      </c>
      <c r="AN121" s="11">
        <v>1629.5947184900715</v>
      </c>
      <c r="AO121" s="11">
        <v>1635.6672712546913</v>
      </c>
      <c r="AP121" s="11">
        <v>1698.6875456793196</v>
      </c>
      <c r="AQ121" s="11">
        <v>1809.0033565405097</v>
      </c>
      <c r="AR121" s="11">
        <v>1939.6934090732238</v>
      </c>
      <c r="AS121" s="11">
        <v>2214.0177053409157</v>
      </c>
      <c r="AT121" s="11">
        <v>2598.337173940306</v>
      </c>
      <c r="AU121" s="11">
        <v>2961.7698355518287</v>
      </c>
      <c r="AV121" s="11">
        <v>3156.2998625570704</v>
      </c>
      <c r="AW121" s="11">
        <v>3611.1332007952287</v>
      </c>
      <c r="AX121" s="11">
        <v>3849.0258958386848</v>
      </c>
      <c r="AY121" s="11">
        <v>3938.0472483200288</v>
      </c>
      <c r="AZ121" s="11">
        <v>3264.8026577988348</v>
      </c>
      <c r="BA121" s="11">
        <v>2110.2397520273503</v>
      </c>
      <c r="BB121" s="11">
        <v>2056.8471215458949</v>
      </c>
      <c r="BC121" s="9">
        <v>1880.8586251427259</v>
      </c>
      <c r="BD121" s="9">
        <v>1720.105374742021</v>
      </c>
      <c r="BE121" s="9">
        <v>1783.8907497887576</v>
      </c>
      <c r="BF121" s="9">
        <v>1877.4768227245772</v>
      </c>
      <c r="BG121" s="9">
        <v>1950.8774961215643</v>
      </c>
      <c r="BH121" s="9">
        <v>1867.0440898953507</v>
      </c>
      <c r="BI121" s="9">
        <v>2106.9769283564756</v>
      </c>
      <c r="BJ121" s="9">
        <v>2679.8819173653319</v>
      </c>
      <c r="BK121" s="9">
        <v>3650.043676249426</v>
      </c>
      <c r="BL121" s="9">
        <v>4339.3183183708707</v>
      </c>
      <c r="BM121" s="9">
        <v>5193.5100060910763</v>
      </c>
      <c r="BN121" s="9">
        <v>5156.7393749774519</v>
      </c>
      <c r="BO121" s="9">
        <v>5408.0915352715774</v>
      </c>
      <c r="BP121" s="9">
        <v>5555.7426934843452</v>
      </c>
      <c r="BQ121" s="9">
        <v>5582.6410234042714</v>
      </c>
      <c r="BR121" s="9">
        <v>5434.0046027399349</v>
      </c>
      <c r="BS121" s="9">
        <v>5554.3770960507645</v>
      </c>
      <c r="BT121" s="9">
        <v>6090.7689918521974</v>
      </c>
      <c r="BU121" s="9">
        <v>6661.9852704874602</v>
      </c>
      <c r="BV121" s="9">
        <v>7091.2115795857144</v>
      </c>
      <c r="BW121" s="9">
        <v>7295.6695429849797</v>
      </c>
      <c r="BX121" s="9">
        <v>7123.1287190729727</v>
      </c>
      <c r="BY121" s="9">
        <v>6030.9500566307497</v>
      </c>
      <c r="BZ121" s="9">
        <v>5765.7717869996659</v>
      </c>
    </row>
    <row r="122" spans="1:78" x14ac:dyDescent="0.3">
      <c r="A122" t="s">
        <v>225</v>
      </c>
      <c r="B122" t="s">
        <v>6</v>
      </c>
      <c r="C122" t="s">
        <v>16</v>
      </c>
      <c r="D122" t="s">
        <v>16</v>
      </c>
      <c r="E122" t="s">
        <v>16</v>
      </c>
      <c r="F122" t="s">
        <v>16</v>
      </c>
      <c r="G122" t="s">
        <v>16</v>
      </c>
      <c r="H122" t="s">
        <v>16</v>
      </c>
      <c r="I122" t="s">
        <v>16</v>
      </c>
      <c r="J122" t="s">
        <v>16</v>
      </c>
      <c r="K122" t="s">
        <v>16</v>
      </c>
      <c r="L122" t="s">
        <v>16</v>
      </c>
      <c r="M122" t="s">
        <v>16</v>
      </c>
      <c r="N122" t="s">
        <v>16</v>
      </c>
      <c r="O122" t="s">
        <v>16</v>
      </c>
      <c r="P122" t="s">
        <v>16</v>
      </c>
      <c r="Q122" t="s">
        <v>16</v>
      </c>
      <c r="R122" t="s">
        <v>16</v>
      </c>
      <c r="S122" t="s">
        <v>16</v>
      </c>
      <c r="T122" t="s">
        <v>16</v>
      </c>
      <c r="U122" t="s">
        <v>16</v>
      </c>
      <c r="V122" t="s">
        <v>16</v>
      </c>
      <c r="W122" t="s">
        <v>16</v>
      </c>
      <c r="X122" t="s">
        <v>16</v>
      </c>
      <c r="Y122" t="s">
        <v>16</v>
      </c>
      <c r="Z122" t="s">
        <v>16</v>
      </c>
      <c r="AA122" t="s">
        <v>16</v>
      </c>
      <c r="AB122" t="s">
        <v>16</v>
      </c>
      <c r="AC122" t="s">
        <v>16</v>
      </c>
      <c r="AD122" t="s">
        <v>16</v>
      </c>
      <c r="AE122" t="s">
        <v>16</v>
      </c>
      <c r="AF122" t="s">
        <v>16</v>
      </c>
      <c r="AG122" t="s">
        <v>16</v>
      </c>
      <c r="AH122" t="s">
        <v>16</v>
      </c>
      <c r="AI122" t="s">
        <v>16</v>
      </c>
      <c r="AJ122" t="s">
        <v>16</v>
      </c>
      <c r="AK122" t="s">
        <v>16</v>
      </c>
      <c r="AL122" t="s">
        <v>16</v>
      </c>
      <c r="AM122" t="s">
        <v>16</v>
      </c>
      <c r="AN122" t="s">
        <v>16</v>
      </c>
      <c r="AO122" t="s">
        <v>16</v>
      </c>
      <c r="AP122" t="s">
        <v>16</v>
      </c>
      <c r="AQ122" t="s">
        <v>16</v>
      </c>
      <c r="AR122" t="s">
        <v>16</v>
      </c>
      <c r="AS122" t="s">
        <v>16</v>
      </c>
      <c r="AT122" t="s">
        <v>16</v>
      </c>
      <c r="AU122" t="s">
        <v>16</v>
      </c>
      <c r="AV122" t="s">
        <v>16</v>
      </c>
      <c r="AW122" t="s">
        <v>16</v>
      </c>
      <c r="AX122" t="s">
        <v>16</v>
      </c>
      <c r="AY122" t="s">
        <v>16</v>
      </c>
      <c r="AZ122" t="s">
        <v>16</v>
      </c>
      <c r="BA122" t="s">
        <v>16</v>
      </c>
      <c r="BB122" t="s">
        <v>16</v>
      </c>
      <c r="BC122" t="s">
        <v>16</v>
      </c>
      <c r="BD122" t="s">
        <v>16</v>
      </c>
      <c r="BE122" t="s">
        <v>16</v>
      </c>
      <c r="BF122" t="s">
        <v>16</v>
      </c>
      <c r="BG122" t="s">
        <v>16</v>
      </c>
      <c r="BH122" s="9">
        <v>8.23</v>
      </c>
      <c r="BI122" s="9">
        <v>17.105</v>
      </c>
      <c r="BJ122" s="11">
        <v>23.734999999999999</v>
      </c>
      <c r="BK122" s="9">
        <v>23.651</v>
      </c>
      <c r="BL122" s="9">
        <v>36.481000000000002</v>
      </c>
      <c r="BM122" s="9">
        <v>26.388999999999999</v>
      </c>
      <c r="BN122" s="9">
        <v>20.53</v>
      </c>
      <c r="BO122" s="9">
        <v>33.387999999999998</v>
      </c>
      <c r="BP122" s="9">
        <v>31.683</v>
      </c>
      <c r="BQ122" s="9">
        <v>29.623999999999999</v>
      </c>
      <c r="BR122" s="9">
        <v>36.959000000000003</v>
      </c>
      <c r="BS122" s="9">
        <v>26.216999999999999</v>
      </c>
      <c r="BT122" s="9">
        <v>25.442</v>
      </c>
      <c r="BU122" s="9">
        <v>20.61</v>
      </c>
      <c r="BV122" s="9">
        <v>34.4</v>
      </c>
      <c r="BW122" s="9">
        <v>38.456000000000003</v>
      </c>
      <c r="BX122" s="9">
        <v>39.222000000000001</v>
      </c>
      <c r="BY122" s="9">
        <v>44.311</v>
      </c>
      <c r="BZ122" s="9">
        <v>55.111000000000004</v>
      </c>
    </row>
    <row r="123" spans="1:78" x14ac:dyDescent="0.3">
      <c r="A123" t="s">
        <v>227</v>
      </c>
      <c r="B123" t="s">
        <v>6</v>
      </c>
      <c r="C123" t="s">
        <v>16</v>
      </c>
      <c r="D123" t="s">
        <v>16</v>
      </c>
      <c r="E123" t="s">
        <v>16</v>
      </c>
      <c r="F123" t="s">
        <v>16</v>
      </c>
      <c r="G123" t="s">
        <v>16</v>
      </c>
      <c r="H123" t="s">
        <v>16</v>
      </c>
      <c r="I123" t="s">
        <v>16</v>
      </c>
      <c r="J123" t="s">
        <v>16</v>
      </c>
      <c r="K123" t="s">
        <v>16</v>
      </c>
      <c r="L123" t="s">
        <v>16</v>
      </c>
      <c r="M123" t="s">
        <v>16</v>
      </c>
      <c r="N123" t="s">
        <v>16</v>
      </c>
      <c r="O123" t="s">
        <v>16</v>
      </c>
      <c r="P123" t="s">
        <v>16</v>
      </c>
      <c r="Q123" t="s">
        <v>16</v>
      </c>
      <c r="R123" t="s">
        <v>16</v>
      </c>
      <c r="S123" t="s">
        <v>16</v>
      </c>
      <c r="T123" t="s">
        <v>16</v>
      </c>
      <c r="U123" t="s">
        <v>16</v>
      </c>
      <c r="V123" t="s">
        <v>16</v>
      </c>
      <c r="W123" t="s">
        <v>16</v>
      </c>
      <c r="X123" t="s">
        <v>16</v>
      </c>
      <c r="Y123" t="s">
        <v>16</v>
      </c>
      <c r="Z123" t="s">
        <v>16</v>
      </c>
      <c r="AA123" t="s">
        <v>16</v>
      </c>
      <c r="AB123" t="s">
        <v>16</v>
      </c>
      <c r="AC123" t="s">
        <v>16</v>
      </c>
      <c r="AD123" t="s">
        <v>16</v>
      </c>
      <c r="AE123" t="s">
        <v>16</v>
      </c>
      <c r="AF123" t="s">
        <v>16</v>
      </c>
      <c r="AG123" t="s">
        <v>16</v>
      </c>
      <c r="AH123" t="s">
        <v>16</v>
      </c>
      <c r="AI123" t="s">
        <v>16</v>
      </c>
      <c r="AJ123" t="s">
        <v>16</v>
      </c>
      <c r="AK123" t="s">
        <v>16</v>
      </c>
      <c r="AL123" t="s">
        <v>16</v>
      </c>
      <c r="AM123" t="s">
        <v>16</v>
      </c>
      <c r="AN123" t="s">
        <v>16</v>
      </c>
      <c r="AO123" t="s">
        <v>16</v>
      </c>
      <c r="AP123" s="9">
        <v>1315.5978817596824</v>
      </c>
      <c r="AQ123" s="9">
        <v>1305.8145017954948</v>
      </c>
      <c r="AR123" s="9">
        <v>458.56248389878925</v>
      </c>
      <c r="AS123" s="9">
        <v>511.97013636083176</v>
      </c>
      <c r="AT123" s="9">
        <v>427.61781408787488</v>
      </c>
      <c r="AU123" s="9">
        <v>332.97030940350999</v>
      </c>
      <c r="AV123" s="9">
        <v>297.71638003946998</v>
      </c>
      <c r="AW123" s="9">
        <v>431.34501217432535</v>
      </c>
      <c r="AX123" t="s">
        <v>16</v>
      </c>
      <c r="AY123" t="s">
        <v>16</v>
      </c>
      <c r="AZ123" t="s">
        <v>16</v>
      </c>
      <c r="BA123" t="s">
        <v>16</v>
      </c>
      <c r="BB123" t="s">
        <v>16</v>
      </c>
      <c r="BC123" t="s">
        <v>16</v>
      </c>
      <c r="BD123" t="s">
        <v>16</v>
      </c>
      <c r="BE123" t="s">
        <v>16</v>
      </c>
      <c r="BF123" s="9">
        <v>841.93015938515498</v>
      </c>
      <c r="BG123" s="9">
        <v>915.08954655150512</v>
      </c>
      <c r="BH123" s="9">
        <v>1026.4268013544445</v>
      </c>
      <c r="BI123" s="9">
        <v>1286.5288667141838</v>
      </c>
      <c r="BJ123" s="9">
        <v>1784.2174218104822</v>
      </c>
      <c r="BK123" s="9">
        <v>2137.6255965452515</v>
      </c>
      <c r="BL123" s="9">
        <v>2401.4509144394115</v>
      </c>
      <c r="BM123" s="9">
        <v>2672.286425006313</v>
      </c>
      <c r="BN123" s="9">
        <v>2686.5205901569011</v>
      </c>
      <c r="BO123" s="10">
        <v>3360.8603802573457</v>
      </c>
      <c r="BP123" s="10">
        <v>3727.2492762761899</v>
      </c>
      <c r="BQ123" s="10">
        <v>4255.7215812369959</v>
      </c>
      <c r="BR123" s="10">
        <v>4562.6325006913085</v>
      </c>
      <c r="BS123" s="10">
        <v>5017.4017873723415</v>
      </c>
      <c r="BT123" s="10">
        <v>5073.8535336522327</v>
      </c>
      <c r="BU123" s="10">
        <v>5500</v>
      </c>
      <c r="BV123" s="1" t="s">
        <v>16</v>
      </c>
      <c r="BW123" s="1" t="s">
        <v>16</v>
      </c>
      <c r="BX123" s="1" t="s">
        <v>16</v>
      </c>
      <c r="BY123" s="1" t="s">
        <v>16</v>
      </c>
      <c r="BZ123" s="1" t="s">
        <v>16</v>
      </c>
    </row>
    <row r="124" spans="1:78" x14ac:dyDescent="0.3">
      <c r="A124" s="5" t="s">
        <v>30</v>
      </c>
    </row>
    <row r="125" spans="1:78" x14ac:dyDescent="0.3">
      <c r="A125" t="s">
        <v>229</v>
      </c>
      <c r="B125" t="s">
        <v>2</v>
      </c>
      <c r="C125" t="s">
        <v>16</v>
      </c>
      <c r="D125" t="s">
        <v>16</v>
      </c>
      <c r="E125" t="s">
        <v>16</v>
      </c>
      <c r="F125" t="s">
        <v>16</v>
      </c>
      <c r="G125" t="s">
        <v>16</v>
      </c>
      <c r="H125" t="s">
        <v>16</v>
      </c>
      <c r="I125" t="s">
        <v>16</v>
      </c>
      <c r="J125" t="s">
        <v>16</v>
      </c>
      <c r="K125" t="s">
        <v>16</v>
      </c>
      <c r="L125" t="s">
        <v>16</v>
      </c>
      <c r="M125" t="s">
        <v>16</v>
      </c>
      <c r="N125" t="s">
        <v>16</v>
      </c>
      <c r="O125" t="s">
        <v>16</v>
      </c>
      <c r="P125" t="s">
        <v>16</v>
      </c>
      <c r="Q125" t="s">
        <v>16</v>
      </c>
      <c r="R125" t="s">
        <v>16</v>
      </c>
      <c r="S125" t="s">
        <v>16</v>
      </c>
      <c r="T125" t="s">
        <v>16</v>
      </c>
      <c r="U125" t="s">
        <v>16</v>
      </c>
      <c r="V125" t="s">
        <v>16</v>
      </c>
      <c r="W125" t="s">
        <v>16</v>
      </c>
      <c r="X125" t="s">
        <v>16</v>
      </c>
      <c r="Y125" t="s">
        <v>16</v>
      </c>
      <c r="Z125" t="s">
        <v>16</v>
      </c>
      <c r="AA125" t="s">
        <v>16</v>
      </c>
      <c r="AB125" t="s">
        <v>16</v>
      </c>
      <c r="AC125" t="s">
        <v>16</v>
      </c>
      <c r="AD125" t="s">
        <v>16</v>
      </c>
      <c r="AE125" t="s">
        <v>16</v>
      </c>
      <c r="AF125" t="s">
        <v>16</v>
      </c>
      <c r="AG125" t="s">
        <v>16</v>
      </c>
      <c r="AH125" t="s">
        <v>16</v>
      </c>
      <c r="AI125" t="s">
        <v>16</v>
      </c>
      <c r="AJ125" t="s">
        <v>16</v>
      </c>
      <c r="AK125" t="s">
        <v>16</v>
      </c>
      <c r="AL125" t="s">
        <v>16</v>
      </c>
      <c r="AM125" t="s">
        <v>16</v>
      </c>
      <c r="AN125" t="s">
        <v>16</v>
      </c>
      <c r="AO125" t="s">
        <v>16</v>
      </c>
      <c r="AP125" t="s">
        <v>16</v>
      </c>
      <c r="AQ125" t="s">
        <v>16</v>
      </c>
      <c r="AR125" t="s">
        <v>16</v>
      </c>
      <c r="AS125" t="s">
        <v>16</v>
      </c>
      <c r="AT125" t="s">
        <v>16</v>
      </c>
      <c r="AU125" t="s">
        <v>16</v>
      </c>
      <c r="AV125" s="10">
        <v>0</v>
      </c>
      <c r="AW125" s="10">
        <v>106.92689295773854</v>
      </c>
      <c r="AX125" s="9">
        <v>177.68662838392123</v>
      </c>
      <c r="AY125" s="9">
        <v>241.77120586954874</v>
      </c>
      <c r="AZ125" s="9">
        <v>236.7522783761392</v>
      </c>
      <c r="BA125" s="9">
        <v>242.6462230838292</v>
      </c>
      <c r="BB125" s="9">
        <v>143.9053571279168</v>
      </c>
      <c r="BC125" s="9">
        <v>143.52754110586562</v>
      </c>
      <c r="BD125" s="9">
        <v>221.48620652055394</v>
      </c>
      <c r="BE125" s="9">
        <v>245.95671944623857</v>
      </c>
      <c r="BF125" s="9">
        <v>317.56431513076967</v>
      </c>
      <c r="BG125" s="9">
        <v>426.44172455618042</v>
      </c>
      <c r="BH125" s="9">
        <v>591.98524984948824</v>
      </c>
      <c r="BI125" s="9">
        <v>793.02714749105792</v>
      </c>
      <c r="BJ125" s="9">
        <v>1359.7760986993489</v>
      </c>
      <c r="BK125" s="9">
        <v>1540.8108130574651</v>
      </c>
      <c r="BL125" s="9">
        <v>1271.8902757344215</v>
      </c>
      <c r="BM125" s="9">
        <v>1501.8153438973909</v>
      </c>
      <c r="BN125" s="9">
        <v>1803.9707818116094</v>
      </c>
      <c r="BO125" s="9">
        <v>2177.5432054884554</v>
      </c>
      <c r="BP125" s="9">
        <v>2551.1243747083067</v>
      </c>
      <c r="BQ125" s="9">
        <v>2306.4688648095571</v>
      </c>
      <c r="BR125" s="9">
        <v>2046.1976743312041</v>
      </c>
      <c r="BS125" s="9">
        <v>1281.103431979172</v>
      </c>
      <c r="BT125" s="9">
        <v>1390.6190952539735</v>
      </c>
      <c r="BU125" s="9">
        <v>1498.3785327077314</v>
      </c>
      <c r="BV125" s="9">
        <v>1853.4997088689231</v>
      </c>
      <c r="BW125" s="9">
        <v>1548.1757749091753</v>
      </c>
      <c r="BX125" s="9">
        <v>1617.7933749973538</v>
      </c>
      <c r="BY125" s="9">
        <v>1163.0539942791354</v>
      </c>
      <c r="BZ125" s="9">
        <v>1236.2898596449713</v>
      </c>
    </row>
    <row r="126" spans="1:78" x14ac:dyDescent="0.3">
      <c r="A126" t="s">
        <v>231</v>
      </c>
      <c r="B126" t="s">
        <v>13</v>
      </c>
      <c r="C126" t="s">
        <v>16</v>
      </c>
      <c r="D126" t="s">
        <v>16</v>
      </c>
      <c r="E126" t="s">
        <v>16</v>
      </c>
      <c r="F126" t="s">
        <v>16</v>
      </c>
      <c r="G126" t="s">
        <v>16</v>
      </c>
      <c r="H126" t="s">
        <v>16</v>
      </c>
      <c r="I126" t="s">
        <v>16</v>
      </c>
      <c r="J126" t="s">
        <v>16</v>
      </c>
      <c r="K126" t="s">
        <v>16</v>
      </c>
      <c r="L126" t="s">
        <v>16</v>
      </c>
      <c r="M126" t="s">
        <v>16</v>
      </c>
      <c r="N126" t="s">
        <v>16</v>
      </c>
      <c r="O126" t="s">
        <v>16</v>
      </c>
      <c r="P126" t="s">
        <v>16</v>
      </c>
      <c r="Q126" t="s">
        <v>16</v>
      </c>
      <c r="R126" t="s">
        <v>16</v>
      </c>
      <c r="S126" t="s">
        <v>16</v>
      </c>
      <c r="T126" t="s">
        <v>16</v>
      </c>
      <c r="U126" t="s">
        <v>16</v>
      </c>
      <c r="V126" t="s">
        <v>16</v>
      </c>
      <c r="W126" t="s">
        <v>16</v>
      </c>
      <c r="X126" t="s">
        <v>16</v>
      </c>
      <c r="Y126" t="s">
        <v>16</v>
      </c>
      <c r="Z126" t="s">
        <v>16</v>
      </c>
      <c r="AA126" t="s">
        <v>16</v>
      </c>
      <c r="AB126" t="s">
        <v>16</v>
      </c>
      <c r="AC126" t="s">
        <v>16</v>
      </c>
      <c r="AD126" t="s">
        <v>16</v>
      </c>
      <c r="AE126" t="s">
        <v>16</v>
      </c>
      <c r="AF126" t="s">
        <v>16</v>
      </c>
      <c r="AG126" t="s">
        <v>16</v>
      </c>
      <c r="AH126" t="s">
        <v>16</v>
      </c>
      <c r="AI126" t="s">
        <v>16</v>
      </c>
      <c r="AJ126" t="s">
        <v>16</v>
      </c>
      <c r="AK126" t="s">
        <v>16</v>
      </c>
      <c r="AL126" t="s">
        <v>16</v>
      </c>
      <c r="AM126" t="s">
        <v>16</v>
      </c>
      <c r="AN126" t="s">
        <v>16</v>
      </c>
      <c r="AO126" t="s">
        <v>16</v>
      </c>
      <c r="AP126" t="s">
        <v>16</v>
      </c>
      <c r="AQ126" t="s">
        <v>16</v>
      </c>
      <c r="AR126" t="s">
        <v>16</v>
      </c>
      <c r="AS126" t="s">
        <v>16</v>
      </c>
      <c r="AT126" t="s">
        <v>16</v>
      </c>
      <c r="AU126" s="11">
        <v>0</v>
      </c>
      <c r="AV126" s="11">
        <v>0</v>
      </c>
      <c r="AW126" s="11">
        <v>12.086953614285582</v>
      </c>
      <c r="AX126" s="11">
        <v>26.712568957391955</v>
      </c>
      <c r="AY126" s="11">
        <v>28.276956345241071</v>
      </c>
      <c r="AZ126" s="11">
        <v>31.158797696184305</v>
      </c>
      <c r="BA126" s="11">
        <v>26.092304296080165</v>
      </c>
      <c r="BB126" s="11">
        <v>23.133179474821638</v>
      </c>
      <c r="BC126" s="11">
        <v>25.794155811486711</v>
      </c>
      <c r="BD126" s="11">
        <v>22.212067210302205</v>
      </c>
      <c r="BE126" s="11">
        <v>25.93337839363744</v>
      </c>
      <c r="BF126" s="11">
        <v>32.603112027015875</v>
      </c>
      <c r="BG126" s="11">
        <v>37.238358120417629</v>
      </c>
      <c r="BH126" s="11">
        <v>39.718288699837608</v>
      </c>
      <c r="BI126" s="11">
        <v>47.207036727110619</v>
      </c>
      <c r="BJ126" s="11">
        <v>50.909587097327439</v>
      </c>
      <c r="BK126" s="11">
        <v>61.12432193380107</v>
      </c>
      <c r="BL126" s="11">
        <v>67.213747345824757</v>
      </c>
      <c r="BM126" s="11">
        <v>77.237992311424307</v>
      </c>
      <c r="BN126" s="11">
        <v>86.423386406437245</v>
      </c>
      <c r="BO126" s="11">
        <v>107.52984287718544</v>
      </c>
      <c r="BP126" s="11">
        <v>119.00061391160072</v>
      </c>
      <c r="BQ126" s="11">
        <v>127.9710888392472</v>
      </c>
      <c r="BR126" s="11">
        <v>117.00327806373268</v>
      </c>
      <c r="BS126" s="11">
        <v>115.64531181156246</v>
      </c>
      <c r="BT126" s="11">
        <v>121.51580535907432</v>
      </c>
      <c r="BU126" s="11">
        <v>127.14834667917543</v>
      </c>
      <c r="BV126" s="11">
        <v>128.94345177070963</v>
      </c>
      <c r="BW126" s="11">
        <v>131.10440870462838</v>
      </c>
      <c r="BX126" s="11">
        <v>262.7001098758285</v>
      </c>
      <c r="BY126" s="11">
        <v>352.13280983101231</v>
      </c>
      <c r="BZ126" s="11">
        <v>464.58146951505586</v>
      </c>
    </row>
    <row r="127" spans="1:78" x14ac:dyDescent="0.3">
      <c r="A127" t="s">
        <v>233</v>
      </c>
      <c r="B127" t="s">
        <v>6</v>
      </c>
      <c r="C127" t="s">
        <v>16</v>
      </c>
      <c r="D127" t="s">
        <v>16</v>
      </c>
      <c r="E127" t="s">
        <v>16</v>
      </c>
      <c r="F127" t="s">
        <v>16</v>
      </c>
      <c r="G127" t="s">
        <v>16</v>
      </c>
      <c r="H127" t="s">
        <v>16</v>
      </c>
      <c r="I127" t="s">
        <v>16</v>
      </c>
      <c r="J127" t="s">
        <v>16</v>
      </c>
      <c r="K127" t="s">
        <v>16</v>
      </c>
      <c r="L127" t="s">
        <v>16</v>
      </c>
      <c r="M127" t="s">
        <v>16</v>
      </c>
      <c r="N127" t="s">
        <v>16</v>
      </c>
      <c r="O127" t="s">
        <v>16</v>
      </c>
      <c r="P127" t="s">
        <v>16</v>
      </c>
      <c r="Q127" t="s">
        <v>16</v>
      </c>
      <c r="R127" t="s">
        <v>16</v>
      </c>
      <c r="S127" t="s">
        <v>16</v>
      </c>
      <c r="T127" t="s">
        <v>16</v>
      </c>
      <c r="U127" t="s">
        <v>16</v>
      </c>
      <c r="V127" t="s">
        <v>16</v>
      </c>
      <c r="W127" t="s">
        <v>16</v>
      </c>
      <c r="X127" t="s">
        <v>16</v>
      </c>
      <c r="Y127" t="s">
        <v>16</v>
      </c>
      <c r="Z127" t="s">
        <v>16</v>
      </c>
      <c r="AA127" t="s">
        <v>16</v>
      </c>
      <c r="AB127" t="s">
        <v>16</v>
      </c>
      <c r="AC127" t="s">
        <v>16</v>
      </c>
      <c r="AD127" t="s">
        <v>16</v>
      </c>
      <c r="AE127" t="s">
        <v>16</v>
      </c>
      <c r="AF127" t="s">
        <v>16</v>
      </c>
      <c r="AG127" t="s">
        <v>16</v>
      </c>
      <c r="AH127" t="s">
        <v>16</v>
      </c>
      <c r="AI127" t="s">
        <v>16</v>
      </c>
      <c r="AJ127" t="s">
        <v>16</v>
      </c>
      <c r="AK127" t="s">
        <v>16</v>
      </c>
      <c r="AL127" t="s">
        <v>16</v>
      </c>
      <c r="AM127" t="s">
        <v>16</v>
      </c>
      <c r="AN127" t="s">
        <v>16</v>
      </c>
      <c r="AO127" t="s">
        <v>16</v>
      </c>
      <c r="AP127" t="s">
        <v>16</v>
      </c>
      <c r="AQ127" t="s">
        <v>16</v>
      </c>
      <c r="AR127" t="s">
        <v>16</v>
      </c>
      <c r="AS127" t="s">
        <v>16</v>
      </c>
      <c r="AT127" t="s">
        <v>16</v>
      </c>
      <c r="AU127" s="9">
        <v>1.0370586424254209</v>
      </c>
      <c r="AV127" s="9">
        <v>23.498175217718735</v>
      </c>
      <c r="AW127" s="9">
        <v>14.182891529866133</v>
      </c>
      <c r="AX127" s="9">
        <v>5.8034006462693011</v>
      </c>
      <c r="AY127" s="9">
        <v>13.4585448392555</v>
      </c>
      <c r="AZ127" s="9">
        <v>19.050989360396777</v>
      </c>
      <c r="BA127" s="9">
        <v>22.613230323515211</v>
      </c>
      <c r="BB127" s="9">
        <v>15.126152255229078</v>
      </c>
      <c r="BC127" s="9">
        <v>10.353281155930164</v>
      </c>
      <c r="BD127" s="9">
        <v>12.468225563719603</v>
      </c>
      <c r="BE127" s="9">
        <v>25.577668199397277</v>
      </c>
      <c r="BF127" s="9">
        <v>34.788346393934745</v>
      </c>
      <c r="BG127" s="9">
        <v>45.110098939239393</v>
      </c>
      <c r="BH127" t="s">
        <v>16</v>
      </c>
      <c r="BI127" t="s">
        <v>16</v>
      </c>
      <c r="BJ127" t="s">
        <v>16</v>
      </c>
      <c r="BK127" s="9">
        <v>52.467120604421225</v>
      </c>
      <c r="BL127" s="9">
        <v>47.529274315605001</v>
      </c>
      <c r="BM127" s="9">
        <v>53.756933708155117</v>
      </c>
      <c r="BN127" s="9">
        <v>71.342116793704378</v>
      </c>
      <c r="BO127" s="9">
        <v>76.260471831327791</v>
      </c>
      <c r="BP127" t="s">
        <v>16</v>
      </c>
      <c r="BQ127" s="9">
        <v>104.28068919281768</v>
      </c>
      <c r="BR127" s="11">
        <v>100.67958040709917</v>
      </c>
      <c r="BS127" s="11">
        <v>84.590183628048564</v>
      </c>
      <c r="BT127" s="11">
        <v>78.30524163546994</v>
      </c>
      <c r="BU127" s="11">
        <v>81.419635281339296</v>
      </c>
      <c r="BV127" s="11">
        <v>82.768391226781404</v>
      </c>
      <c r="BW127" s="11">
        <v>77.497565725413835</v>
      </c>
      <c r="BX127" s="11">
        <v>89.992007814581299</v>
      </c>
      <c r="BY127" s="11">
        <v>203.9420832955756</v>
      </c>
      <c r="BZ127" s="11">
        <v>139.52523240371846</v>
      </c>
    </row>
    <row r="128" spans="1:78" x14ac:dyDescent="0.3">
      <c r="A128" t="s">
        <v>235</v>
      </c>
      <c r="B128" t="s">
        <v>6</v>
      </c>
      <c r="C128" t="s">
        <v>16</v>
      </c>
      <c r="D128" t="s">
        <v>16</v>
      </c>
      <c r="E128" t="s">
        <v>16</v>
      </c>
      <c r="F128" t="s">
        <v>16</v>
      </c>
      <c r="G128" t="s">
        <v>16</v>
      </c>
      <c r="H128" t="s">
        <v>16</v>
      </c>
      <c r="I128" t="s">
        <v>16</v>
      </c>
      <c r="J128" t="s">
        <v>16</v>
      </c>
      <c r="K128" t="s">
        <v>16</v>
      </c>
      <c r="L128" t="s">
        <v>16</v>
      </c>
      <c r="M128" t="s">
        <v>16</v>
      </c>
      <c r="N128" t="s">
        <v>16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c r="AM128" t="s">
        <v>16</v>
      </c>
      <c r="AN128" t="s">
        <v>16</v>
      </c>
      <c r="AO128" t="s">
        <v>16</v>
      </c>
      <c r="AP128" t="s">
        <v>16</v>
      </c>
      <c r="AQ128" t="s">
        <v>16</v>
      </c>
      <c r="AR128" t="s">
        <v>16</v>
      </c>
      <c r="AS128" t="s">
        <v>16</v>
      </c>
      <c r="AT128" t="s">
        <v>16</v>
      </c>
      <c r="AU128" t="s">
        <v>16</v>
      </c>
      <c r="AV128" t="s">
        <v>16</v>
      </c>
      <c r="AW128" s="9">
        <v>79.583333333333329</v>
      </c>
      <c r="AX128" s="9">
        <v>135.61261261261259</v>
      </c>
      <c r="AY128" s="9">
        <v>48.549386503067488</v>
      </c>
      <c r="AZ128" s="9">
        <v>106.19059107358264</v>
      </c>
      <c r="BA128" s="9">
        <v>87.510040160642561</v>
      </c>
      <c r="BB128" s="9">
        <v>111.92307692307692</v>
      </c>
      <c r="BC128" t="s">
        <v>16</v>
      </c>
      <c r="BD128" t="s">
        <v>16</v>
      </c>
      <c r="BE128" t="s">
        <v>16</v>
      </c>
      <c r="BF128" t="s">
        <v>16</v>
      </c>
      <c r="BG128" t="s">
        <v>16</v>
      </c>
      <c r="BH128" t="s">
        <v>16</v>
      </c>
      <c r="BI128" t="s">
        <v>16</v>
      </c>
      <c r="BJ128" t="s">
        <v>16</v>
      </c>
      <c r="BK128" t="s">
        <v>16</v>
      </c>
      <c r="BL128" t="s">
        <v>16</v>
      </c>
      <c r="BM128" t="s">
        <v>16</v>
      </c>
      <c r="BN128" t="s">
        <v>16</v>
      </c>
      <c r="BO128" t="s">
        <v>16</v>
      </c>
      <c r="BP128" t="s">
        <v>16</v>
      </c>
      <c r="BQ128" t="s">
        <v>16</v>
      </c>
      <c r="BR128" t="s">
        <v>16</v>
      </c>
      <c r="BS128" t="s">
        <v>16</v>
      </c>
      <c r="BT128" t="s">
        <v>16</v>
      </c>
      <c r="BU128" t="s">
        <v>16</v>
      </c>
      <c r="BV128" t="s">
        <v>16</v>
      </c>
      <c r="BW128" t="s">
        <v>16</v>
      </c>
      <c r="BX128" t="s">
        <v>16</v>
      </c>
      <c r="BY128" t="s">
        <v>16</v>
      </c>
      <c r="BZ128" t="s">
        <v>16</v>
      </c>
    </row>
    <row r="129" spans="1:78" x14ac:dyDescent="0.3">
      <c r="A129" t="s">
        <v>237</v>
      </c>
      <c r="B129" t="s">
        <v>6</v>
      </c>
      <c r="C129" t="s">
        <v>16</v>
      </c>
      <c r="D129" t="s">
        <v>16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V129" t="s">
        <v>16</v>
      </c>
      <c r="W129" t="s">
        <v>16</v>
      </c>
      <c r="X129" t="s">
        <v>16</v>
      </c>
      <c r="Y129" t="s">
        <v>16</v>
      </c>
      <c r="Z129" t="s">
        <v>16</v>
      </c>
      <c r="AA129" t="s">
        <v>16</v>
      </c>
      <c r="AB129" t="s">
        <v>16</v>
      </c>
      <c r="AC129" t="s">
        <v>16</v>
      </c>
      <c r="AD129" t="s">
        <v>16</v>
      </c>
      <c r="AE129" t="s">
        <v>16</v>
      </c>
      <c r="AF129" t="s">
        <v>16</v>
      </c>
      <c r="AG129" t="s">
        <v>16</v>
      </c>
      <c r="AH129" t="s">
        <v>16</v>
      </c>
      <c r="AI129" t="s">
        <v>16</v>
      </c>
      <c r="AJ129" t="s">
        <v>16</v>
      </c>
      <c r="AK129" t="s">
        <v>16</v>
      </c>
      <c r="AL129" t="s">
        <v>16</v>
      </c>
      <c r="AM129" t="s">
        <v>16</v>
      </c>
      <c r="AN129" t="s">
        <v>16</v>
      </c>
      <c r="AO129" t="s">
        <v>16</v>
      </c>
      <c r="AP129" t="s">
        <v>16</v>
      </c>
      <c r="AQ129" t="s">
        <v>16</v>
      </c>
      <c r="AR129" t="s">
        <v>16</v>
      </c>
      <c r="AS129" t="s">
        <v>16</v>
      </c>
      <c r="AT129" t="s">
        <v>16</v>
      </c>
      <c r="AU129" t="s">
        <v>16</v>
      </c>
      <c r="AV129" t="s">
        <v>16</v>
      </c>
      <c r="AW129" s="10">
        <v>86.929824561403507</v>
      </c>
      <c r="AX129" s="10">
        <v>112.67842149454241</v>
      </c>
      <c r="AY129" s="10">
        <v>172.21154566101779</v>
      </c>
      <c r="AZ129" s="10">
        <v>217.74719074336028</v>
      </c>
      <c r="BA129" t="s">
        <v>16</v>
      </c>
      <c r="BB129" s="9">
        <v>250.07173601147773</v>
      </c>
      <c r="BC129" s="9">
        <v>115.3753846153846</v>
      </c>
      <c r="BD129" s="9">
        <v>59.760610465116279</v>
      </c>
      <c r="BE129" s="9">
        <v>45.914432989690724</v>
      </c>
      <c r="BF129" s="9">
        <v>54.133695463502796</v>
      </c>
      <c r="BG129" t="s">
        <v>16</v>
      </c>
      <c r="BH129" t="s">
        <v>16</v>
      </c>
      <c r="BI129" t="s">
        <v>16</v>
      </c>
      <c r="BJ129" t="s">
        <v>16</v>
      </c>
      <c r="BK129" t="s">
        <v>16</v>
      </c>
      <c r="BL129" t="s">
        <v>16</v>
      </c>
      <c r="BM129" t="s">
        <v>16</v>
      </c>
      <c r="BN129" t="s">
        <v>16</v>
      </c>
      <c r="BO129" t="s">
        <v>16</v>
      </c>
      <c r="BP129" t="s">
        <v>16</v>
      </c>
      <c r="BQ129" t="s">
        <v>16</v>
      </c>
      <c r="BR129" t="s">
        <v>16</v>
      </c>
      <c r="BS129" t="s">
        <v>16</v>
      </c>
      <c r="BT129" t="s">
        <v>16</v>
      </c>
      <c r="BU129" s="10">
        <v>1440.3850722075165</v>
      </c>
      <c r="BV129" t="s">
        <v>16</v>
      </c>
      <c r="BW129" t="s">
        <v>16</v>
      </c>
      <c r="BX129" t="s">
        <v>16</v>
      </c>
      <c r="BY129" t="s">
        <v>16</v>
      </c>
      <c r="BZ129" t="s">
        <v>16</v>
      </c>
    </row>
    <row r="130" spans="1:78" ht="17.399999999999999" x14ac:dyDescent="0.3">
      <c r="A130" s="3" t="s">
        <v>31</v>
      </c>
    </row>
    <row r="131" spans="1:78" x14ac:dyDescent="0.3">
      <c r="A131" s="5" t="s">
        <v>33</v>
      </c>
    </row>
    <row r="132" spans="1:78" x14ac:dyDescent="0.3">
      <c r="A132" t="s">
        <v>238</v>
      </c>
      <c r="B132" t="s">
        <v>219</v>
      </c>
      <c r="C132" t="s">
        <v>16</v>
      </c>
      <c r="D132" t="s">
        <v>16</v>
      </c>
      <c r="E132" t="s">
        <v>16</v>
      </c>
      <c r="F132" t="s">
        <v>16</v>
      </c>
      <c r="G132" t="s">
        <v>16</v>
      </c>
      <c r="H132" t="s">
        <v>16</v>
      </c>
      <c r="I132" t="s">
        <v>16</v>
      </c>
      <c r="J132" t="s">
        <v>16</v>
      </c>
      <c r="K132" t="s">
        <v>16</v>
      </c>
      <c r="L132" t="s">
        <v>16</v>
      </c>
      <c r="M132" t="s">
        <v>16</v>
      </c>
      <c r="N132" t="s">
        <v>16</v>
      </c>
      <c r="O132" t="s">
        <v>16</v>
      </c>
      <c r="P132" t="s">
        <v>16</v>
      </c>
      <c r="Q132" t="s">
        <v>16</v>
      </c>
      <c r="R132" t="s">
        <v>16</v>
      </c>
      <c r="S132" t="s">
        <v>16</v>
      </c>
      <c r="T132" t="s">
        <v>16</v>
      </c>
      <c r="U132" t="s">
        <v>16</v>
      </c>
      <c r="V132" t="s">
        <v>16</v>
      </c>
      <c r="W132" t="s">
        <v>16</v>
      </c>
      <c r="X132" t="s">
        <v>16</v>
      </c>
      <c r="Y132" t="s">
        <v>16</v>
      </c>
      <c r="Z132" t="s">
        <v>16</v>
      </c>
      <c r="AA132" t="s">
        <v>16</v>
      </c>
      <c r="AB132" t="s">
        <v>16</v>
      </c>
      <c r="AC132" t="s">
        <v>16</v>
      </c>
      <c r="AD132" s="9">
        <v>0</v>
      </c>
      <c r="AE132" s="9">
        <v>0</v>
      </c>
      <c r="AF132" s="9">
        <v>0</v>
      </c>
      <c r="AG132" s="9">
        <v>0</v>
      </c>
      <c r="AH132" s="9">
        <v>0</v>
      </c>
      <c r="AI132" s="9">
        <v>0</v>
      </c>
      <c r="AJ132" s="9">
        <v>0</v>
      </c>
      <c r="AK132" s="9">
        <v>0</v>
      </c>
      <c r="AL132" s="9">
        <v>0</v>
      </c>
      <c r="AM132" s="9">
        <v>0</v>
      </c>
      <c r="AN132" s="9">
        <v>0</v>
      </c>
      <c r="AO132" s="9">
        <v>0</v>
      </c>
      <c r="AP132" s="9">
        <v>0</v>
      </c>
      <c r="AQ132" s="9">
        <v>0</v>
      </c>
      <c r="AR132" s="9">
        <v>0</v>
      </c>
      <c r="AS132" s="9">
        <v>0</v>
      </c>
      <c r="AT132" s="9">
        <v>0</v>
      </c>
      <c r="AU132" s="9">
        <v>31.559657481757906</v>
      </c>
      <c r="AV132" s="9">
        <v>39.289843428504241</v>
      </c>
      <c r="AW132" s="9">
        <v>49.649504931660594</v>
      </c>
      <c r="AX132" s="9">
        <v>50.907521777825721</v>
      </c>
      <c r="AY132" s="9">
        <v>45.713356108670901</v>
      </c>
      <c r="AZ132" s="9">
        <v>29.825491999758281</v>
      </c>
      <c r="BA132" s="9">
        <v>33.638047439804026</v>
      </c>
      <c r="BB132" s="9">
        <v>42.784205213122135</v>
      </c>
      <c r="BC132" s="9">
        <v>45.362503392271883</v>
      </c>
      <c r="BD132" s="9">
        <v>53.232045161515138</v>
      </c>
      <c r="BE132" s="9">
        <v>58.649352502586424</v>
      </c>
      <c r="BF132" s="9">
        <v>76.142881760665674</v>
      </c>
      <c r="BG132" s="9">
        <v>100.92235843549329</v>
      </c>
      <c r="BH132" s="9">
        <v>110.14085268593365</v>
      </c>
      <c r="BI132" s="9">
        <v>140.98390065991597</v>
      </c>
      <c r="BJ132" s="9">
        <v>194.84030924084274</v>
      </c>
      <c r="BK132" s="9">
        <v>255.67795781850086</v>
      </c>
      <c r="BL132" s="9">
        <v>182.7368624977758</v>
      </c>
      <c r="BM132" s="9">
        <v>185.89324199507388</v>
      </c>
      <c r="BN132" s="9">
        <v>197.00678923633481</v>
      </c>
      <c r="BO132" s="9">
        <v>183.20469566021168</v>
      </c>
      <c r="BP132" s="9">
        <v>180.01550882086661</v>
      </c>
      <c r="BQ132" s="9">
        <v>178.12036802776305</v>
      </c>
      <c r="BR132" s="9">
        <v>132.35066759083421</v>
      </c>
      <c r="BS132" s="9">
        <v>130.85320362646382</v>
      </c>
      <c r="BT132" s="9">
        <v>144.38268871993475</v>
      </c>
      <c r="BU132" s="9">
        <v>175.88668857587416</v>
      </c>
      <c r="BV132" s="9">
        <v>197.22591331889257</v>
      </c>
      <c r="BW132" s="9">
        <v>196.59630898441819</v>
      </c>
      <c r="BX132" s="9">
        <v>222.81454011666085</v>
      </c>
      <c r="BY132" s="9">
        <v>228.69315962373781</v>
      </c>
      <c r="BZ132" s="9">
        <v>397.61761306954554</v>
      </c>
    </row>
    <row r="133" spans="1:78" x14ac:dyDescent="0.3">
      <c r="A133" t="s">
        <v>240</v>
      </c>
      <c r="B133" t="s">
        <v>242</v>
      </c>
      <c r="C133" t="s">
        <v>16</v>
      </c>
      <c r="D133" t="s">
        <v>16</v>
      </c>
      <c r="E133" t="s">
        <v>16</v>
      </c>
      <c r="F133" t="s">
        <v>16</v>
      </c>
      <c r="G133" t="s">
        <v>16</v>
      </c>
      <c r="H133" t="s">
        <v>16</v>
      </c>
      <c r="I133" t="s">
        <v>16</v>
      </c>
      <c r="J133" t="s">
        <v>16</v>
      </c>
      <c r="K133" t="s">
        <v>16</v>
      </c>
      <c r="L133" t="s">
        <v>16</v>
      </c>
      <c r="M133" t="s">
        <v>16</v>
      </c>
      <c r="N133" t="s">
        <v>16</v>
      </c>
      <c r="O133" t="s">
        <v>16</v>
      </c>
      <c r="P133" t="s">
        <v>16</v>
      </c>
      <c r="Q133" t="s">
        <v>16</v>
      </c>
      <c r="R133" t="s">
        <v>16</v>
      </c>
      <c r="S133" t="s">
        <v>16</v>
      </c>
      <c r="T133" t="s">
        <v>16</v>
      </c>
      <c r="U133" t="s">
        <v>16</v>
      </c>
      <c r="V133" t="s">
        <v>16</v>
      </c>
      <c r="W133" t="s">
        <v>16</v>
      </c>
      <c r="X133" t="s">
        <v>16</v>
      </c>
      <c r="Y133" t="s">
        <v>16</v>
      </c>
      <c r="Z133" t="s">
        <v>16</v>
      </c>
      <c r="AA133" t="s">
        <v>16</v>
      </c>
      <c r="AB133" t="s">
        <v>16</v>
      </c>
      <c r="AC133" t="s">
        <v>16</v>
      </c>
      <c r="AD133" t="s">
        <v>16</v>
      </c>
      <c r="AE133" t="s">
        <v>16</v>
      </c>
      <c r="AF133" t="s">
        <v>16</v>
      </c>
      <c r="AG133" t="s">
        <v>16</v>
      </c>
      <c r="AH133" t="s">
        <v>16</v>
      </c>
      <c r="AI133" t="s">
        <v>16</v>
      </c>
      <c r="AJ133" t="s">
        <v>16</v>
      </c>
      <c r="AK133" t="s">
        <v>16</v>
      </c>
      <c r="AL133" t="s">
        <v>16</v>
      </c>
      <c r="AM133" t="s">
        <v>16</v>
      </c>
      <c r="AN133" t="s">
        <v>16</v>
      </c>
      <c r="AO133" t="s">
        <v>16</v>
      </c>
      <c r="AP133" t="s">
        <v>16</v>
      </c>
      <c r="AQ133" t="s">
        <v>16</v>
      </c>
      <c r="AR133" t="s">
        <v>16</v>
      </c>
      <c r="AS133" t="s">
        <v>16</v>
      </c>
      <c r="AT133" t="s">
        <v>16</v>
      </c>
      <c r="AU133" t="s">
        <v>16</v>
      </c>
      <c r="AV133" t="s">
        <v>16</v>
      </c>
      <c r="AW133" t="s">
        <v>16</v>
      </c>
      <c r="AX133" t="s">
        <v>16</v>
      </c>
      <c r="AY133" t="s">
        <v>16</v>
      </c>
      <c r="AZ133" t="s">
        <v>16</v>
      </c>
      <c r="BA133" t="s">
        <v>16</v>
      </c>
      <c r="BB133" t="s">
        <v>16</v>
      </c>
      <c r="BC133" t="s">
        <v>16</v>
      </c>
      <c r="BD133" t="s">
        <v>16</v>
      </c>
      <c r="BE133" s="9">
        <v>241.02551764292622</v>
      </c>
      <c r="BF133" s="9">
        <v>202.28283889135739</v>
      </c>
      <c r="BG133" s="9">
        <v>200.10030727037255</v>
      </c>
      <c r="BH133" s="9">
        <v>173.30484765247471</v>
      </c>
      <c r="BI133" s="9">
        <v>178.3755700513768</v>
      </c>
      <c r="BJ133" s="9">
        <v>195.04968509447167</v>
      </c>
      <c r="BK133" s="9">
        <v>233.29239065308568</v>
      </c>
      <c r="BL133" s="9">
        <v>242.47135784755909</v>
      </c>
      <c r="BM133" s="9">
        <v>219.91548952422229</v>
      </c>
      <c r="BN133" s="9">
        <v>211.8782606223435</v>
      </c>
      <c r="BO133" s="9">
        <v>197.34465021251995</v>
      </c>
      <c r="BP133" s="9">
        <v>197.61718882590543</v>
      </c>
      <c r="BQ133" s="9">
        <v>190.38045464127472</v>
      </c>
      <c r="BR133" s="9">
        <v>162.21568188047118</v>
      </c>
      <c r="BS133" s="9">
        <v>157.9120105787029</v>
      </c>
      <c r="BT133" s="9">
        <v>156.25830209392853</v>
      </c>
      <c r="BU133" s="9">
        <v>172.07331781494943</v>
      </c>
      <c r="BV133" s="9">
        <v>165.36920435031482</v>
      </c>
      <c r="BW133" s="9">
        <v>167.52186588921282</v>
      </c>
      <c r="BX133" s="9">
        <v>175.57436517533256</v>
      </c>
      <c r="BY133" s="9">
        <v>166.54504271716328</v>
      </c>
      <c r="BZ133" s="9">
        <v>216.70201953245837</v>
      </c>
    </row>
    <row r="134" spans="1:78" x14ac:dyDescent="0.3">
      <c r="A134" t="s">
        <v>243</v>
      </c>
      <c r="B134" t="s">
        <v>2</v>
      </c>
      <c r="C134" t="s">
        <v>16</v>
      </c>
      <c r="D134" t="s">
        <v>16</v>
      </c>
      <c r="E134" t="s">
        <v>16</v>
      </c>
      <c r="F134" t="s">
        <v>16</v>
      </c>
      <c r="G134" t="s">
        <v>16</v>
      </c>
      <c r="H134" t="s">
        <v>16</v>
      </c>
      <c r="I134" t="s">
        <v>16</v>
      </c>
      <c r="J134" t="s">
        <v>16</v>
      </c>
      <c r="K134" t="s">
        <v>16</v>
      </c>
      <c r="L134" t="s">
        <v>16</v>
      </c>
      <c r="M134" t="s">
        <v>16</v>
      </c>
      <c r="N134" t="s">
        <v>16</v>
      </c>
      <c r="O134" t="s">
        <v>16</v>
      </c>
      <c r="P134" t="s">
        <v>16</v>
      </c>
      <c r="Q134" t="s">
        <v>16</v>
      </c>
      <c r="R134" t="s">
        <v>16</v>
      </c>
      <c r="S134" t="s">
        <v>16</v>
      </c>
      <c r="T134" t="s">
        <v>16</v>
      </c>
      <c r="U134" t="s">
        <v>16</v>
      </c>
      <c r="V134" t="s">
        <v>16</v>
      </c>
      <c r="W134" t="s">
        <v>16</v>
      </c>
      <c r="X134" t="s">
        <v>16</v>
      </c>
      <c r="Y134" t="s">
        <v>16</v>
      </c>
      <c r="Z134" t="s">
        <v>16</v>
      </c>
      <c r="AA134" t="s">
        <v>16</v>
      </c>
      <c r="AB134" t="s">
        <v>16</v>
      </c>
      <c r="AC134" t="s">
        <v>16</v>
      </c>
      <c r="AD134" t="s">
        <v>16</v>
      </c>
      <c r="AE134" t="s">
        <v>16</v>
      </c>
      <c r="AF134" t="s">
        <v>16</v>
      </c>
      <c r="AG134" t="s">
        <v>16</v>
      </c>
      <c r="AH134" t="s">
        <v>16</v>
      </c>
      <c r="AI134" t="s">
        <v>16</v>
      </c>
      <c r="AJ134" t="s">
        <v>16</v>
      </c>
      <c r="AK134" t="s">
        <v>16</v>
      </c>
      <c r="AL134" t="s">
        <v>16</v>
      </c>
      <c r="AM134" t="s">
        <v>16</v>
      </c>
      <c r="AN134" t="s">
        <v>16</v>
      </c>
      <c r="AO134" t="s">
        <v>16</v>
      </c>
      <c r="AP134" t="s">
        <v>16</v>
      </c>
      <c r="AQ134" t="s">
        <v>16</v>
      </c>
      <c r="AR134" s="11">
        <v>2071.4285714285711</v>
      </c>
      <c r="AS134" s="11">
        <v>794.52054794520541</v>
      </c>
      <c r="AT134" s="11">
        <v>232.17638659335964</v>
      </c>
      <c r="AU134" s="11">
        <v>255.77091152125857</v>
      </c>
      <c r="AV134" s="11">
        <v>282.67424330279488</v>
      </c>
      <c r="AW134" s="11">
        <v>241.99343477353293</v>
      </c>
      <c r="AX134" s="11">
        <v>311.14710558754695</v>
      </c>
      <c r="AY134" s="11">
        <v>213.6163562671104</v>
      </c>
      <c r="AZ134" s="11">
        <v>244.3693961519252</v>
      </c>
      <c r="BA134" s="11">
        <v>320.38901133858985</v>
      </c>
      <c r="BB134" s="11">
        <v>357.22453958331067</v>
      </c>
      <c r="BC134" s="11">
        <v>351.34320485286918</v>
      </c>
      <c r="BD134" s="11">
        <v>406.0035428043081</v>
      </c>
      <c r="BE134" s="11">
        <v>455.95046654276888</v>
      </c>
      <c r="BF134" s="11">
        <v>569.05407745137643</v>
      </c>
      <c r="BG134" s="9">
        <v>620.90901587825613</v>
      </c>
      <c r="BH134" s="9">
        <v>667.67039571064652</v>
      </c>
      <c r="BI134" s="9">
        <v>715.71953542362769</v>
      </c>
      <c r="BJ134" s="9">
        <v>990.16829362163674</v>
      </c>
      <c r="BK134" s="9">
        <v>1161.4514778030393</v>
      </c>
      <c r="BL134" s="9">
        <v>904.96129211126834</v>
      </c>
      <c r="BM134" s="9">
        <v>832.54929300997026</v>
      </c>
      <c r="BN134" s="9">
        <v>757.9312600429447</v>
      </c>
      <c r="BO134" s="9">
        <v>722.05249499030913</v>
      </c>
      <c r="BP134" s="9">
        <v>811.63433023202163</v>
      </c>
      <c r="BQ134" s="9">
        <v>747.5325321364387</v>
      </c>
      <c r="BR134" s="9">
        <v>632.5096350034006</v>
      </c>
      <c r="BS134" s="9">
        <v>670.59285835972366</v>
      </c>
      <c r="BT134" s="9">
        <v>720.03797085423992</v>
      </c>
      <c r="BU134" s="9">
        <v>961.29727459449623</v>
      </c>
      <c r="BV134" s="9">
        <v>2158.5575271894672</v>
      </c>
      <c r="BW134" s="9">
        <v>1119.0115398065043</v>
      </c>
      <c r="BX134" s="9">
        <v>1275.2448905550855</v>
      </c>
      <c r="BY134" s="9">
        <v>1436.9013695197298</v>
      </c>
      <c r="BZ134" s="9">
        <v>1918.4453577268107</v>
      </c>
    </row>
    <row r="135" spans="1:78" x14ac:dyDescent="0.3">
      <c r="A135" t="s">
        <v>245</v>
      </c>
      <c r="B135" t="s">
        <v>13</v>
      </c>
      <c r="C135" t="s">
        <v>16</v>
      </c>
      <c r="D135" t="s">
        <v>16</v>
      </c>
      <c r="E135" t="s">
        <v>16</v>
      </c>
      <c r="F135" t="s">
        <v>16</v>
      </c>
      <c r="G135" t="s">
        <v>16</v>
      </c>
      <c r="H135" t="s">
        <v>16</v>
      </c>
      <c r="I135" t="s">
        <v>16</v>
      </c>
      <c r="J135" t="s">
        <v>16</v>
      </c>
      <c r="K135" t="s">
        <v>16</v>
      </c>
      <c r="L135" t="s">
        <v>16</v>
      </c>
      <c r="M135" t="s">
        <v>16</v>
      </c>
      <c r="N135" t="s">
        <v>16</v>
      </c>
      <c r="O135" t="s">
        <v>16</v>
      </c>
      <c r="P135" t="s">
        <v>16</v>
      </c>
      <c r="Q135" t="s">
        <v>16</v>
      </c>
      <c r="R135" t="s">
        <v>16</v>
      </c>
      <c r="S135" t="s">
        <v>16</v>
      </c>
      <c r="T135" t="s">
        <v>16</v>
      </c>
      <c r="U135" t="s">
        <v>16</v>
      </c>
      <c r="V135" t="s">
        <v>16</v>
      </c>
      <c r="W135" t="s">
        <v>16</v>
      </c>
      <c r="X135" t="s">
        <v>16</v>
      </c>
      <c r="Y135" t="s">
        <v>16</v>
      </c>
      <c r="Z135" t="s">
        <v>16</v>
      </c>
      <c r="AA135" t="s">
        <v>16</v>
      </c>
      <c r="AB135" t="s">
        <v>16</v>
      </c>
      <c r="AC135" t="s">
        <v>16</v>
      </c>
      <c r="AD135" t="s">
        <v>16</v>
      </c>
      <c r="AE135" t="s">
        <v>16</v>
      </c>
      <c r="AF135" t="s">
        <v>16</v>
      </c>
      <c r="AG135" t="s">
        <v>16</v>
      </c>
      <c r="AH135" t="s">
        <v>16</v>
      </c>
      <c r="AI135" t="s">
        <v>16</v>
      </c>
      <c r="AJ135" t="s">
        <v>16</v>
      </c>
      <c r="AK135" t="s">
        <v>16</v>
      </c>
      <c r="AL135" t="s">
        <v>16</v>
      </c>
      <c r="AM135" t="s">
        <v>16</v>
      </c>
      <c r="AN135" t="s">
        <v>16</v>
      </c>
      <c r="AO135" t="s">
        <v>16</v>
      </c>
      <c r="AP135" t="s">
        <v>16</v>
      </c>
      <c r="AQ135" t="s">
        <v>16</v>
      </c>
      <c r="AR135" t="s">
        <v>16</v>
      </c>
      <c r="AS135" t="s">
        <v>16</v>
      </c>
      <c r="AT135" t="s">
        <v>16</v>
      </c>
      <c r="AU135" s="11">
        <v>36.272977871390978</v>
      </c>
      <c r="AV135" s="11">
        <v>577.97826862798445</v>
      </c>
      <c r="AW135" s="11">
        <v>1472.678523612818</v>
      </c>
      <c r="AX135" s="11">
        <v>1947.6659782438012</v>
      </c>
      <c r="AY135" s="11">
        <v>1809.8596018661738</v>
      </c>
      <c r="AZ135" s="11">
        <v>1682.9742845901792</v>
      </c>
      <c r="BA135" s="11">
        <v>1341.1130735546953</v>
      </c>
      <c r="BB135" s="11">
        <v>1041.7578214923669</v>
      </c>
      <c r="BC135" s="11">
        <v>667.82047712883605</v>
      </c>
      <c r="BD135" s="11">
        <v>623.60752936678591</v>
      </c>
      <c r="BE135" s="11">
        <v>721.39102671590956</v>
      </c>
      <c r="BF135" s="11">
        <v>712.49640332557078</v>
      </c>
      <c r="BG135" s="9">
        <v>726.81008232419492</v>
      </c>
      <c r="BH135" s="9">
        <v>784.72731845489056</v>
      </c>
      <c r="BI135" s="9">
        <v>825.64109208290608</v>
      </c>
      <c r="BJ135" s="9">
        <v>953.88657958217698</v>
      </c>
      <c r="BK135" s="9">
        <v>1243.4025999657929</v>
      </c>
      <c r="BL135" s="9">
        <v>1100.0105478921544</v>
      </c>
      <c r="BM135" s="9">
        <v>981.79932899971436</v>
      </c>
      <c r="BN135" s="9">
        <v>1090.9239019325412</v>
      </c>
      <c r="BO135" s="9">
        <v>953.07000201072242</v>
      </c>
      <c r="BP135" s="9">
        <v>962.05149561384621</v>
      </c>
      <c r="BQ135" s="9">
        <v>1076.4249457247915</v>
      </c>
      <c r="BR135" s="9">
        <v>891.54047972428748</v>
      </c>
      <c r="BS135" s="9">
        <v>836.04568338015451</v>
      </c>
      <c r="BT135" s="9">
        <v>911.3635214684042</v>
      </c>
      <c r="BU135" s="9">
        <v>950.5824881790669</v>
      </c>
      <c r="BV135" s="9">
        <v>985.76255152555882</v>
      </c>
      <c r="BW135" s="9">
        <v>981.38932883355653</v>
      </c>
      <c r="BX135" s="9">
        <v>1360.3460034644795</v>
      </c>
      <c r="BY135" s="9">
        <v>1282.1106128046986</v>
      </c>
      <c r="BZ135" s="9">
        <v>1439.0603324964022</v>
      </c>
    </row>
    <row r="136" spans="1:78" x14ac:dyDescent="0.3">
      <c r="A136" t="s">
        <v>247</v>
      </c>
      <c r="B136" t="s">
        <v>13</v>
      </c>
      <c r="C136" t="s">
        <v>16</v>
      </c>
      <c r="D136" t="s">
        <v>16</v>
      </c>
      <c r="E136" t="s">
        <v>16</v>
      </c>
      <c r="F136" t="s">
        <v>16</v>
      </c>
      <c r="G136" t="s">
        <v>16</v>
      </c>
      <c r="H136" t="s">
        <v>16</v>
      </c>
      <c r="I136" t="s">
        <v>16</v>
      </c>
      <c r="J136" t="s">
        <v>16</v>
      </c>
      <c r="K136" t="s">
        <v>16</v>
      </c>
      <c r="L136" t="s">
        <v>16</v>
      </c>
      <c r="M136" t="s">
        <v>16</v>
      </c>
      <c r="N136" t="s">
        <v>16</v>
      </c>
      <c r="O136" t="s">
        <v>16</v>
      </c>
      <c r="P136" t="s">
        <v>16</v>
      </c>
      <c r="Q136" t="s">
        <v>16</v>
      </c>
      <c r="R136" t="s">
        <v>16</v>
      </c>
      <c r="S136" t="s">
        <v>16</v>
      </c>
      <c r="T136" t="s">
        <v>16</v>
      </c>
      <c r="U136" t="s">
        <v>16</v>
      </c>
      <c r="V136" t="s">
        <v>16</v>
      </c>
      <c r="W136" t="s">
        <v>16</v>
      </c>
      <c r="X136" t="s">
        <v>16</v>
      </c>
      <c r="Y136" t="s">
        <v>16</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c r="AT136" t="s">
        <v>16</v>
      </c>
      <c r="AU136" t="s">
        <v>16</v>
      </c>
      <c r="AV136" s="9">
        <v>815.58546691912966</v>
      </c>
      <c r="AW136" s="9">
        <v>938.25277661012126</v>
      </c>
      <c r="AX136" s="9">
        <v>1065.3524586766739</v>
      </c>
      <c r="AY136" s="9">
        <v>1123.9238309958778</v>
      </c>
      <c r="AZ136" s="9">
        <v>988.324331827474</v>
      </c>
      <c r="BA136" s="9">
        <v>1166.0997732426306</v>
      </c>
      <c r="BB136" s="9">
        <v>1205.9318699883131</v>
      </c>
      <c r="BC136" s="9">
        <v>1157.2940847289008</v>
      </c>
      <c r="BD136" s="9">
        <v>1182.5199222827216</v>
      </c>
      <c r="BE136" s="9">
        <v>1494.3903966278233</v>
      </c>
      <c r="BF136" s="9">
        <v>1885.7066893544613</v>
      </c>
      <c r="BG136" s="9">
        <v>2042.0859306298103</v>
      </c>
      <c r="BH136" s="9">
        <v>2439.538514196031</v>
      </c>
      <c r="BI136" s="9">
        <v>2449.9637097488007</v>
      </c>
      <c r="BJ136" s="9">
        <v>2707.6777522088132</v>
      </c>
      <c r="BK136" s="9">
        <v>2918.6958533713687</v>
      </c>
      <c r="BL136" s="9">
        <v>2718.5595131930968</v>
      </c>
      <c r="BM136" s="9">
        <v>2497.9029547132468</v>
      </c>
      <c r="BN136" s="9">
        <v>2474.3132590034975</v>
      </c>
      <c r="BO136" s="9">
        <v>2220.6103945856212</v>
      </c>
      <c r="BP136" s="9">
        <v>2148.7844010914332</v>
      </c>
      <c r="BQ136" s="9">
        <v>2022.883295194508</v>
      </c>
      <c r="BR136" s="9">
        <v>1779.8871893897049</v>
      </c>
      <c r="BS136" s="9">
        <v>1954.9350000452812</v>
      </c>
      <c r="BT136" s="9">
        <v>2077.7220608233401</v>
      </c>
      <c r="BU136" s="9">
        <v>2710.0175833052126</v>
      </c>
      <c r="BV136" s="9">
        <v>2910.2524966202955</v>
      </c>
      <c r="BW136" s="9">
        <v>3252.5050618188079</v>
      </c>
      <c r="BX136" s="9">
        <v>3935.6309650053026</v>
      </c>
      <c r="BY136" s="9">
        <v>4005.4283256640861</v>
      </c>
      <c r="BZ136" s="9">
        <v>5056.2773100528048</v>
      </c>
    </row>
    <row r="137" spans="1:78" x14ac:dyDescent="0.3">
      <c r="A137" t="s">
        <v>249</v>
      </c>
      <c r="B137" t="s">
        <v>13</v>
      </c>
      <c r="C137" t="s">
        <v>16</v>
      </c>
      <c r="D137" t="s">
        <v>16</v>
      </c>
      <c r="E137" t="s">
        <v>16</v>
      </c>
      <c r="F137" t="s">
        <v>16</v>
      </c>
      <c r="G137" t="s">
        <v>16</v>
      </c>
      <c r="H137" t="s">
        <v>16</v>
      </c>
      <c r="I137" t="s">
        <v>16</v>
      </c>
      <c r="J137" t="s">
        <v>16</v>
      </c>
      <c r="K137" s="11">
        <v>0</v>
      </c>
      <c r="L137" s="11">
        <v>0</v>
      </c>
      <c r="M137" s="11">
        <v>0</v>
      </c>
      <c r="N137" s="11">
        <v>0</v>
      </c>
      <c r="O137" s="11">
        <v>0</v>
      </c>
      <c r="P137" s="11">
        <v>0</v>
      </c>
      <c r="Q137" s="11">
        <v>0</v>
      </c>
      <c r="R137" s="11">
        <v>0</v>
      </c>
      <c r="S137" s="11">
        <v>0</v>
      </c>
      <c r="T137" s="11">
        <v>0</v>
      </c>
      <c r="U137" s="11">
        <v>0</v>
      </c>
      <c r="V137" s="11">
        <v>0</v>
      </c>
      <c r="W137" s="11">
        <v>0</v>
      </c>
      <c r="X137" s="11">
        <v>0</v>
      </c>
      <c r="Y137" s="11">
        <v>0</v>
      </c>
      <c r="Z137" s="11">
        <v>0</v>
      </c>
      <c r="AA137" s="11">
        <v>0</v>
      </c>
      <c r="AB137" s="11">
        <v>0</v>
      </c>
      <c r="AC137" s="11">
        <v>0</v>
      </c>
      <c r="AD137" s="11">
        <v>0</v>
      </c>
      <c r="AE137" s="11">
        <v>0</v>
      </c>
      <c r="AF137" s="9">
        <v>0</v>
      </c>
      <c r="AG137" s="9">
        <v>0</v>
      </c>
      <c r="AH137" s="9">
        <v>0</v>
      </c>
      <c r="AI137" s="9">
        <v>0</v>
      </c>
      <c r="AJ137" s="9">
        <v>0</v>
      </c>
      <c r="AK137" s="9">
        <v>0</v>
      </c>
      <c r="AL137" s="9">
        <v>0</v>
      </c>
      <c r="AM137" s="9">
        <v>0</v>
      </c>
      <c r="AN137" s="9">
        <v>0</v>
      </c>
      <c r="AO137" s="9">
        <v>0</v>
      </c>
      <c r="AP137" s="9">
        <v>0</v>
      </c>
      <c r="AQ137" s="9">
        <v>0</v>
      </c>
      <c r="AR137" s="9">
        <v>0</v>
      </c>
      <c r="AS137" s="9">
        <v>2334.2618384401117</v>
      </c>
      <c r="AT137" s="9">
        <v>0</v>
      </c>
      <c r="AU137" s="9">
        <v>0</v>
      </c>
      <c r="AV137" t="s">
        <v>251</v>
      </c>
      <c r="AW137" t="s">
        <v>251</v>
      </c>
      <c r="AX137" t="s">
        <v>251</v>
      </c>
      <c r="AY137" t="s">
        <v>251</v>
      </c>
      <c r="AZ137" t="s">
        <v>251</v>
      </c>
      <c r="BA137" t="s">
        <v>251</v>
      </c>
      <c r="BB137" t="s">
        <v>251</v>
      </c>
      <c r="BC137" t="s">
        <v>251</v>
      </c>
      <c r="BD137" t="s">
        <v>251</v>
      </c>
      <c r="BE137" t="s">
        <v>251</v>
      </c>
      <c r="BF137" t="s">
        <v>251</v>
      </c>
      <c r="BG137" t="s">
        <v>251</v>
      </c>
      <c r="BH137" t="s">
        <v>251</v>
      </c>
      <c r="BI137" t="s">
        <v>251</v>
      </c>
      <c r="BJ137" t="s">
        <v>251</v>
      </c>
      <c r="BK137" t="s">
        <v>251</v>
      </c>
      <c r="BL137" t="s">
        <v>251</v>
      </c>
      <c r="BM137" t="s">
        <v>251</v>
      </c>
      <c r="BN137" t="s">
        <v>251</v>
      </c>
      <c r="BO137" t="s">
        <v>251</v>
      </c>
      <c r="BP137" t="s">
        <v>251</v>
      </c>
      <c r="BQ137" t="s">
        <v>251</v>
      </c>
      <c r="BR137" t="s">
        <v>251</v>
      </c>
      <c r="BS137" t="s">
        <v>251</v>
      </c>
      <c r="BT137" t="s">
        <v>251</v>
      </c>
      <c r="BU137" t="s">
        <v>251</v>
      </c>
      <c r="BV137" t="s">
        <v>251</v>
      </c>
      <c r="BW137" t="s">
        <v>251</v>
      </c>
      <c r="BX137" t="s">
        <v>251</v>
      </c>
      <c r="BY137" t="s">
        <v>251</v>
      </c>
      <c r="BZ137" t="s">
        <v>251</v>
      </c>
    </row>
    <row r="138" spans="1:78" x14ac:dyDescent="0.3">
      <c r="A138" t="s">
        <v>252</v>
      </c>
      <c r="B138" t="s">
        <v>10</v>
      </c>
      <c r="C138" t="s">
        <v>16</v>
      </c>
      <c r="D138" t="s">
        <v>16</v>
      </c>
      <c r="E138" t="s">
        <v>16</v>
      </c>
      <c r="F138" t="s">
        <v>16</v>
      </c>
      <c r="G138" t="s">
        <v>16</v>
      </c>
      <c r="H138" t="s">
        <v>16</v>
      </c>
      <c r="I138" t="s">
        <v>16</v>
      </c>
      <c r="J138" t="s">
        <v>16</v>
      </c>
      <c r="K138" t="s">
        <v>16</v>
      </c>
      <c r="L138" t="s">
        <v>16</v>
      </c>
      <c r="M138" t="s">
        <v>16</v>
      </c>
      <c r="N138" t="s">
        <v>16</v>
      </c>
      <c r="O138" t="s">
        <v>16</v>
      </c>
      <c r="P138" t="s">
        <v>16</v>
      </c>
      <c r="Q138" t="s">
        <v>16</v>
      </c>
      <c r="R138" t="s">
        <v>16</v>
      </c>
      <c r="S138" t="s">
        <v>16</v>
      </c>
      <c r="T138" t="s">
        <v>16</v>
      </c>
      <c r="U138" t="s">
        <v>16</v>
      </c>
      <c r="V138" t="s">
        <v>16</v>
      </c>
      <c r="W138" t="s">
        <v>16</v>
      </c>
      <c r="X138" t="s">
        <v>16</v>
      </c>
      <c r="Y138" t="s">
        <v>16</v>
      </c>
      <c r="Z138" t="s">
        <v>16</v>
      </c>
      <c r="AA138" t="s">
        <v>16</v>
      </c>
      <c r="AB138" t="s">
        <v>16</v>
      </c>
      <c r="AC138" t="s">
        <v>16</v>
      </c>
      <c r="AD138" t="s">
        <v>16</v>
      </c>
      <c r="AE138" t="s">
        <v>16</v>
      </c>
      <c r="AF138" t="s">
        <v>16</v>
      </c>
      <c r="AG138" t="s">
        <v>16</v>
      </c>
      <c r="AH138" t="s">
        <v>16</v>
      </c>
      <c r="AI138" t="s">
        <v>16</v>
      </c>
      <c r="AJ138" t="s">
        <v>16</v>
      </c>
      <c r="AK138" t="s">
        <v>16</v>
      </c>
      <c r="AL138" t="s">
        <v>16</v>
      </c>
      <c r="AM138" t="s">
        <v>16</v>
      </c>
      <c r="AN138" t="s">
        <v>16</v>
      </c>
      <c r="AO138" t="s">
        <v>16</v>
      </c>
      <c r="AP138" t="s">
        <v>16</v>
      </c>
      <c r="AQ138" t="s">
        <v>16</v>
      </c>
      <c r="AR138" t="s">
        <v>16</v>
      </c>
      <c r="AS138" t="s">
        <v>16</v>
      </c>
      <c r="AT138" t="s">
        <v>16</v>
      </c>
      <c r="AU138" s="9">
        <v>0</v>
      </c>
      <c r="AV138" s="9">
        <v>13.146559884887729</v>
      </c>
      <c r="AW138" s="9">
        <v>25.13573537984227</v>
      </c>
      <c r="AX138" s="9">
        <v>36.343487582755472</v>
      </c>
      <c r="AY138" s="9">
        <v>41.436607709184678</v>
      </c>
      <c r="AZ138" s="9">
        <v>53.031652175481227</v>
      </c>
      <c r="BA138" s="9">
        <v>59.919847476751876</v>
      </c>
      <c r="BB138" s="9">
        <v>73.800541324785272</v>
      </c>
      <c r="BC138" s="9">
        <v>78.313308559783863</v>
      </c>
      <c r="BD138" s="9">
        <v>93.818539904211988</v>
      </c>
      <c r="BE138" s="9">
        <v>122.06953065395737</v>
      </c>
      <c r="BF138" s="9">
        <v>171.4119238560682</v>
      </c>
      <c r="BG138" s="9">
        <v>204.96818024280657</v>
      </c>
      <c r="BH138" s="9">
        <v>204.51702102326723</v>
      </c>
      <c r="BI138" s="9">
        <v>236.32444919018945</v>
      </c>
      <c r="BJ138" s="9">
        <v>371.97454744535798</v>
      </c>
      <c r="BK138" s="9">
        <v>429.66269888880834</v>
      </c>
      <c r="BL138" s="9">
        <v>353.36657657455044</v>
      </c>
      <c r="BM138" s="9">
        <v>332.18015698799832</v>
      </c>
      <c r="BN138" s="9">
        <v>389.23758088843476</v>
      </c>
      <c r="BO138" s="9">
        <v>436.85291162465597</v>
      </c>
      <c r="BP138" s="9">
        <v>479.31446082434115</v>
      </c>
      <c r="BQ138" s="9">
        <v>512.11904512352555</v>
      </c>
      <c r="BR138" s="9">
        <v>463.56881446157257</v>
      </c>
      <c r="BS138" s="9">
        <v>497.6534042560566</v>
      </c>
      <c r="BT138" s="9">
        <v>537.44022691981502</v>
      </c>
      <c r="BU138" s="9">
        <v>614.94517427380993</v>
      </c>
      <c r="BV138" s="9">
        <v>637.03537841468869</v>
      </c>
      <c r="BW138" s="9">
        <v>718.11239028838474</v>
      </c>
      <c r="BX138" s="9">
        <v>748.58088930936606</v>
      </c>
      <c r="BY138" s="9">
        <v>818.27896370964345</v>
      </c>
      <c r="BZ138" s="9">
        <v>1189.4935631220262</v>
      </c>
    </row>
    <row r="139" spans="1:78" x14ac:dyDescent="0.3">
      <c r="A139" t="s">
        <v>254</v>
      </c>
      <c r="B139" t="s">
        <v>13</v>
      </c>
      <c r="C139" t="s">
        <v>16</v>
      </c>
      <c r="D139" t="s">
        <v>16</v>
      </c>
      <c r="E139" t="s">
        <v>16</v>
      </c>
      <c r="F139" t="s">
        <v>16</v>
      </c>
      <c r="G139" t="s">
        <v>16</v>
      </c>
      <c r="H139" t="s">
        <v>16</v>
      </c>
      <c r="I139" t="s">
        <v>16</v>
      </c>
      <c r="J139" t="s">
        <v>16</v>
      </c>
      <c r="K139" t="s">
        <v>16</v>
      </c>
      <c r="L139" t="s">
        <v>16</v>
      </c>
      <c r="M139" t="s">
        <v>16</v>
      </c>
      <c r="N139" t="s">
        <v>16</v>
      </c>
      <c r="O139" s="11">
        <v>0</v>
      </c>
      <c r="P139" s="11">
        <v>0</v>
      </c>
      <c r="Q139" s="11">
        <v>0</v>
      </c>
      <c r="R139" s="11">
        <v>0</v>
      </c>
      <c r="S139" s="11">
        <v>0</v>
      </c>
      <c r="T139" s="11">
        <v>0</v>
      </c>
      <c r="U139" s="11">
        <v>0</v>
      </c>
      <c r="V139" s="11">
        <v>0</v>
      </c>
      <c r="W139" s="11">
        <v>0</v>
      </c>
      <c r="X139" s="11">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c r="AP139" s="9">
        <v>0</v>
      </c>
      <c r="AQ139" s="9">
        <v>0</v>
      </c>
      <c r="AR139" s="11">
        <v>0</v>
      </c>
      <c r="AS139" t="s">
        <v>251</v>
      </c>
      <c r="AT139" t="s">
        <v>251</v>
      </c>
      <c r="AU139" t="s">
        <v>251</v>
      </c>
      <c r="AV139" t="s">
        <v>251</v>
      </c>
      <c r="AW139" t="s">
        <v>251</v>
      </c>
      <c r="AX139" t="s">
        <v>251</v>
      </c>
      <c r="AY139" t="s">
        <v>251</v>
      </c>
      <c r="AZ139" t="s">
        <v>251</v>
      </c>
      <c r="BA139" t="s">
        <v>251</v>
      </c>
      <c r="BB139" t="s">
        <v>251</v>
      </c>
      <c r="BC139" t="s">
        <v>251</v>
      </c>
      <c r="BD139" t="s">
        <v>251</v>
      </c>
      <c r="BE139" t="s">
        <v>251</v>
      </c>
      <c r="BF139" t="s">
        <v>251</v>
      </c>
      <c r="BG139" t="s">
        <v>251</v>
      </c>
      <c r="BH139" t="s">
        <v>251</v>
      </c>
      <c r="BI139" t="s">
        <v>251</v>
      </c>
      <c r="BJ139" t="s">
        <v>251</v>
      </c>
      <c r="BK139" t="s">
        <v>251</v>
      </c>
      <c r="BL139" t="s">
        <v>251</v>
      </c>
      <c r="BM139" t="s">
        <v>251</v>
      </c>
      <c r="BN139" t="s">
        <v>251</v>
      </c>
      <c r="BO139" t="s">
        <v>251</v>
      </c>
      <c r="BP139" t="s">
        <v>251</v>
      </c>
      <c r="BQ139" t="s">
        <v>251</v>
      </c>
      <c r="BR139" t="s">
        <v>251</v>
      </c>
      <c r="BS139" t="s">
        <v>251</v>
      </c>
      <c r="BT139" t="s">
        <v>251</v>
      </c>
      <c r="BU139" t="s">
        <v>251</v>
      </c>
      <c r="BV139" t="s">
        <v>251</v>
      </c>
      <c r="BW139" t="s">
        <v>251</v>
      </c>
      <c r="BX139" t="s">
        <v>251</v>
      </c>
      <c r="BY139" t="s">
        <v>251</v>
      </c>
      <c r="BZ139" t="s">
        <v>251</v>
      </c>
    </row>
    <row r="140" spans="1:78" x14ac:dyDescent="0.3">
      <c r="A140" t="s">
        <v>256</v>
      </c>
      <c r="B140" t="s">
        <v>13</v>
      </c>
      <c r="C140" t="s">
        <v>16</v>
      </c>
      <c r="D140" t="s">
        <v>16</v>
      </c>
      <c r="E140" t="s">
        <v>16</v>
      </c>
      <c r="F140" t="s">
        <v>16</v>
      </c>
      <c r="G140" t="s">
        <v>16</v>
      </c>
      <c r="H140" t="s">
        <v>16</v>
      </c>
      <c r="I140" s="11">
        <v>0</v>
      </c>
      <c r="J140" s="11">
        <v>0</v>
      </c>
      <c r="K140" s="11">
        <v>0</v>
      </c>
      <c r="L140" s="11">
        <v>0</v>
      </c>
      <c r="M140" s="11">
        <v>0</v>
      </c>
      <c r="N140" s="11">
        <v>0</v>
      </c>
      <c r="O140" s="11">
        <v>0</v>
      </c>
      <c r="P140" s="11">
        <v>0</v>
      </c>
      <c r="Q140" s="11">
        <v>0</v>
      </c>
      <c r="R140" s="11">
        <v>0</v>
      </c>
      <c r="S140" s="11">
        <v>0</v>
      </c>
      <c r="T140" s="11">
        <v>0</v>
      </c>
      <c r="U140" s="11">
        <v>0</v>
      </c>
      <c r="V140" s="11">
        <v>0</v>
      </c>
      <c r="W140" s="11">
        <v>150.16666666666666</v>
      </c>
      <c r="X140" s="11">
        <v>173.33333333333334</v>
      </c>
      <c r="Y140" s="11">
        <v>223.33333333333334</v>
      </c>
      <c r="Z140" s="11">
        <v>225.67099509207378</v>
      </c>
      <c r="AA140" s="11">
        <v>231.63228374954761</v>
      </c>
      <c r="AB140" s="11">
        <v>263.447030809007</v>
      </c>
      <c r="AC140" s="11">
        <v>308.00557832325183</v>
      </c>
      <c r="AD140" s="11">
        <v>366.1470865153259</v>
      </c>
      <c r="AE140" s="11">
        <v>382.43861138704955</v>
      </c>
      <c r="AF140" s="11">
        <v>419.91469872341048</v>
      </c>
      <c r="AG140" s="11">
        <v>538.09813960481438</v>
      </c>
      <c r="AH140" s="11">
        <v>621.17038619371522</v>
      </c>
      <c r="AI140" s="11">
        <v>740.80221810323894</v>
      </c>
      <c r="AJ140" s="11">
        <v>757.70159962464618</v>
      </c>
      <c r="AK140" s="11">
        <v>750.74050313263547</v>
      </c>
      <c r="AL140" s="11">
        <v>700.7084420134471</v>
      </c>
      <c r="AM140" s="11">
        <v>641.10303025256951</v>
      </c>
      <c r="AN140" s="11">
        <v>1025.5509842496119</v>
      </c>
      <c r="AO140" s="11">
        <v>765.83878984379942</v>
      </c>
      <c r="AP140" s="11">
        <v>823.92139747288195</v>
      </c>
      <c r="AQ140" s="11">
        <v>1027.5086683646346</v>
      </c>
      <c r="AR140" s="11">
        <v>812.64612816445253</v>
      </c>
      <c r="AS140" s="9">
        <v>847.38924688992643</v>
      </c>
      <c r="AT140" s="9">
        <v>722.54915341324204</v>
      </c>
      <c r="AU140" s="9">
        <v>812.01796719518313</v>
      </c>
      <c r="AV140" s="9">
        <v>735.86038558431562</v>
      </c>
      <c r="AW140" s="9">
        <v>757.13198934956267</v>
      </c>
      <c r="AX140" s="9">
        <v>612.18481711635013</v>
      </c>
      <c r="AY140" s="9">
        <v>585.2719018388832</v>
      </c>
      <c r="AZ140" s="9">
        <v>695.97246090508543</v>
      </c>
      <c r="BA140" s="9">
        <v>618.46437999645536</v>
      </c>
      <c r="BB140" s="9">
        <v>702.94249112361172</v>
      </c>
      <c r="BC140" s="9">
        <v>715.85766481559585</v>
      </c>
      <c r="BD140" s="9">
        <v>845.05567384550943</v>
      </c>
      <c r="BE140" s="9">
        <v>1079.1548236243004</v>
      </c>
      <c r="BF140" s="9">
        <v>1401.5612531040049</v>
      </c>
      <c r="BG140" s="9">
        <v>1532.6122340268118</v>
      </c>
      <c r="BH140" s="9">
        <v>1596.0878431529738</v>
      </c>
      <c r="BI140" s="9">
        <v>1410.0717714720283</v>
      </c>
      <c r="BJ140" s="9">
        <v>1776.4641172818663</v>
      </c>
      <c r="BK140" s="9">
        <v>1867.8774990849035</v>
      </c>
      <c r="BL140" s="9">
        <v>1475.8181692382204</v>
      </c>
      <c r="BM140" s="9">
        <v>1350.8204131881662</v>
      </c>
      <c r="BN140" s="9">
        <v>1472.069831638109</v>
      </c>
      <c r="BO140" s="9">
        <v>1322.2777027507284</v>
      </c>
      <c r="BP140" s="9">
        <v>1280.0509622477034</v>
      </c>
      <c r="BQ140" s="9">
        <v>1209.8018902128802</v>
      </c>
      <c r="BR140" s="9">
        <v>1132.4762917378182</v>
      </c>
      <c r="BS140" s="9">
        <v>1288.6760931675965</v>
      </c>
      <c r="BT140" s="9">
        <v>1702.6356369015582</v>
      </c>
      <c r="BU140" s="9">
        <v>1615.6187344690784</v>
      </c>
      <c r="BV140" s="9">
        <v>2190.6285918798567</v>
      </c>
      <c r="BW140" s="9">
        <v>2768.3725371738155</v>
      </c>
      <c r="BX140" s="9">
        <v>2409.5890094742499</v>
      </c>
      <c r="BY140" s="9">
        <v>3256.8171909974417</v>
      </c>
      <c r="BZ140" s="9">
        <v>4355.4780698899312</v>
      </c>
    </row>
    <row r="141" spans="1:78" x14ac:dyDescent="0.3">
      <c r="A141" t="s">
        <v>258</v>
      </c>
      <c r="B141" t="s">
        <v>13</v>
      </c>
      <c r="C141" t="s">
        <v>16</v>
      </c>
      <c r="D141" t="s">
        <v>16</v>
      </c>
      <c r="E141" t="s">
        <v>16</v>
      </c>
      <c r="F141" t="s">
        <v>16</v>
      </c>
      <c r="G141" t="s">
        <v>16</v>
      </c>
      <c r="H141" t="s">
        <v>16</v>
      </c>
      <c r="I141" t="s">
        <v>16</v>
      </c>
      <c r="J141" t="s">
        <v>16</v>
      </c>
      <c r="K141" t="s">
        <v>16</v>
      </c>
      <c r="L141" t="s">
        <v>16</v>
      </c>
      <c r="M141" t="s">
        <v>16</v>
      </c>
      <c r="N141" t="s">
        <v>16</v>
      </c>
      <c r="O141" t="s">
        <v>16</v>
      </c>
      <c r="P141" t="s">
        <v>16</v>
      </c>
      <c r="Q141" t="s">
        <v>16</v>
      </c>
      <c r="R141" t="s">
        <v>16</v>
      </c>
      <c r="S141" t="s">
        <v>16</v>
      </c>
      <c r="T141" t="s">
        <v>16</v>
      </c>
      <c r="U141" t="s">
        <v>16</v>
      </c>
      <c r="V141" t="s">
        <v>16</v>
      </c>
      <c r="W141" t="s">
        <v>16</v>
      </c>
      <c r="X141" t="s">
        <v>16</v>
      </c>
      <c r="Y141" t="s">
        <v>16</v>
      </c>
      <c r="Z141" t="s">
        <v>16</v>
      </c>
      <c r="AA141" t="s">
        <v>16</v>
      </c>
      <c r="AB141" t="s">
        <v>16</v>
      </c>
      <c r="AC141" t="s">
        <v>16</v>
      </c>
      <c r="AD141" t="s">
        <v>16</v>
      </c>
      <c r="AE141" t="s">
        <v>16</v>
      </c>
      <c r="AF141" t="s">
        <v>16</v>
      </c>
      <c r="AG141" t="s">
        <v>16</v>
      </c>
      <c r="AH141" t="s">
        <v>16</v>
      </c>
      <c r="AI141" t="s">
        <v>16</v>
      </c>
      <c r="AJ141" t="s">
        <v>16</v>
      </c>
      <c r="AK141" t="s">
        <v>16</v>
      </c>
      <c r="AL141" t="s">
        <v>16</v>
      </c>
      <c r="AM141" t="s">
        <v>16</v>
      </c>
      <c r="AN141" t="s">
        <v>16</v>
      </c>
      <c r="AO141" t="s">
        <v>16</v>
      </c>
      <c r="AP141" t="s">
        <v>16</v>
      </c>
      <c r="AQ141" t="s">
        <v>16</v>
      </c>
      <c r="AR141" t="s">
        <v>16</v>
      </c>
      <c r="AS141" t="s">
        <v>16</v>
      </c>
      <c r="AT141" t="s">
        <v>16</v>
      </c>
      <c r="AU141" t="s">
        <v>16</v>
      </c>
      <c r="AV141" t="s">
        <v>16</v>
      </c>
      <c r="AW141" t="s">
        <v>16</v>
      </c>
      <c r="AX141" t="s">
        <v>16</v>
      </c>
      <c r="AY141" t="s">
        <v>16</v>
      </c>
      <c r="AZ141" t="s">
        <v>16</v>
      </c>
      <c r="BA141" t="s">
        <v>16</v>
      </c>
      <c r="BB141" t="s">
        <v>16</v>
      </c>
      <c r="BC141" t="s">
        <v>16</v>
      </c>
      <c r="BD141" t="s">
        <v>16</v>
      </c>
      <c r="BE141" t="s">
        <v>16</v>
      </c>
      <c r="BF141" t="s">
        <v>16</v>
      </c>
      <c r="BG141" t="s">
        <v>16</v>
      </c>
      <c r="BH141" t="s">
        <v>16</v>
      </c>
      <c r="BI141" t="s">
        <v>16</v>
      </c>
      <c r="BJ141" t="s">
        <v>16</v>
      </c>
      <c r="BK141" s="9">
        <v>0.92723477496612583</v>
      </c>
      <c r="BL141" s="9">
        <v>27.227085628393972</v>
      </c>
      <c r="BM141" s="9">
        <v>38.578120509373612</v>
      </c>
      <c r="BN141" s="9">
        <v>50.968863773797366</v>
      </c>
      <c r="BO141" s="9">
        <v>43.390403883365408</v>
      </c>
      <c r="BP141" s="9">
        <v>48.59768123331196</v>
      </c>
      <c r="BQ141" s="9">
        <v>53.575787744880238</v>
      </c>
      <c r="BR141" s="9">
        <v>49.984164356216034</v>
      </c>
      <c r="BS141" s="9">
        <v>51.937624419376249</v>
      </c>
      <c r="BT141" s="9">
        <v>57.262629271565096</v>
      </c>
      <c r="BU141" s="9">
        <v>63.344074218335038</v>
      </c>
      <c r="BV141" s="9">
        <v>65.705329153605021</v>
      </c>
      <c r="BW141" s="9">
        <v>78.965006269235147</v>
      </c>
      <c r="BX141" s="9">
        <v>79.609744560075683</v>
      </c>
      <c r="BY141" s="9">
        <v>107.60158018292427</v>
      </c>
      <c r="BZ141" s="9">
        <v>133.18546592279202</v>
      </c>
    </row>
    <row r="142" spans="1:78" x14ac:dyDescent="0.3">
      <c r="A142" t="s">
        <v>259</v>
      </c>
      <c r="B142" t="s">
        <v>10</v>
      </c>
      <c r="C142" t="s">
        <v>16</v>
      </c>
      <c r="D142" t="s">
        <v>16</v>
      </c>
      <c r="E142" t="s">
        <v>16</v>
      </c>
      <c r="F142" t="s">
        <v>16</v>
      </c>
      <c r="G142" t="s">
        <v>16</v>
      </c>
      <c r="H142" t="s">
        <v>16</v>
      </c>
      <c r="I142" t="s">
        <v>16</v>
      </c>
      <c r="J142" t="s">
        <v>16</v>
      </c>
      <c r="K142" t="s">
        <v>16</v>
      </c>
      <c r="L142" t="s">
        <v>16</v>
      </c>
      <c r="M142" t="s">
        <v>16</v>
      </c>
      <c r="N142" t="s">
        <v>16</v>
      </c>
      <c r="O142" t="s">
        <v>16</v>
      </c>
      <c r="P142" t="s">
        <v>16</v>
      </c>
      <c r="Q142" t="s">
        <v>16</v>
      </c>
      <c r="R142" t="s">
        <v>16</v>
      </c>
      <c r="S142" t="s">
        <v>16</v>
      </c>
      <c r="T142" t="s">
        <v>16</v>
      </c>
      <c r="U142" t="s">
        <v>16</v>
      </c>
      <c r="V142" t="s">
        <v>16</v>
      </c>
      <c r="W142" t="s">
        <v>16</v>
      </c>
      <c r="X142" t="s">
        <v>16</v>
      </c>
      <c r="Y142" t="s">
        <v>16</v>
      </c>
      <c r="Z142" t="s">
        <v>16</v>
      </c>
      <c r="AA142" t="s">
        <v>16</v>
      </c>
      <c r="AB142" t="s">
        <v>16</v>
      </c>
      <c r="AC142" t="s">
        <v>16</v>
      </c>
      <c r="AD142" t="s">
        <v>16</v>
      </c>
      <c r="AE142" t="s">
        <v>16</v>
      </c>
      <c r="AF142" t="s">
        <v>16</v>
      </c>
      <c r="AG142" t="s">
        <v>16</v>
      </c>
      <c r="AH142" t="s">
        <v>16</v>
      </c>
      <c r="AI142" t="s">
        <v>16</v>
      </c>
      <c r="AJ142" t="s">
        <v>16</v>
      </c>
      <c r="AK142" t="s">
        <v>16</v>
      </c>
      <c r="AL142" t="s">
        <v>16</v>
      </c>
      <c r="AM142" t="s">
        <v>16</v>
      </c>
      <c r="AN142" t="s">
        <v>16</v>
      </c>
      <c r="AO142" t="s">
        <v>16</v>
      </c>
      <c r="AP142" t="s">
        <v>16</v>
      </c>
      <c r="AQ142" t="s">
        <v>16</v>
      </c>
      <c r="AR142" t="s">
        <v>16</v>
      </c>
      <c r="AS142" t="s">
        <v>16</v>
      </c>
      <c r="AT142" t="s">
        <v>16</v>
      </c>
      <c r="AU142" t="s">
        <v>16</v>
      </c>
      <c r="AV142" s="9">
        <v>17.691507972105697</v>
      </c>
      <c r="AW142" s="9">
        <v>33.900348043573246</v>
      </c>
      <c r="AX142" s="9">
        <v>43.560331058516049</v>
      </c>
      <c r="AY142" s="9">
        <v>38.154934555992682</v>
      </c>
      <c r="AZ142" s="9">
        <v>37.988313149521517</v>
      </c>
      <c r="BA142" s="9">
        <v>42.180166504419979</v>
      </c>
      <c r="BB142" s="9">
        <v>56.568626391245907</v>
      </c>
      <c r="BC142" s="9">
        <v>69.990683359367395</v>
      </c>
      <c r="BD142" s="9">
        <v>86.966741097661298</v>
      </c>
      <c r="BE142" s="9">
        <v>147.22484018430958</v>
      </c>
      <c r="BF142" s="9">
        <v>189.14425139214106</v>
      </c>
      <c r="BG142" s="9">
        <v>229.35332250095294</v>
      </c>
      <c r="BH142" s="9">
        <v>272.55111577946508</v>
      </c>
      <c r="BI142" s="9">
        <v>367.82549044443806</v>
      </c>
      <c r="BJ142" s="9">
        <v>481.49262714414681</v>
      </c>
      <c r="BK142" s="9">
        <v>581.75227292659406</v>
      </c>
      <c r="BL142" s="9">
        <v>363.80925107008858</v>
      </c>
      <c r="BM142" s="9">
        <v>259.67212419746744</v>
      </c>
      <c r="BN142" s="9">
        <v>296.83492921251104</v>
      </c>
      <c r="BO142" s="9">
        <v>255.74034258924888</v>
      </c>
      <c r="BP142" s="9">
        <v>283.5689327399981</v>
      </c>
      <c r="BQ142" s="9">
        <v>295.72896526571094</v>
      </c>
      <c r="BR142" s="9">
        <v>282.68825551735608</v>
      </c>
      <c r="BS142" s="9">
        <v>404.55245216626344</v>
      </c>
      <c r="BT142" s="9">
        <v>482.46199911382143</v>
      </c>
      <c r="BU142" s="9">
        <v>709.37053692621839</v>
      </c>
      <c r="BV142" s="9">
        <v>691.8943125839678</v>
      </c>
      <c r="BW142" s="9">
        <v>742.04946996466435</v>
      </c>
      <c r="BX142" s="9">
        <v>823.08420056764419</v>
      </c>
      <c r="BY142" s="9">
        <v>856.14277179903581</v>
      </c>
      <c r="BZ142" s="9">
        <v>1045.2839443217617</v>
      </c>
    </row>
    <row r="143" spans="1:78" x14ac:dyDescent="0.3">
      <c r="A143" t="s">
        <v>260</v>
      </c>
      <c r="B143" t="s">
        <v>10</v>
      </c>
      <c r="C143" t="s">
        <v>16</v>
      </c>
      <c r="D143" t="s">
        <v>16</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t="s">
        <v>16</v>
      </c>
      <c r="Y143" t="s">
        <v>16</v>
      </c>
      <c r="Z143" t="s">
        <v>16</v>
      </c>
      <c r="AA143" t="s">
        <v>16</v>
      </c>
      <c r="AB143" t="s">
        <v>16</v>
      </c>
      <c r="AC143" t="s">
        <v>16</v>
      </c>
      <c r="AD143" t="s">
        <v>16</v>
      </c>
      <c r="AE143" t="s">
        <v>16</v>
      </c>
      <c r="AF143" t="s">
        <v>16</v>
      </c>
      <c r="AG143" t="s">
        <v>16</v>
      </c>
      <c r="AH143" t="s">
        <v>16</v>
      </c>
      <c r="AI143" t="s">
        <v>16</v>
      </c>
      <c r="AJ143" t="s">
        <v>16</v>
      </c>
      <c r="AK143" t="s">
        <v>16</v>
      </c>
      <c r="AL143" t="s">
        <v>16</v>
      </c>
      <c r="AM143" t="s">
        <v>16</v>
      </c>
      <c r="AN143" t="s">
        <v>16</v>
      </c>
      <c r="AO143" t="s">
        <v>16</v>
      </c>
      <c r="AP143" t="s">
        <v>16</v>
      </c>
      <c r="AQ143" t="s">
        <v>16</v>
      </c>
      <c r="AR143" t="s">
        <v>16</v>
      </c>
      <c r="AS143" t="s">
        <v>16</v>
      </c>
      <c r="AT143" t="s">
        <v>16</v>
      </c>
      <c r="AU143" t="s">
        <v>16</v>
      </c>
      <c r="AV143" s="11">
        <v>20.76976376937704</v>
      </c>
      <c r="AW143" s="11">
        <v>21.062271384576711</v>
      </c>
      <c r="AX143" s="11">
        <v>30.453612499999998</v>
      </c>
      <c r="AY143" s="9">
        <v>42.26</v>
      </c>
      <c r="AZ143" s="9">
        <v>75.611000000000004</v>
      </c>
      <c r="BA143" s="9">
        <v>138.17500000000004</v>
      </c>
      <c r="BB143" s="9">
        <v>106.45</v>
      </c>
      <c r="BC143" s="9">
        <v>140.4</v>
      </c>
      <c r="BD143" s="9">
        <v>166.875</v>
      </c>
      <c r="BE143" s="9">
        <v>181.48144119054868</v>
      </c>
      <c r="BF143" s="9">
        <v>210.82241323545267</v>
      </c>
      <c r="BG143" s="9">
        <v>270.84179976192104</v>
      </c>
      <c r="BH143" s="9">
        <v>303.81900635179267</v>
      </c>
      <c r="BI143" s="9">
        <v>351.60578876038693</v>
      </c>
      <c r="BJ143" s="9">
        <v>442.00449334913014</v>
      </c>
      <c r="BK143" s="9">
        <v>541.39019464761486</v>
      </c>
      <c r="BL143" s="9">
        <v>404.82602867115128</v>
      </c>
      <c r="BM143" s="9">
        <v>326.3209186864288</v>
      </c>
      <c r="BN143" s="9">
        <v>344.60521542864046</v>
      </c>
      <c r="BO143" s="9">
        <v>328.63168161293078</v>
      </c>
      <c r="BP143" s="9">
        <v>354.86214970338443</v>
      </c>
      <c r="BQ143" s="9">
        <v>426.91369536589389</v>
      </c>
      <c r="BR143" s="9">
        <v>471.2210269490962</v>
      </c>
      <c r="BS143" s="9">
        <v>635.44810241228913</v>
      </c>
      <c r="BT143" s="9">
        <v>812.10696501996267</v>
      </c>
      <c r="BU143" s="9">
        <v>1056.3837446738194</v>
      </c>
      <c r="BV143" s="9">
        <v>1093.819973130318</v>
      </c>
      <c r="BW143" s="9">
        <v>1174.0567650746609</v>
      </c>
      <c r="BX143" s="9">
        <v>1306.7644276253548</v>
      </c>
      <c r="BY143" s="9">
        <v>1734.3727649835503</v>
      </c>
      <c r="BZ143" s="9">
        <v>2160.7512499945983</v>
      </c>
    </row>
    <row r="144" spans="1:78" x14ac:dyDescent="0.3">
      <c r="A144" t="s">
        <v>261</v>
      </c>
      <c r="B144" t="s">
        <v>2</v>
      </c>
      <c r="C144" t="s">
        <v>16</v>
      </c>
      <c r="D144" t="s">
        <v>16</v>
      </c>
      <c r="E144" t="s">
        <v>16</v>
      </c>
      <c r="F144" t="s">
        <v>16</v>
      </c>
      <c r="G144" t="s">
        <v>16</v>
      </c>
      <c r="H144" t="s">
        <v>16</v>
      </c>
      <c r="I144" t="s">
        <v>16</v>
      </c>
      <c r="J144" t="s">
        <v>16</v>
      </c>
      <c r="K144" t="s">
        <v>16</v>
      </c>
      <c r="L144" t="s">
        <v>16</v>
      </c>
      <c r="M144" t="s">
        <v>16</v>
      </c>
      <c r="N144" t="s">
        <v>16</v>
      </c>
      <c r="O144" t="s">
        <v>16</v>
      </c>
      <c r="P144" t="s">
        <v>16</v>
      </c>
      <c r="Q144" t="s">
        <v>16</v>
      </c>
      <c r="R144" t="s">
        <v>16</v>
      </c>
      <c r="S144" t="s">
        <v>16</v>
      </c>
      <c r="T144" t="s">
        <v>16</v>
      </c>
      <c r="U144" t="s">
        <v>16</v>
      </c>
      <c r="V144" t="s">
        <v>16</v>
      </c>
      <c r="W144" t="s">
        <v>16</v>
      </c>
      <c r="X144" t="s">
        <v>16</v>
      </c>
      <c r="Y144" t="s">
        <v>16</v>
      </c>
      <c r="Z144" t="s">
        <v>16</v>
      </c>
      <c r="AA144" t="s">
        <v>16</v>
      </c>
      <c r="AB144" t="s">
        <v>16</v>
      </c>
      <c r="AC144" t="s">
        <v>16</v>
      </c>
      <c r="AD144" t="s">
        <v>16</v>
      </c>
      <c r="AE144" t="s">
        <v>16</v>
      </c>
      <c r="AF144" t="s">
        <v>16</v>
      </c>
      <c r="AG144" t="s">
        <v>16</v>
      </c>
      <c r="AH144" t="s">
        <v>16</v>
      </c>
      <c r="AI144" t="s">
        <v>16</v>
      </c>
      <c r="AJ144" t="s">
        <v>16</v>
      </c>
      <c r="AK144" t="s">
        <v>16</v>
      </c>
      <c r="AL144" t="s">
        <v>16</v>
      </c>
      <c r="AM144" t="s">
        <v>16</v>
      </c>
      <c r="AN144" t="s">
        <v>16</v>
      </c>
      <c r="AO144" t="s">
        <v>16</v>
      </c>
      <c r="AP144" t="s">
        <v>16</v>
      </c>
      <c r="AQ144" t="s">
        <v>16</v>
      </c>
      <c r="AR144" t="s">
        <v>16</v>
      </c>
      <c r="AS144" t="s">
        <v>16</v>
      </c>
      <c r="AT144" t="s">
        <v>16</v>
      </c>
      <c r="AU144" t="s">
        <v>16</v>
      </c>
      <c r="AV144" t="s">
        <v>16</v>
      </c>
      <c r="AW144" t="s">
        <v>16</v>
      </c>
      <c r="AX144" t="s">
        <v>16</v>
      </c>
      <c r="AY144" s="9">
        <v>130.63672585296553</v>
      </c>
      <c r="AZ144" s="9">
        <v>83.25417220794543</v>
      </c>
      <c r="BA144" s="9">
        <v>78.99129112752631</v>
      </c>
      <c r="BB144" s="9">
        <v>66.236920448913736</v>
      </c>
      <c r="BC144" s="9">
        <v>69.828947907483467</v>
      </c>
      <c r="BD144" s="9">
        <v>226.30300233255093</v>
      </c>
      <c r="BE144" s="9">
        <v>106.30957671974116</v>
      </c>
      <c r="BF144" s="9">
        <v>115.8272017201039</v>
      </c>
      <c r="BG144" s="9">
        <v>135.25629479112484</v>
      </c>
      <c r="BH144" s="9">
        <v>127.00365435225034</v>
      </c>
      <c r="BI144" s="9">
        <v>126.00887672176026</v>
      </c>
      <c r="BJ144" s="9">
        <v>162.56723705449164</v>
      </c>
      <c r="BK144" s="9">
        <v>172.65815891486756</v>
      </c>
      <c r="BL144" s="9">
        <v>158.71666145131812</v>
      </c>
      <c r="BM144" s="9">
        <v>130.02146910642912</v>
      </c>
      <c r="BN144" s="9">
        <v>132.4619948090471</v>
      </c>
      <c r="BO144" s="9">
        <v>119.41040252410194</v>
      </c>
      <c r="BP144" s="9">
        <v>126.50634870342471</v>
      </c>
      <c r="BQ144" s="9">
        <v>124.18510567970968</v>
      </c>
      <c r="BR144" s="9">
        <v>99.98365956435407</v>
      </c>
      <c r="BS144" s="9">
        <v>103.52013726839455</v>
      </c>
      <c r="BT144" s="9">
        <v>100.75469205276137</v>
      </c>
      <c r="BU144" s="9">
        <v>119.60616396734459</v>
      </c>
      <c r="BV144" s="9">
        <v>146.09338039957785</v>
      </c>
      <c r="BW144" s="9">
        <v>153.53748289507746</v>
      </c>
      <c r="BX144" s="9">
        <v>205.55566324849283</v>
      </c>
      <c r="BY144" s="9">
        <v>220.21418736261475</v>
      </c>
      <c r="BZ144" s="9">
        <v>266.62971272402598</v>
      </c>
    </row>
    <row r="145" spans="1:78" x14ac:dyDescent="0.3">
      <c r="A145" t="s">
        <v>263</v>
      </c>
      <c r="B145" t="s">
        <v>13</v>
      </c>
      <c r="C145" t="s">
        <v>16</v>
      </c>
      <c r="D145" t="s">
        <v>16</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t="s">
        <v>16</v>
      </c>
      <c r="U145" t="s">
        <v>16</v>
      </c>
      <c r="V145" t="s">
        <v>16</v>
      </c>
      <c r="W145" t="s">
        <v>16</v>
      </c>
      <c r="X145" t="s">
        <v>16</v>
      </c>
      <c r="Y145" t="s">
        <v>16</v>
      </c>
      <c r="Z145" t="s">
        <v>16</v>
      </c>
      <c r="AA145" t="s">
        <v>16</v>
      </c>
      <c r="AB145" t="s">
        <v>16</v>
      </c>
      <c r="AC145" t="s">
        <v>16</v>
      </c>
      <c r="AD145" t="s">
        <v>16</v>
      </c>
      <c r="AE145" t="s">
        <v>16</v>
      </c>
      <c r="AF145" t="s">
        <v>16</v>
      </c>
      <c r="AG145" t="s">
        <v>16</v>
      </c>
      <c r="AH145" t="s">
        <v>16</v>
      </c>
      <c r="AI145" t="s">
        <v>16</v>
      </c>
      <c r="AJ145" t="s">
        <v>16</v>
      </c>
      <c r="AK145" t="s">
        <v>16</v>
      </c>
      <c r="AL145" t="s">
        <v>16</v>
      </c>
      <c r="AM145" t="s">
        <v>16</v>
      </c>
      <c r="AN145" t="s">
        <v>16</v>
      </c>
      <c r="AO145" t="s">
        <v>16</v>
      </c>
      <c r="AP145" t="s">
        <v>16</v>
      </c>
      <c r="AQ145" t="s">
        <v>16</v>
      </c>
      <c r="AR145" t="s">
        <v>16</v>
      </c>
      <c r="AS145" t="s">
        <v>16</v>
      </c>
      <c r="AT145" t="s">
        <v>16</v>
      </c>
      <c r="AU145" t="s">
        <v>16</v>
      </c>
      <c r="AV145" t="s">
        <v>16</v>
      </c>
      <c r="AW145" t="s">
        <v>16</v>
      </c>
      <c r="AX145" t="s">
        <v>16</v>
      </c>
      <c r="AY145" t="s">
        <v>16</v>
      </c>
      <c r="AZ145" t="s">
        <v>16</v>
      </c>
      <c r="BA145" t="s">
        <v>16</v>
      </c>
      <c r="BB145" t="s">
        <v>16</v>
      </c>
      <c r="BC145" t="s">
        <v>16</v>
      </c>
      <c r="BD145" t="s">
        <v>16</v>
      </c>
      <c r="BE145" t="s">
        <v>16</v>
      </c>
      <c r="BF145" t="s">
        <v>16</v>
      </c>
      <c r="BG145" t="s">
        <v>16</v>
      </c>
      <c r="BH145" s="11">
        <v>60.811819131472916</v>
      </c>
      <c r="BI145" s="11">
        <v>62.347815505663363</v>
      </c>
      <c r="BJ145" s="9">
        <v>64.190474626285521</v>
      </c>
      <c r="BK145" s="9">
        <v>85.106382978723403</v>
      </c>
      <c r="BL145" s="9">
        <v>76.683387905418257</v>
      </c>
      <c r="BM145" s="9">
        <v>75.09486189564862</v>
      </c>
      <c r="BN145" s="9">
        <v>79.376663816891522</v>
      </c>
      <c r="BO145" s="9">
        <v>67.712201301821679</v>
      </c>
      <c r="BP145" s="9">
        <v>64.836243077490934</v>
      </c>
      <c r="BQ145" s="9">
        <v>67.544018042518374</v>
      </c>
      <c r="BR145" s="9">
        <v>56.891427303981381</v>
      </c>
      <c r="BS145" s="9">
        <v>61.714551610020528</v>
      </c>
      <c r="BT145" s="9">
        <v>65.734886376933616</v>
      </c>
      <c r="BU145" s="9">
        <v>75.365603201019795</v>
      </c>
      <c r="BV145" s="9">
        <v>73.962158531124061</v>
      </c>
      <c r="BW145" s="9">
        <v>82.920323720506104</v>
      </c>
      <c r="BX145" s="9">
        <v>91.137653736991481</v>
      </c>
      <c r="BY145" s="9">
        <v>98.011519011838743</v>
      </c>
      <c r="BZ145" s="9">
        <v>114.5198162497137</v>
      </c>
    </row>
    <row r="146" spans="1:78" x14ac:dyDescent="0.3">
      <c r="A146" t="s">
        <v>264</v>
      </c>
      <c r="B146" t="s">
        <v>13</v>
      </c>
      <c r="C146" t="s">
        <v>16</v>
      </c>
      <c r="D146" t="s">
        <v>16</v>
      </c>
      <c r="E146" t="s">
        <v>16</v>
      </c>
      <c r="F146" s="9">
        <v>950</v>
      </c>
      <c r="G146" s="9">
        <v>1525</v>
      </c>
      <c r="H146" s="9">
        <v>2275</v>
      </c>
      <c r="I146" s="9">
        <v>2475</v>
      </c>
      <c r="J146" s="9">
        <v>2925</v>
      </c>
      <c r="K146" s="9">
        <v>2900</v>
      </c>
      <c r="L146" s="9">
        <v>2425</v>
      </c>
      <c r="M146" s="9">
        <v>2700</v>
      </c>
      <c r="N146" s="9">
        <v>3375</v>
      </c>
      <c r="O146" s="9">
        <v>3550</v>
      </c>
      <c r="P146" s="9">
        <v>4025</v>
      </c>
      <c r="Q146" s="9">
        <v>4375</v>
      </c>
      <c r="R146" s="9">
        <v>4950</v>
      </c>
      <c r="S146" s="9">
        <v>5200</v>
      </c>
      <c r="T146" s="9">
        <v>5525</v>
      </c>
      <c r="U146" s="9">
        <v>5975</v>
      </c>
      <c r="V146" s="9">
        <v>6275</v>
      </c>
      <c r="W146" s="9">
        <v>7225</v>
      </c>
      <c r="X146" s="9">
        <v>7975</v>
      </c>
      <c r="Y146" s="9">
        <v>8525</v>
      </c>
      <c r="Z146" s="9">
        <v>9452.0628870401415</v>
      </c>
      <c r="AA146" s="9">
        <v>10054.347826086956</v>
      </c>
      <c r="AB146" s="9">
        <v>12059.701492537313</v>
      </c>
      <c r="AC146" s="9">
        <v>13162.65060240964</v>
      </c>
      <c r="AD146" s="9">
        <v>14337.349397590362</v>
      </c>
      <c r="AE146" s="9">
        <v>15572.289156626506</v>
      </c>
      <c r="AF146" s="9">
        <v>17379.518072289156</v>
      </c>
      <c r="AG146" s="9">
        <v>10292.598967297761</v>
      </c>
      <c r="AH146" s="9">
        <v>1936.7469879518073</v>
      </c>
      <c r="AI146" s="9">
        <v>1506.2182388102233</v>
      </c>
      <c r="AJ146" s="11">
        <v>1567.8608083671375</v>
      </c>
      <c r="AK146" s="11">
        <v>2122.0359284260862</v>
      </c>
      <c r="AL146" s="11">
        <v>2195.5215729109777</v>
      </c>
      <c r="AM146" s="11">
        <v>2313.6700812433769</v>
      </c>
      <c r="AN146" s="9">
        <v>2140.7891696456486</v>
      </c>
      <c r="AO146" s="9">
        <v>2173.5781889130399</v>
      </c>
      <c r="AP146" s="9">
        <v>1765.4847726938356</v>
      </c>
      <c r="AQ146" s="9">
        <v>1783.7815239254344</v>
      </c>
      <c r="AR146" s="9">
        <v>1493.9062521713754</v>
      </c>
      <c r="AS146" s="9">
        <v>1540.7368421052631</v>
      </c>
      <c r="AT146" s="9">
        <v>1721.9958207656887</v>
      </c>
      <c r="AU146" s="9">
        <v>1881.9350672224505</v>
      </c>
      <c r="AV146" s="9">
        <v>2123.3784156776151</v>
      </c>
      <c r="AW146" s="9">
        <v>2251.9231784815256</v>
      </c>
      <c r="AX146" s="9">
        <v>2719.3626339186303</v>
      </c>
      <c r="AY146" s="9">
        <v>3083.4167872111575</v>
      </c>
      <c r="AZ146" s="9">
        <v>3192.2763768986579</v>
      </c>
      <c r="BA146" s="9">
        <v>3491.0226161017436</v>
      </c>
      <c r="BB146" s="9">
        <v>3226.5553513766949</v>
      </c>
      <c r="BC146" s="9">
        <v>3146.1067125011791</v>
      </c>
      <c r="BD146" s="9">
        <v>3630.6455946652341</v>
      </c>
      <c r="BE146" s="9">
        <v>3776.173214412639</v>
      </c>
      <c r="BF146" s="9">
        <v>4150.2617585650078</v>
      </c>
      <c r="BG146" s="9">
        <v>4778.6277490403654</v>
      </c>
      <c r="BH146" s="9">
        <v>5896.4048611025255</v>
      </c>
      <c r="BI146" s="9">
        <v>6619.4137588780468</v>
      </c>
      <c r="BJ146" s="9">
        <v>8589.1363644574503</v>
      </c>
      <c r="BK146" s="9">
        <v>9349.4213942986171</v>
      </c>
      <c r="BL146" s="9">
        <v>7903.8120084355187</v>
      </c>
      <c r="BM146" s="9">
        <v>8790.1701323251418</v>
      </c>
      <c r="BN146" s="9">
        <v>9455.4229880014173</v>
      </c>
      <c r="BO146" s="9">
        <v>8986.8387920922196</v>
      </c>
      <c r="BP146" s="9">
        <v>9275.7117274458815</v>
      </c>
      <c r="BQ146" s="9">
        <v>10345.153574872198</v>
      </c>
      <c r="BR146" s="9">
        <v>10212.785780607508</v>
      </c>
      <c r="BS146" s="9">
        <v>9164.1905866377347</v>
      </c>
      <c r="BT146" s="9">
        <v>9870.6806282722519</v>
      </c>
      <c r="BU146" s="9">
        <v>12040.673422956454</v>
      </c>
      <c r="BV146" s="9">
        <v>11786.153846153848</v>
      </c>
      <c r="BW146" s="9">
        <v>13718.291431503332</v>
      </c>
      <c r="BX146" s="9">
        <v>15295.541731467083</v>
      </c>
      <c r="BY146" s="9">
        <v>15341.313422532776</v>
      </c>
      <c r="BZ146" s="9">
        <v>31649.874711647317</v>
      </c>
    </row>
    <row r="147" spans="1:78" x14ac:dyDescent="0.3">
      <c r="A147" t="s">
        <v>266</v>
      </c>
      <c r="B147" t="s">
        <v>268</v>
      </c>
      <c r="C147" t="s">
        <v>16</v>
      </c>
      <c r="D147" t="s">
        <v>16</v>
      </c>
      <c r="E147" s="11">
        <v>0</v>
      </c>
      <c r="F147" s="11">
        <v>0</v>
      </c>
      <c r="G147" s="11">
        <v>0</v>
      </c>
      <c r="H147" s="11">
        <v>0</v>
      </c>
      <c r="I147" s="11">
        <v>0</v>
      </c>
      <c r="J147" s="11">
        <v>0</v>
      </c>
      <c r="K147" s="11">
        <v>0</v>
      </c>
      <c r="L147" s="11">
        <v>833.50000000000011</v>
      </c>
      <c r="M147" s="11">
        <v>785.50000000000011</v>
      </c>
      <c r="N147" s="11">
        <v>752.50000000000011</v>
      </c>
      <c r="O147" s="11">
        <v>740.83333333333337</v>
      </c>
      <c r="P147" s="11">
        <v>794.66666666666674</v>
      </c>
      <c r="Q147" s="11">
        <v>902.00000000000011</v>
      </c>
      <c r="R147" s="11">
        <v>904.83333333333337</v>
      </c>
      <c r="S147" s="11">
        <v>949.16666666666674</v>
      </c>
      <c r="T147" s="11">
        <v>1034.0000000000002</v>
      </c>
      <c r="U147" s="11">
        <v>1076</v>
      </c>
      <c r="V147" s="11">
        <v>1123.8333333333335</v>
      </c>
      <c r="W147" s="11">
        <v>1255.8333333333335</v>
      </c>
      <c r="X147" s="11">
        <v>1380.0000000000002</v>
      </c>
      <c r="Y147" s="11">
        <v>1542.0000000000002</v>
      </c>
      <c r="Z147" s="11">
        <v>1618.3333333333335</v>
      </c>
      <c r="AA147" s="11">
        <v>1824.5931283905966</v>
      </c>
      <c r="AB147" s="11">
        <v>545.3810218045993</v>
      </c>
      <c r="AC147" s="11">
        <v>565.5</v>
      </c>
      <c r="AD147" s="11">
        <v>635.5</v>
      </c>
      <c r="AE147" s="11">
        <v>691.5</v>
      </c>
      <c r="AF147" s="11">
        <v>717</v>
      </c>
      <c r="AG147" s="11">
        <v>834.41356847964619</v>
      </c>
      <c r="AH147" s="11">
        <v>860</v>
      </c>
      <c r="AI147" s="11">
        <v>755.55555555555554</v>
      </c>
      <c r="AJ147" s="11">
        <v>915.33333333333337</v>
      </c>
      <c r="AK147" s="11">
        <v>989.33333333333326</v>
      </c>
      <c r="AL147" s="11">
        <v>888.31970195302267</v>
      </c>
      <c r="AM147" s="11">
        <v>731.19613537466751</v>
      </c>
      <c r="AN147" s="11">
        <v>2050.0075839779715</v>
      </c>
      <c r="AO147" s="11">
        <v>2307.8732650711304</v>
      </c>
      <c r="AP147" s="11">
        <v>2272.4462457924024</v>
      </c>
      <c r="AQ147" s="11">
        <v>2524.3575285951433</v>
      </c>
      <c r="AR147" s="11">
        <v>2572.1102294660091</v>
      </c>
      <c r="AS147" s="11">
        <v>1739.0257711048009</v>
      </c>
      <c r="AT147" s="11">
        <v>1377.1940848728582</v>
      </c>
      <c r="AU147" s="11">
        <v>831.62040960795957</v>
      </c>
      <c r="AV147" s="11">
        <v>722.4515197006516</v>
      </c>
      <c r="AW147" s="11">
        <v>936.68622250149554</v>
      </c>
      <c r="AX147" s="11">
        <v>983.14054139124949</v>
      </c>
      <c r="AY147" s="11">
        <v>874.45123888697958</v>
      </c>
      <c r="AZ147" s="11">
        <v>1074.7857822470612</v>
      </c>
      <c r="BA147" s="11">
        <v>1254.2278927123637</v>
      </c>
      <c r="BB147" s="9">
        <v>955.3375769591986</v>
      </c>
      <c r="BC147" s="9">
        <v>935.56961034055473</v>
      </c>
      <c r="BD147" s="9">
        <v>985.65765567362212</v>
      </c>
      <c r="BE147" s="9">
        <v>1056.1360624890335</v>
      </c>
      <c r="BF147" s="9">
        <v>1250.3275592543398</v>
      </c>
      <c r="BG147" s="9">
        <v>1530.1839039605841</v>
      </c>
      <c r="BH147" s="9">
        <v>1975.975151442349</v>
      </c>
      <c r="BI147" s="9">
        <v>2251.4934246594848</v>
      </c>
      <c r="BJ147" s="9">
        <v>2607.689941556444</v>
      </c>
      <c r="BK147" s="9">
        <v>3000.4049450942093</v>
      </c>
      <c r="BL147" s="9">
        <v>2225.1445399481195</v>
      </c>
      <c r="BM147" s="9">
        <v>2086.2204600522355</v>
      </c>
      <c r="BN147" s="9">
        <v>2379.8714824132967</v>
      </c>
      <c r="BO147" s="9">
        <v>2102.8862234011881</v>
      </c>
      <c r="BP147" s="9">
        <v>2452.5129810812759</v>
      </c>
      <c r="BQ147" s="9">
        <v>2691.470287458852</v>
      </c>
      <c r="BR147" s="9">
        <v>2580.5941582757741</v>
      </c>
      <c r="BS147" s="9">
        <v>2644.1598360853718</v>
      </c>
      <c r="BT147" s="9">
        <v>3622.0684918064962</v>
      </c>
      <c r="BU147" s="9">
        <v>4359.0212089050947</v>
      </c>
      <c r="BV147" s="9">
        <v>4613.0403968816445</v>
      </c>
      <c r="BW147" s="9">
        <v>5052.3214706575536</v>
      </c>
      <c r="BX147" s="9">
        <v>5300.5293551491823</v>
      </c>
      <c r="BY147" s="9">
        <v>5187.9653370438691</v>
      </c>
      <c r="BZ147" s="9">
        <v>5610.6881082109712</v>
      </c>
    </row>
    <row r="148" spans="1:78" x14ac:dyDescent="0.3">
      <c r="A148" t="s">
        <v>269</v>
      </c>
      <c r="B148" t="s">
        <v>13</v>
      </c>
      <c r="C148" t="s">
        <v>16</v>
      </c>
      <c r="D148" t="s">
        <v>16</v>
      </c>
      <c r="E148" t="s">
        <v>16</v>
      </c>
      <c r="F148" t="s">
        <v>16</v>
      </c>
      <c r="G148" t="s">
        <v>16</v>
      </c>
      <c r="H148" t="s">
        <v>16</v>
      </c>
      <c r="I148" t="s">
        <v>16</v>
      </c>
      <c r="J148" t="s">
        <v>16</v>
      </c>
      <c r="K148" t="s">
        <v>16</v>
      </c>
      <c r="L148" t="s">
        <v>16</v>
      </c>
      <c r="M148" t="s">
        <v>16</v>
      </c>
      <c r="N148" t="s">
        <v>16</v>
      </c>
      <c r="O148" t="s">
        <v>16</v>
      </c>
      <c r="P148" t="s">
        <v>16</v>
      </c>
      <c r="Q148" t="s">
        <v>16</v>
      </c>
      <c r="R148" t="s">
        <v>16</v>
      </c>
      <c r="S148" t="s">
        <v>16</v>
      </c>
      <c r="T148" t="s">
        <v>16</v>
      </c>
      <c r="U148" t="s">
        <v>16</v>
      </c>
      <c r="V148" t="s">
        <v>16</v>
      </c>
      <c r="W148" t="s">
        <v>16</v>
      </c>
      <c r="X148" t="s">
        <v>16</v>
      </c>
      <c r="Y148" t="s">
        <v>16</v>
      </c>
      <c r="Z148" t="s">
        <v>16</v>
      </c>
      <c r="AA148" t="s">
        <v>16</v>
      </c>
      <c r="AB148" t="s">
        <v>16</v>
      </c>
      <c r="AC148" t="s">
        <v>16</v>
      </c>
      <c r="AD148" t="s">
        <v>16</v>
      </c>
      <c r="AE148" t="s">
        <v>16</v>
      </c>
      <c r="AF148" t="s">
        <v>16</v>
      </c>
      <c r="AG148" t="s">
        <v>16</v>
      </c>
      <c r="AH148" t="s">
        <v>16</v>
      </c>
      <c r="AI148" t="s">
        <v>16</v>
      </c>
      <c r="AJ148" t="s">
        <v>16</v>
      </c>
      <c r="AK148" t="s">
        <v>16</v>
      </c>
      <c r="AL148" t="s">
        <v>16</v>
      </c>
      <c r="AM148" t="s">
        <v>16</v>
      </c>
      <c r="AN148" t="s">
        <v>16</v>
      </c>
      <c r="AO148" t="s">
        <v>16</v>
      </c>
      <c r="AP148" t="s">
        <v>16</v>
      </c>
      <c r="AQ148" t="s">
        <v>16</v>
      </c>
      <c r="AR148" t="s">
        <v>16</v>
      </c>
      <c r="AS148" t="s">
        <v>16</v>
      </c>
      <c r="AT148" t="s">
        <v>16</v>
      </c>
      <c r="AU148" t="s">
        <v>16</v>
      </c>
      <c r="AV148" t="s">
        <v>16</v>
      </c>
      <c r="AW148" t="s">
        <v>16</v>
      </c>
      <c r="AX148" t="s">
        <v>16</v>
      </c>
      <c r="AY148" s="9">
        <v>0</v>
      </c>
      <c r="AZ148" s="9">
        <v>914.36496794817583</v>
      </c>
      <c r="BA148" s="9">
        <v>642.12226342863994</v>
      </c>
      <c r="BB148" s="9">
        <v>737.46945075676365</v>
      </c>
      <c r="BC148" s="9">
        <v>337.08060836622292</v>
      </c>
      <c r="BD148" s="9">
        <v>494.06922648127357</v>
      </c>
      <c r="BE148" s="9">
        <v>678.51169984300816</v>
      </c>
      <c r="BF148" s="9">
        <v>730.56712291657254</v>
      </c>
      <c r="BG148" s="9">
        <v>739.17206507552066</v>
      </c>
      <c r="BH148" s="9">
        <v>629.50094283341673</v>
      </c>
      <c r="BI148" s="9">
        <v>705.06271427252341</v>
      </c>
      <c r="BJ148" s="9">
        <v>971.57056463684808</v>
      </c>
      <c r="BK148" s="9">
        <v>1111.6315378610461</v>
      </c>
      <c r="BL148" s="9">
        <v>974.28847923812452</v>
      </c>
      <c r="BM148" s="9">
        <v>872.33963171999096</v>
      </c>
      <c r="BN148" s="9">
        <v>986.95819367436945</v>
      </c>
      <c r="BO148" s="11">
        <v>853.62263323076434</v>
      </c>
      <c r="BP148" s="11">
        <v>919.80990830083522</v>
      </c>
      <c r="BQ148" s="11">
        <v>913.36851284476916</v>
      </c>
      <c r="BR148" s="11">
        <v>724.15188019088976</v>
      </c>
      <c r="BS148" s="11">
        <v>709.4979173982673</v>
      </c>
      <c r="BT148" s="11">
        <v>832.91744572994025</v>
      </c>
      <c r="BU148" s="11">
        <v>828.75571441602938</v>
      </c>
      <c r="BV148" s="11">
        <v>1304.9584387219365</v>
      </c>
      <c r="BW148" s="11">
        <v>1267.544240963138</v>
      </c>
      <c r="BX148" s="11">
        <v>1465.7008197445393</v>
      </c>
      <c r="BY148" s="11">
        <v>1723.4868516440861</v>
      </c>
      <c r="BZ148" s="11">
        <v>2135.7671033729857</v>
      </c>
    </row>
    <row r="149" spans="1:78" x14ac:dyDescent="0.3">
      <c r="A149" t="s">
        <v>270</v>
      </c>
      <c r="B149" t="s">
        <v>10</v>
      </c>
      <c r="C149" t="s">
        <v>16</v>
      </c>
      <c r="D149" t="s">
        <v>16</v>
      </c>
      <c r="E149" t="s">
        <v>16</v>
      </c>
      <c r="F149" t="s">
        <v>16</v>
      </c>
      <c r="G149" t="s">
        <v>16</v>
      </c>
      <c r="H149" t="s">
        <v>16</v>
      </c>
      <c r="I149" t="s">
        <v>16</v>
      </c>
      <c r="J149" t="s">
        <v>16</v>
      </c>
      <c r="K149" t="s">
        <v>16</v>
      </c>
      <c r="L149" t="s">
        <v>16</v>
      </c>
      <c r="M149" t="s">
        <v>16</v>
      </c>
      <c r="N149" t="s">
        <v>16</v>
      </c>
      <c r="O149" t="s">
        <v>16</v>
      </c>
      <c r="P149" t="s">
        <v>16</v>
      </c>
      <c r="Q149" t="s">
        <v>16</v>
      </c>
      <c r="R149" t="s">
        <v>16</v>
      </c>
      <c r="S149" t="s">
        <v>16</v>
      </c>
      <c r="T149" t="s">
        <v>16</v>
      </c>
      <c r="U149" t="s">
        <v>16</v>
      </c>
      <c r="V149" t="s">
        <v>16</v>
      </c>
      <c r="W149" t="s">
        <v>16</v>
      </c>
      <c r="X149" t="s">
        <v>16</v>
      </c>
      <c r="Y149" t="s">
        <v>16</v>
      </c>
      <c r="Z149" t="s">
        <v>16</v>
      </c>
      <c r="AA149" t="s">
        <v>16</v>
      </c>
      <c r="AB149" t="s">
        <v>16</v>
      </c>
      <c r="AC149" t="s">
        <v>16</v>
      </c>
      <c r="AD149" t="s">
        <v>16</v>
      </c>
      <c r="AE149" t="s">
        <v>16</v>
      </c>
      <c r="AF149" t="s">
        <v>16</v>
      </c>
      <c r="AG149" t="s">
        <v>16</v>
      </c>
      <c r="AH149" t="s">
        <v>16</v>
      </c>
      <c r="AI149" t="s">
        <v>16</v>
      </c>
      <c r="AJ149" t="s">
        <v>16</v>
      </c>
      <c r="AK149" t="s">
        <v>16</v>
      </c>
      <c r="AL149" t="s">
        <v>16</v>
      </c>
      <c r="AM149" t="s">
        <v>16</v>
      </c>
      <c r="AN149" t="s">
        <v>16</v>
      </c>
      <c r="AO149" t="s">
        <v>16</v>
      </c>
      <c r="AP149" t="s">
        <v>16</v>
      </c>
      <c r="AQ149" t="s">
        <v>16</v>
      </c>
      <c r="AR149" t="s">
        <v>16</v>
      </c>
      <c r="AS149" t="s">
        <v>16</v>
      </c>
      <c r="AT149" t="s">
        <v>16</v>
      </c>
      <c r="AU149" t="s">
        <v>16</v>
      </c>
      <c r="AV149" s="9">
        <v>266.89903657867939</v>
      </c>
      <c r="AW149" s="9">
        <v>299.99341913527434</v>
      </c>
      <c r="AX149" s="9">
        <v>629.62268263873761</v>
      </c>
      <c r="AY149" s="9">
        <v>641.55987105904558</v>
      </c>
      <c r="AZ149" s="9">
        <v>499.52950665412015</v>
      </c>
      <c r="BA149" s="9">
        <v>397.59221574294168</v>
      </c>
      <c r="BB149" s="9">
        <v>327.16917093351009</v>
      </c>
      <c r="BC149" s="9">
        <v>342.32276894685526</v>
      </c>
      <c r="BD149" s="9">
        <v>393.99659832158949</v>
      </c>
      <c r="BE149" s="9">
        <v>440.05928604185914</v>
      </c>
      <c r="BF149" s="9">
        <v>624.5084545812033</v>
      </c>
      <c r="BG149" s="9">
        <v>711.2904280257394</v>
      </c>
      <c r="BH149" s="9">
        <v>823.31345544958344</v>
      </c>
      <c r="BI149" s="9">
        <v>911.37062676004894</v>
      </c>
      <c r="BJ149" s="9">
        <v>1139.1944877528663</v>
      </c>
      <c r="BK149" s="9">
        <v>1411.7102848947</v>
      </c>
      <c r="BL149" s="9">
        <v>1350.2944392041043</v>
      </c>
      <c r="BM149" s="9">
        <v>1137.680535597216</v>
      </c>
      <c r="BN149" s="9">
        <v>1064.842810573361</v>
      </c>
      <c r="BO149" s="9">
        <v>1020.1800347940494</v>
      </c>
      <c r="BP149" s="9">
        <v>967.92310786965299</v>
      </c>
      <c r="BQ149" s="9">
        <v>997.70382180266779</v>
      </c>
      <c r="BR149" s="9">
        <v>985.91549295774655</v>
      </c>
      <c r="BS149" s="9">
        <v>1003.0480836894296</v>
      </c>
      <c r="BT149" s="9">
        <v>1049.0743469102863</v>
      </c>
      <c r="BU149" s="9">
        <v>1295.9881024043057</v>
      </c>
      <c r="BV149" s="9">
        <v>1802.5078369905955</v>
      </c>
      <c r="BW149" s="9">
        <v>2047.1902427903797</v>
      </c>
      <c r="BX149" s="9">
        <v>2064.8060548722797</v>
      </c>
      <c r="BY149" s="9">
        <v>2085.664762257356</v>
      </c>
      <c r="BZ149" s="9">
        <v>2663.1259156183423</v>
      </c>
    </row>
    <row r="150" spans="1:78" x14ac:dyDescent="0.3">
      <c r="A150" t="s">
        <v>271</v>
      </c>
      <c r="B150" t="s">
        <v>10</v>
      </c>
      <c r="C150" t="s">
        <v>16</v>
      </c>
      <c r="D150" t="s">
        <v>16</v>
      </c>
      <c r="E150" t="s">
        <v>16</v>
      </c>
      <c r="F150" t="s">
        <v>16</v>
      </c>
      <c r="G150" t="s">
        <v>16</v>
      </c>
      <c r="H150" t="s">
        <v>16</v>
      </c>
      <c r="I150" t="s">
        <v>16</v>
      </c>
      <c r="J150" t="s">
        <v>16</v>
      </c>
      <c r="K150" t="s">
        <v>16</v>
      </c>
      <c r="L150" t="s">
        <v>16</v>
      </c>
      <c r="M150" t="s">
        <v>16</v>
      </c>
      <c r="N150" t="s">
        <v>16</v>
      </c>
      <c r="O150" t="s">
        <v>16</v>
      </c>
      <c r="P150" t="s">
        <v>16</v>
      </c>
      <c r="Q150" t="s">
        <v>16</v>
      </c>
      <c r="R150" t="s">
        <v>16</v>
      </c>
      <c r="S150" t="s">
        <v>16</v>
      </c>
      <c r="T150" t="s">
        <v>16</v>
      </c>
      <c r="U150" t="s">
        <v>16</v>
      </c>
      <c r="V150" t="s">
        <v>16</v>
      </c>
      <c r="W150" t="s">
        <v>16</v>
      </c>
      <c r="X150" t="s">
        <v>16</v>
      </c>
      <c r="Y150" t="s">
        <v>16</v>
      </c>
      <c r="Z150" t="s">
        <v>16</v>
      </c>
      <c r="AA150" t="s">
        <v>16</v>
      </c>
      <c r="AB150" t="s">
        <v>16</v>
      </c>
      <c r="AC150" t="s">
        <v>16</v>
      </c>
      <c r="AD150" t="s">
        <v>16</v>
      </c>
      <c r="AE150" t="s">
        <v>16</v>
      </c>
      <c r="AF150" t="s">
        <v>16</v>
      </c>
      <c r="AG150" t="s">
        <v>16</v>
      </c>
      <c r="AH150" t="s">
        <v>16</v>
      </c>
      <c r="AI150" t="s">
        <v>16</v>
      </c>
      <c r="AJ150" t="s">
        <v>16</v>
      </c>
      <c r="AK150" t="s">
        <v>16</v>
      </c>
      <c r="AL150" t="s">
        <v>16</v>
      </c>
      <c r="AM150" t="s">
        <v>16</v>
      </c>
      <c r="AN150" t="s">
        <v>16</v>
      </c>
      <c r="AO150" t="s">
        <v>16</v>
      </c>
      <c r="AP150" t="s">
        <v>16</v>
      </c>
      <c r="AQ150" t="s">
        <v>16</v>
      </c>
      <c r="AR150" t="s">
        <v>16</v>
      </c>
      <c r="AS150" t="s">
        <v>16</v>
      </c>
      <c r="AT150" t="s">
        <v>16</v>
      </c>
      <c r="AU150" s="11">
        <v>281.42273846199203</v>
      </c>
      <c r="AV150" s="11">
        <v>230.3036715691461</v>
      </c>
      <c r="AW150" s="9">
        <v>237.94950410132668</v>
      </c>
      <c r="AX150" s="9">
        <v>334.65502285828671</v>
      </c>
      <c r="AY150" s="9">
        <v>329.97264833190235</v>
      </c>
      <c r="AZ150" s="9">
        <v>290.78527180176724</v>
      </c>
      <c r="BA150" s="9">
        <v>301.13982223273604</v>
      </c>
      <c r="BB150" s="9">
        <v>274.84182784910922</v>
      </c>
      <c r="BC150" s="9">
        <v>222.39155680547438</v>
      </c>
      <c r="BD150" s="9">
        <v>271.48879038865914</v>
      </c>
      <c r="BE150" s="9">
        <v>326.9595228120574</v>
      </c>
      <c r="BF150" s="9">
        <v>416.90675367651312</v>
      </c>
      <c r="BG150" s="9">
        <v>493.15389291373111</v>
      </c>
      <c r="BH150" s="9">
        <v>514.17279946676354</v>
      </c>
      <c r="BI150" s="9">
        <v>608.83375337296627</v>
      </c>
      <c r="BJ150" s="9">
        <v>692.65491255587574</v>
      </c>
      <c r="BK150" s="9">
        <v>829.38440692862628</v>
      </c>
      <c r="BL150" s="9">
        <v>798.86864219003303</v>
      </c>
      <c r="BM150" s="9">
        <v>772.08510751014842</v>
      </c>
      <c r="BN150" s="9">
        <v>665.67967137227106</v>
      </c>
      <c r="BO150" s="9">
        <v>543.49641652126309</v>
      </c>
      <c r="BP150" s="9">
        <v>506.74293210331416</v>
      </c>
      <c r="BQ150" s="9">
        <v>486.19487039601808</v>
      </c>
      <c r="BR150" s="9">
        <v>400.77187534656764</v>
      </c>
      <c r="BS150" s="9">
        <v>449.17753909570104</v>
      </c>
      <c r="BT150" s="9">
        <v>473.79675720880743</v>
      </c>
      <c r="BU150" s="9">
        <v>529.49612265854614</v>
      </c>
      <c r="BV150" s="9">
        <v>572.88401253918494</v>
      </c>
      <c r="BW150" s="9">
        <v>567.65074660891378</v>
      </c>
      <c r="BX150" s="9">
        <v>762.7719962157048</v>
      </c>
      <c r="BY150" s="9">
        <v>775.15629338561348</v>
      </c>
      <c r="BZ150" s="9">
        <v>907.51552499773118</v>
      </c>
    </row>
    <row r="151" spans="1:78" x14ac:dyDescent="0.3">
      <c r="A151" t="s">
        <v>32</v>
      </c>
      <c r="B151" t="s">
        <v>13</v>
      </c>
      <c r="C151" t="s">
        <v>16</v>
      </c>
      <c r="D151" t="s">
        <v>16</v>
      </c>
      <c r="E151" t="s">
        <v>16</v>
      </c>
      <c r="F151" t="s">
        <v>16</v>
      </c>
      <c r="G151" t="s">
        <v>16</v>
      </c>
      <c r="H151" t="s">
        <v>16</v>
      </c>
      <c r="I151" t="s">
        <v>16</v>
      </c>
      <c r="J151" t="s">
        <v>16</v>
      </c>
      <c r="K151" t="s">
        <v>16</v>
      </c>
      <c r="L151" t="s">
        <v>16</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c r="AP151" s="9">
        <v>0</v>
      </c>
      <c r="AQ151" s="9">
        <v>0</v>
      </c>
      <c r="AR151" s="9">
        <v>0</v>
      </c>
      <c r="AS151" s="9">
        <v>0</v>
      </c>
      <c r="AT151" t="s">
        <v>16</v>
      </c>
      <c r="AU151" t="s">
        <v>16</v>
      </c>
      <c r="AV151" t="s">
        <v>251</v>
      </c>
      <c r="AW151" t="s">
        <v>251</v>
      </c>
      <c r="AX151" t="s">
        <v>251</v>
      </c>
      <c r="AY151" t="s">
        <v>251</v>
      </c>
      <c r="AZ151" t="s">
        <v>251</v>
      </c>
      <c r="BA151" t="s">
        <v>251</v>
      </c>
      <c r="BB151" t="s">
        <v>251</v>
      </c>
      <c r="BC151" t="s">
        <v>251</v>
      </c>
      <c r="BD151" t="s">
        <v>251</v>
      </c>
      <c r="BE151" t="s">
        <v>251</v>
      </c>
      <c r="BF151" t="s">
        <v>251</v>
      </c>
      <c r="BG151" t="s">
        <v>251</v>
      </c>
      <c r="BH151" t="s">
        <v>251</v>
      </c>
      <c r="BI151" t="s">
        <v>251</v>
      </c>
      <c r="BJ151" t="s">
        <v>251</v>
      </c>
      <c r="BK151" t="s">
        <v>251</v>
      </c>
      <c r="BL151" t="s">
        <v>251</v>
      </c>
      <c r="BM151" t="s">
        <v>251</v>
      </c>
      <c r="BN151" t="s">
        <v>251</v>
      </c>
      <c r="BO151" t="s">
        <v>251</v>
      </c>
      <c r="BP151" t="s">
        <v>251</v>
      </c>
      <c r="BQ151" t="s">
        <v>251</v>
      </c>
      <c r="BR151" t="s">
        <v>251</v>
      </c>
      <c r="BS151" t="s">
        <v>251</v>
      </c>
      <c r="BT151" t="s">
        <v>251</v>
      </c>
      <c r="BU151" t="s">
        <v>251</v>
      </c>
      <c r="BV151" t="s">
        <v>251</v>
      </c>
      <c r="BW151" t="s">
        <v>251</v>
      </c>
      <c r="BX151" t="s">
        <v>251</v>
      </c>
      <c r="BY151" t="s">
        <v>251</v>
      </c>
      <c r="BZ151" t="s">
        <v>251</v>
      </c>
    </row>
    <row r="152" spans="1:78" x14ac:dyDescent="0.3">
      <c r="A152" s="5" t="s">
        <v>34</v>
      </c>
    </row>
    <row r="153" spans="1:78" x14ac:dyDescent="0.3">
      <c r="A153" t="s">
        <v>272</v>
      </c>
      <c r="B153" t="s">
        <v>2</v>
      </c>
      <c r="C153" t="s">
        <v>16</v>
      </c>
      <c r="D153" t="s">
        <v>16</v>
      </c>
      <c r="E153" t="s">
        <v>16</v>
      </c>
      <c r="F153" t="s">
        <v>16</v>
      </c>
      <c r="G153" t="s">
        <v>16</v>
      </c>
      <c r="H153" t="s">
        <v>16</v>
      </c>
      <c r="I153" t="s">
        <v>16</v>
      </c>
      <c r="J153" t="s">
        <v>16</v>
      </c>
      <c r="K153" t="s">
        <v>16</v>
      </c>
      <c r="L153" t="s">
        <v>16</v>
      </c>
      <c r="M153" t="s">
        <v>16</v>
      </c>
      <c r="N153" t="s">
        <v>16</v>
      </c>
      <c r="O153" t="s">
        <v>16</v>
      </c>
      <c r="P153" t="s">
        <v>16</v>
      </c>
      <c r="Q153" t="s">
        <v>16</v>
      </c>
      <c r="R153" t="s">
        <v>16</v>
      </c>
      <c r="S153" t="s">
        <v>16</v>
      </c>
      <c r="T153" t="s">
        <v>16</v>
      </c>
      <c r="U153" t="s">
        <v>16</v>
      </c>
      <c r="V153" t="s">
        <v>16</v>
      </c>
      <c r="W153" t="s">
        <v>16</v>
      </c>
      <c r="X153" t="s">
        <v>16</v>
      </c>
      <c r="Y153" t="s">
        <v>16</v>
      </c>
      <c r="Z153" t="s">
        <v>16</v>
      </c>
      <c r="AA153" t="s">
        <v>16</v>
      </c>
      <c r="AB153" t="s">
        <v>16</v>
      </c>
      <c r="AC153" t="s">
        <v>16</v>
      </c>
      <c r="AD153" t="s">
        <v>16</v>
      </c>
      <c r="AE153" t="s">
        <v>16</v>
      </c>
      <c r="AF153" t="s">
        <v>16</v>
      </c>
      <c r="AG153" t="s">
        <v>16</v>
      </c>
      <c r="AH153" t="s">
        <v>16</v>
      </c>
      <c r="AI153" t="s">
        <v>16</v>
      </c>
      <c r="AJ153" t="s">
        <v>16</v>
      </c>
      <c r="AK153" t="s">
        <v>16</v>
      </c>
      <c r="AL153" t="s">
        <v>16</v>
      </c>
      <c r="AM153" t="s">
        <v>16</v>
      </c>
      <c r="AN153" t="s">
        <v>16</v>
      </c>
      <c r="AO153" t="s">
        <v>16</v>
      </c>
      <c r="AP153" t="s">
        <v>16</v>
      </c>
      <c r="AQ153" t="s">
        <v>16</v>
      </c>
      <c r="AR153" t="s">
        <v>16</v>
      </c>
      <c r="AS153" t="s">
        <v>16</v>
      </c>
      <c r="AT153" t="s">
        <v>16</v>
      </c>
      <c r="AU153" s="9">
        <v>0</v>
      </c>
      <c r="AV153" s="9">
        <v>9.8297638660076867</v>
      </c>
      <c r="AW153" t="s">
        <v>16</v>
      </c>
      <c r="AX153" s="9">
        <v>52.228583817022574</v>
      </c>
      <c r="AY153" s="9">
        <v>52.410268548283867</v>
      </c>
      <c r="AZ153" s="9">
        <v>64.062121190513537</v>
      </c>
      <c r="BA153" s="9">
        <v>66.757573056851143</v>
      </c>
      <c r="BB153" s="9">
        <v>68.234148565960581</v>
      </c>
      <c r="BC153" s="9">
        <v>68.052142065442638</v>
      </c>
      <c r="BD153" s="9">
        <v>66.247626459704762</v>
      </c>
      <c r="BE153" s="9">
        <v>64.106405652364259</v>
      </c>
      <c r="BF153" s="9">
        <v>76.587998887282012</v>
      </c>
      <c r="BG153" s="9">
        <v>98.070488198541199</v>
      </c>
      <c r="BH153" s="9">
        <v>140.73810267715712</v>
      </c>
      <c r="BI153" s="9">
        <v>188.18911643111238</v>
      </c>
      <c r="BJ153" s="9">
        <v>280.10868834392051</v>
      </c>
      <c r="BK153" s="9">
        <v>395.99436544225068</v>
      </c>
      <c r="BL153" s="9">
        <v>359.49934348703351</v>
      </c>
      <c r="BM153" s="9">
        <v>395.01150778782852</v>
      </c>
      <c r="BN153" s="9">
        <v>390.87143390219086</v>
      </c>
      <c r="BO153" s="9">
        <v>380.57167889606836</v>
      </c>
      <c r="BP153" s="9">
        <v>444.55185950110592</v>
      </c>
      <c r="BQ153" s="9">
        <v>457.80702179135301</v>
      </c>
      <c r="BR153" s="9">
        <v>447.37980750681885</v>
      </c>
      <c r="BS153" s="9">
        <v>431.39621860165812</v>
      </c>
      <c r="BT153" s="9">
        <v>443.61041334099468</v>
      </c>
      <c r="BU153" s="9">
        <v>513.2520264823678</v>
      </c>
      <c r="BV153" s="9">
        <v>652.00017482408316</v>
      </c>
      <c r="BW153" s="9">
        <v>633.96040011525952</v>
      </c>
      <c r="BX153" s="9">
        <v>619.43547171009288</v>
      </c>
      <c r="BY153" s="9">
        <v>795.20158004970676</v>
      </c>
      <c r="BZ153" s="9">
        <v>1329.5326252982074</v>
      </c>
    </row>
    <row r="154" spans="1:78" x14ac:dyDescent="0.3">
      <c r="A154" t="s">
        <v>274</v>
      </c>
      <c r="B154" t="s">
        <v>10</v>
      </c>
      <c r="C154" t="s">
        <v>16</v>
      </c>
      <c r="D154" t="s">
        <v>16</v>
      </c>
      <c r="E154" t="s">
        <v>16</v>
      </c>
      <c r="F154" t="s">
        <v>16</v>
      </c>
      <c r="G154" t="s">
        <v>16</v>
      </c>
      <c r="H154" t="s">
        <v>16</v>
      </c>
      <c r="I154" t="s">
        <v>16</v>
      </c>
      <c r="J154" t="s">
        <v>16</v>
      </c>
      <c r="K154" t="s">
        <v>16</v>
      </c>
      <c r="L154" t="s">
        <v>16</v>
      </c>
      <c r="M154" t="s">
        <v>16</v>
      </c>
      <c r="N154" t="s">
        <v>16</v>
      </c>
      <c r="O154" t="s">
        <v>16</v>
      </c>
      <c r="P154" t="s">
        <v>16</v>
      </c>
      <c r="Q154" t="s">
        <v>16</v>
      </c>
      <c r="R154" t="s">
        <v>16</v>
      </c>
      <c r="S154" t="s">
        <v>16</v>
      </c>
      <c r="T154" t="s">
        <v>16</v>
      </c>
      <c r="U154" t="s">
        <v>16</v>
      </c>
      <c r="V154" t="s">
        <v>16</v>
      </c>
      <c r="W154" t="s">
        <v>16</v>
      </c>
      <c r="X154" t="s">
        <v>16</v>
      </c>
      <c r="Y154" t="s">
        <v>16</v>
      </c>
      <c r="Z154" t="s">
        <v>16</v>
      </c>
      <c r="AA154" t="s">
        <v>16</v>
      </c>
      <c r="AB154" t="s">
        <v>16</v>
      </c>
      <c r="AC154" t="s">
        <v>16</v>
      </c>
      <c r="AD154" t="s">
        <v>16</v>
      </c>
      <c r="AE154" t="s">
        <v>16</v>
      </c>
      <c r="AF154" t="s">
        <v>16</v>
      </c>
      <c r="AG154" t="s">
        <v>16</v>
      </c>
      <c r="AH154" t="s">
        <v>16</v>
      </c>
      <c r="AI154" t="s">
        <v>16</v>
      </c>
      <c r="AJ154" t="s">
        <v>16</v>
      </c>
      <c r="AK154" t="s">
        <v>16</v>
      </c>
      <c r="AL154" t="s">
        <v>16</v>
      </c>
      <c r="AM154" t="s">
        <v>16</v>
      </c>
      <c r="AN154" t="s">
        <v>16</v>
      </c>
      <c r="AO154" t="s">
        <v>16</v>
      </c>
      <c r="AP154" t="s">
        <v>16</v>
      </c>
      <c r="AQ154" t="s">
        <v>16</v>
      </c>
      <c r="AR154" t="s">
        <v>16</v>
      </c>
      <c r="AS154" t="s">
        <v>16</v>
      </c>
      <c r="AT154" t="s">
        <v>16</v>
      </c>
      <c r="AU154" s="11">
        <v>11.07011070110701</v>
      </c>
      <c r="AV154" s="11">
        <v>77.519379844961236</v>
      </c>
      <c r="AW154" s="11">
        <v>43.942747058542565</v>
      </c>
      <c r="AX154" s="11">
        <v>66.15996891387762</v>
      </c>
      <c r="AY154" s="11">
        <v>71.606841243215655</v>
      </c>
      <c r="AZ154" s="11">
        <v>92.086691967506198</v>
      </c>
      <c r="BA154" s="11">
        <v>107.26285861979839</v>
      </c>
      <c r="BB154" s="11">
        <v>120.26217396633386</v>
      </c>
      <c r="BC154" s="11">
        <v>119.57565171524007</v>
      </c>
      <c r="BD154" s="11">
        <v>131.96366006418867</v>
      </c>
      <c r="BE154" s="11">
        <v>139.89409194333467</v>
      </c>
      <c r="BF154" s="11">
        <v>176.55216230580788</v>
      </c>
      <c r="BG154" s="11">
        <v>228.24963162565027</v>
      </c>
      <c r="BH154" s="9">
        <v>304.52147773320036</v>
      </c>
      <c r="BI154" s="9">
        <v>717.11185355561895</v>
      </c>
      <c r="BJ154" s="9">
        <v>946.59979210463746</v>
      </c>
      <c r="BK154" s="9">
        <v>1607.7992259195248</v>
      </c>
      <c r="BL154" s="9">
        <v>1472.9099769465142</v>
      </c>
      <c r="BM154" s="9">
        <v>1476.6087335700493</v>
      </c>
      <c r="BN154" s="9">
        <v>3080.0849958084609</v>
      </c>
      <c r="BO154" s="9">
        <v>3246.1226126303864</v>
      </c>
      <c r="BP154" s="9">
        <v>3367.5741611974386</v>
      </c>
      <c r="BQ154" s="9">
        <v>3427.1799170648219</v>
      </c>
      <c r="BR154" s="9">
        <v>2900.5513821521513</v>
      </c>
      <c r="BS154" s="9">
        <v>1396.9691076583222</v>
      </c>
      <c r="BT154" s="9">
        <v>1528.8595922938523</v>
      </c>
      <c r="BU154" s="9">
        <v>1672.1764705882354</v>
      </c>
      <c r="BV154" s="9">
        <v>1854.2352941176471</v>
      </c>
      <c r="BW154" s="9">
        <v>2237.7647058823527</v>
      </c>
      <c r="BX154" s="9">
        <v>2703.1764705882356</v>
      </c>
      <c r="BY154" s="9">
        <v>2991.035294117647</v>
      </c>
      <c r="BZ154" s="9">
        <v>3561.6705882352944</v>
      </c>
    </row>
    <row r="155" spans="1:78" x14ac:dyDescent="0.3">
      <c r="A155" t="s">
        <v>276</v>
      </c>
      <c r="B155" t="s">
        <v>13</v>
      </c>
      <c r="C155" t="s">
        <v>16</v>
      </c>
      <c r="D155" t="s">
        <v>16</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t="s">
        <v>16</v>
      </c>
      <c r="V155" t="s">
        <v>16</v>
      </c>
      <c r="W155" t="s">
        <v>16</v>
      </c>
      <c r="X155" t="s">
        <v>16</v>
      </c>
      <c r="Y155" t="s">
        <v>16</v>
      </c>
      <c r="Z155" t="s">
        <v>16</v>
      </c>
      <c r="AA155" t="s">
        <v>16</v>
      </c>
      <c r="AB155" t="s">
        <v>16</v>
      </c>
      <c r="AC155" t="s">
        <v>16</v>
      </c>
      <c r="AD155" t="s">
        <v>16</v>
      </c>
      <c r="AE155" t="s">
        <v>16</v>
      </c>
      <c r="AF155" t="s">
        <v>16</v>
      </c>
      <c r="AG155" t="s">
        <v>16</v>
      </c>
      <c r="AH155" t="s">
        <v>16</v>
      </c>
      <c r="AI155" t="s">
        <v>16</v>
      </c>
      <c r="AJ155" t="s">
        <v>16</v>
      </c>
      <c r="AK155" t="s">
        <v>16</v>
      </c>
      <c r="AL155" t="s">
        <v>16</v>
      </c>
      <c r="AM155" t="s">
        <v>16</v>
      </c>
      <c r="AN155" t="s">
        <v>16</v>
      </c>
      <c r="AO155" t="s">
        <v>16</v>
      </c>
      <c r="AP155" t="s">
        <v>16</v>
      </c>
      <c r="AQ155" t="s">
        <v>16</v>
      </c>
      <c r="AR155" t="s">
        <v>16</v>
      </c>
      <c r="AS155" t="s">
        <v>16</v>
      </c>
      <c r="AT155" t="s">
        <v>16</v>
      </c>
      <c r="AU155" s="11">
        <v>0</v>
      </c>
      <c r="AV155" s="11">
        <v>0</v>
      </c>
      <c r="AW155" s="11">
        <v>0</v>
      </c>
      <c r="AX155" s="11">
        <v>179.08167693776585</v>
      </c>
      <c r="AY155" s="11">
        <v>182.80561455490971</v>
      </c>
      <c r="AZ155" s="11">
        <v>249.38413942852753</v>
      </c>
      <c r="BA155" s="11">
        <v>227.58608728830464</v>
      </c>
      <c r="BB155" s="11">
        <v>165.90384885376764</v>
      </c>
      <c r="BC155" s="11">
        <v>140.32620473339037</v>
      </c>
      <c r="BD155" s="9">
        <v>177.69784172661872</v>
      </c>
      <c r="BE155" s="9">
        <v>204.3642373752038</v>
      </c>
      <c r="BF155" s="9">
        <v>231.56386043768006</v>
      </c>
      <c r="BG155" s="9">
        <v>314.3140177571218</v>
      </c>
      <c r="BH155" s="9">
        <v>452.68406830654374</v>
      </c>
      <c r="BI155" s="9">
        <v>631.83123810944903</v>
      </c>
      <c r="BJ155" s="9">
        <v>746.94326399761428</v>
      </c>
      <c r="BK155" s="9">
        <v>883.02752293577976</v>
      </c>
      <c r="BL155" s="9">
        <v>675.42650507509711</v>
      </c>
      <c r="BM155" s="9">
        <v>767.69928588455298</v>
      </c>
      <c r="BN155" s="9">
        <v>756.27735128039672</v>
      </c>
      <c r="BO155" s="9">
        <v>807.42326284350315</v>
      </c>
      <c r="BP155" s="9">
        <v>959.80169030579793</v>
      </c>
      <c r="BQ155" s="9">
        <v>821.49019926198901</v>
      </c>
      <c r="BR155" s="9">
        <v>642.49262186030865</v>
      </c>
      <c r="BS155" s="9">
        <v>719.62442711232279</v>
      </c>
      <c r="BT155" s="9">
        <v>748.83197168044546</v>
      </c>
      <c r="BU155" s="9">
        <v>923.26005364298578</v>
      </c>
      <c r="BV155" s="9">
        <v>899.71068550797406</v>
      </c>
      <c r="BW155" s="9">
        <v>861.05327868852464</v>
      </c>
      <c r="BX155" s="9">
        <v>951.23882301965568</v>
      </c>
      <c r="BY155" s="9">
        <v>1105.1747413049677</v>
      </c>
      <c r="BZ155" s="9">
        <v>1403.1341600901917</v>
      </c>
    </row>
    <row r="156" spans="1:78" x14ac:dyDescent="0.3">
      <c r="A156" t="s">
        <v>278</v>
      </c>
      <c r="B156" t="s">
        <v>280</v>
      </c>
      <c r="C156" t="s">
        <v>16</v>
      </c>
      <c r="D156" t="s">
        <v>16</v>
      </c>
      <c r="E156" t="s">
        <v>16</v>
      </c>
      <c r="F156" t="s">
        <v>16</v>
      </c>
      <c r="G156" t="s">
        <v>16</v>
      </c>
      <c r="H156" t="s">
        <v>16</v>
      </c>
      <c r="I156" t="s">
        <v>16</v>
      </c>
      <c r="J156" t="s">
        <v>16</v>
      </c>
      <c r="K156" t="s">
        <v>16</v>
      </c>
      <c r="L156" t="s">
        <v>16</v>
      </c>
      <c r="M156" t="s">
        <v>16</v>
      </c>
      <c r="N156" t="s">
        <v>16</v>
      </c>
      <c r="O156" t="s">
        <v>16</v>
      </c>
      <c r="P156" t="s">
        <v>16</v>
      </c>
      <c r="Q156" t="s">
        <v>16</v>
      </c>
      <c r="R156" t="s">
        <v>16</v>
      </c>
      <c r="S156" t="s">
        <v>16</v>
      </c>
      <c r="T156" t="s">
        <v>16</v>
      </c>
      <c r="U156" t="s">
        <v>16</v>
      </c>
      <c r="V156" t="s">
        <v>16</v>
      </c>
      <c r="W156" t="s">
        <v>16</v>
      </c>
      <c r="X156" t="s">
        <v>16</v>
      </c>
      <c r="Y156" t="s">
        <v>16</v>
      </c>
      <c r="Z156" t="s">
        <v>16</v>
      </c>
      <c r="AA156" t="s">
        <v>16</v>
      </c>
      <c r="AB156" t="s">
        <v>16</v>
      </c>
      <c r="AC156" t="s">
        <v>16</v>
      </c>
      <c r="AD156" t="s">
        <v>16</v>
      </c>
      <c r="AE156" t="s">
        <v>16</v>
      </c>
      <c r="AF156" t="s">
        <v>16</v>
      </c>
      <c r="AG156" t="s">
        <v>16</v>
      </c>
      <c r="AH156" t="s">
        <v>16</v>
      </c>
      <c r="AI156" t="s">
        <v>16</v>
      </c>
      <c r="AJ156" t="s">
        <v>16</v>
      </c>
      <c r="AK156" t="s">
        <v>16</v>
      </c>
      <c r="AL156" t="s">
        <v>16</v>
      </c>
      <c r="AM156" t="s">
        <v>16</v>
      </c>
      <c r="AN156" t="s">
        <v>16</v>
      </c>
      <c r="AO156" t="s">
        <v>16</v>
      </c>
      <c r="AP156" t="s">
        <v>16</v>
      </c>
      <c r="AQ156" t="s">
        <v>16</v>
      </c>
      <c r="AR156" t="s">
        <v>16</v>
      </c>
      <c r="AS156" t="s">
        <v>16</v>
      </c>
      <c r="AT156" t="s">
        <v>16</v>
      </c>
      <c r="AU156" t="s">
        <v>16</v>
      </c>
      <c r="AV156" t="s">
        <v>16</v>
      </c>
      <c r="AW156" t="s">
        <v>16</v>
      </c>
      <c r="AX156" t="s">
        <v>16</v>
      </c>
      <c r="AY156" s="9">
        <v>67.7066835603421</v>
      </c>
      <c r="AZ156" s="11">
        <v>44.007707129094406</v>
      </c>
      <c r="BA156" s="11">
        <v>41.084456980040578</v>
      </c>
      <c r="BB156" s="11">
        <v>25.882678363266358</v>
      </c>
      <c r="BC156" s="11">
        <v>18.824291432417251</v>
      </c>
      <c r="BD156" s="11">
        <v>23.829967872958292</v>
      </c>
      <c r="BE156" s="9">
        <v>33.975807039277129</v>
      </c>
      <c r="BF156" s="9">
        <v>42.647402884906668</v>
      </c>
      <c r="BG156" s="9">
        <v>70.419742780372005</v>
      </c>
      <c r="BH156" s="9">
        <v>214.0714301476267</v>
      </c>
      <c r="BI156" s="9">
        <v>404.1720258589217</v>
      </c>
      <c r="BJ156" s="9">
        <v>931.75056420571207</v>
      </c>
      <c r="BK156" s="9">
        <v>1090.1602506053837</v>
      </c>
      <c r="BL156" s="9">
        <v>603.65521493693473</v>
      </c>
      <c r="BM156" s="9">
        <v>454.17821515535752</v>
      </c>
      <c r="BN156" s="11">
        <v>468.77962683625287</v>
      </c>
      <c r="BO156" s="11">
        <v>491.9825293585331</v>
      </c>
      <c r="BP156" s="11">
        <v>441.87892697677154</v>
      </c>
      <c r="BQ156" s="11">
        <v>415.64321085748213</v>
      </c>
      <c r="BR156" s="9">
        <v>299.51417628460484</v>
      </c>
      <c r="BS156" s="9">
        <v>315.19444632233643</v>
      </c>
      <c r="BT156" s="9">
        <v>321.13664460766495</v>
      </c>
      <c r="BU156" s="9">
        <v>333.91238184090452</v>
      </c>
      <c r="BV156" s="9">
        <v>310.61412850550226</v>
      </c>
      <c r="BW156" s="9">
        <v>287.86407766990294</v>
      </c>
      <c r="BX156" s="9">
        <v>300.48943443132384</v>
      </c>
      <c r="BY156" s="9">
        <v>360.34417069704398</v>
      </c>
      <c r="BZ156" s="9">
        <v>504.61228184766293</v>
      </c>
    </row>
    <row r="157" spans="1:78" x14ac:dyDescent="0.3">
      <c r="A157" t="s">
        <v>281</v>
      </c>
      <c r="B157" t="s">
        <v>204</v>
      </c>
      <c r="C157" t="s">
        <v>16</v>
      </c>
      <c r="D157" t="s">
        <v>16</v>
      </c>
      <c r="E157" t="s">
        <v>16</v>
      </c>
      <c r="F157" t="s">
        <v>16</v>
      </c>
      <c r="G157" t="s">
        <v>16</v>
      </c>
      <c r="H157" t="s">
        <v>16</v>
      </c>
      <c r="I157" t="s">
        <v>16</v>
      </c>
      <c r="J157" t="s">
        <v>16</v>
      </c>
      <c r="K157" t="s">
        <v>16</v>
      </c>
      <c r="L157" t="s">
        <v>16</v>
      </c>
      <c r="M157" t="s">
        <v>16</v>
      </c>
      <c r="N157" t="s">
        <v>16</v>
      </c>
      <c r="O157" t="s">
        <v>16</v>
      </c>
      <c r="P157" t="s">
        <v>16</v>
      </c>
      <c r="Q157" t="s">
        <v>16</v>
      </c>
      <c r="R157" t="s">
        <v>16</v>
      </c>
      <c r="S157" t="s">
        <v>16</v>
      </c>
      <c r="T157" t="s">
        <v>16</v>
      </c>
      <c r="U157" t="s">
        <v>16</v>
      </c>
      <c r="V157" t="s">
        <v>16</v>
      </c>
      <c r="W157" t="s">
        <v>16</v>
      </c>
      <c r="X157" t="s">
        <v>16</v>
      </c>
      <c r="Y157" t="s">
        <v>16</v>
      </c>
      <c r="Z157" t="s">
        <v>16</v>
      </c>
      <c r="AA157" t="s">
        <v>16</v>
      </c>
      <c r="AB157" t="s">
        <v>16</v>
      </c>
      <c r="AC157" t="s">
        <v>16</v>
      </c>
      <c r="AD157" t="s">
        <v>16</v>
      </c>
      <c r="AE157" t="s">
        <v>16</v>
      </c>
      <c r="AF157" t="s">
        <v>16</v>
      </c>
      <c r="AG157" t="s">
        <v>16</v>
      </c>
      <c r="AH157" t="s">
        <v>16</v>
      </c>
      <c r="AI157" t="s">
        <v>16</v>
      </c>
      <c r="AJ157" t="s">
        <v>16</v>
      </c>
      <c r="AK157" t="s">
        <v>16</v>
      </c>
      <c r="AL157" t="s">
        <v>16</v>
      </c>
      <c r="AM157" t="s">
        <v>16</v>
      </c>
      <c r="AN157" t="s">
        <v>16</v>
      </c>
      <c r="AO157" t="s">
        <v>16</v>
      </c>
      <c r="AP157" t="s">
        <v>16</v>
      </c>
      <c r="AQ157" t="s">
        <v>16</v>
      </c>
      <c r="AR157" t="s">
        <v>16</v>
      </c>
      <c r="AS157" t="s">
        <v>16</v>
      </c>
      <c r="AT157" t="s">
        <v>16</v>
      </c>
      <c r="AU157" t="s">
        <v>16</v>
      </c>
      <c r="AV157" s="9">
        <v>0</v>
      </c>
      <c r="AW157" s="9">
        <v>0</v>
      </c>
      <c r="AX157" s="9">
        <v>13.345789403443213</v>
      </c>
      <c r="AY157" s="9">
        <v>15.354611161303776</v>
      </c>
      <c r="AZ157" s="9">
        <v>17.410750976516034</v>
      </c>
      <c r="BA157" s="9">
        <v>10.613141676131603</v>
      </c>
      <c r="BB157" s="9">
        <v>5.9909849940090147</v>
      </c>
      <c r="BC157" s="9">
        <v>5.0907979604638811</v>
      </c>
      <c r="BD157" s="9">
        <v>5.9618658230406298</v>
      </c>
      <c r="BE157" s="9">
        <v>6.9783722044139864</v>
      </c>
      <c r="BF157" s="9">
        <v>8.2467425366980045</v>
      </c>
      <c r="BG157" s="9">
        <v>9.3780059531051041</v>
      </c>
      <c r="BH157" s="9">
        <v>11.960379694593477</v>
      </c>
      <c r="BI157" s="9">
        <v>16.449497757232827</v>
      </c>
      <c r="BJ157" s="9">
        <v>22.718473793029595</v>
      </c>
      <c r="BK157" s="9">
        <v>36.845650500384913</v>
      </c>
      <c r="BL157" s="9">
        <v>24.906387268668539</v>
      </c>
      <c r="BM157" s="9">
        <v>18.33571827023356</v>
      </c>
      <c r="BN157" s="9">
        <v>22.966963692433509</v>
      </c>
      <c r="BO157" s="9">
        <v>23.870072823950988</v>
      </c>
      <c r="BP157" s="9">
        <v>26.710522134299424</v>
      </c>
      <c r="BQ157" s="9">
        <v>27.565559837630307</v>
      </c>
      <c r="BR157" s="9">
        <v>23.051814594477925</v>
      </c>
      <c r="BS157" s="9">
        <v>27.431006079722557</v>
      </c>
      <c r="BT157" s="9">
        <v>30.926160543156936</v>
      </c>
      <c r="BU157" s="9">
        <v>37.404689530025202</v>
      </c>
      <c r="BV157" s="9">
        <v>43.00932857307383</v>
      </c>
      <c r="BW157" s="9">
        <v>44.533780657103193</v>
      </c>
      <c r="BX157" s="9">
        <v>52.293263181974147</v>
      </c>
      <c r="BY157" s="9">
        <v>47.749815113753691</v>
      </c>
      <c r="BZ157" s="9">
        <v>93.410827114017124</v>
      </c>
    </row>
    <row r="158" spans="1:78" x14ac:dyDescent="0.3">
      <c r="A158" t="s">
        <v>283</v>
      </c>
      <c r="B158" t="s">
        <v>13</v>
      </c>
      <c r="C158" t="s">
        <v>16</v>
      </c>
      <c r="D158" t="s">
        <v>16</v>
      </c>
      <c r="E158" t="s">
        <v>16</v>
      </c>
      <c r="F158" t="s">
        <v>16</v>
      </c>
      <c r="G158" t="s">
        <v>16</v>
      </c>
      <c r="H158" t="s">
        <v>16</v>
      </c>
      <c r="I158" t="s">
        <v>16</v>
      </c>
      <c r="J158" t="s">
        <v>16</v>
      </c>
      <c r="K158" t="s">
        <v>16</v>
      </c>
      <c r="L158" t="s">
        <v>16</v>
      </c>
      <c r="M158" t="s">
        <v>16</v>
      </c>
      <c r="N158" t="s">
        <v>16</v>
      </c>
      <c r="O158" t="s">
        <v>16</v>
      </c>
      <c r="P158" t="s">
        <v>16</v>
      </c>
      <c r="Q158" t="s">
        <v>16</v>
      </c>
      <c r="R158" t="s">
        <v>16</v>
      </c>
      <c r="S158" t="s">
        <v>16</v>
      </c>
      <c r="T158" t="s">
        <v>16</v>
      </c>
      <c r="U158" t="s">
        <v>16</v>
      </c>
      <c r="V158" t="s">
        <v>16</v>
      </c>
      <c r="W158" t="s">
        <v>16</v>
      </c>
      <c r="X158" t="s">
        <v>16</v>
      </c>
      <c r="Y158" t="s">
        <v>16</v>
      </c>
      <c r="Z158" t="s">
        <v>16</v>
      </c>
      <c r="AA158" t="s">
        <v>16</v>
      </c>
      <c r="AB158" t="s">
        <v>16</v>
      </c>
      <c r="AC158" t="s">
        <v>16</v>
      </c>
      <c r="AD158" t="s">
        <v>16</v>
      </c>
      <c r="AE158" t="s">
        <v>16</v>
      </c>
      <c r="AF158" t="s">
        <v>16</v>
      </c>
      <c r="AG158" t="s">
        <v>16</v>
      </c>
      <c r="AH158" t="s">
        <v>16</v>
      </c>
      <c r="AI158" t="s">
        <v>16</v>
      </c>
      <c r="AJ158" t="s">
        <v>16</v>
      </c>
      <c r="AK158" t="s">
        <v>16</v>
      </c>
      <c r="AL158" t="s">
        <v>16</v>
      </c>
      <c r="AM158" t="s">
        <v>16</v>
      </c>
      <c r="AN158" t="s">
        <v>16</v>
      </c>
      <c r="AO158" t="s">
        <v>16</v>
      </c>
      <c r="AP158" s="11">
        <v>0</v>
      </c>
      <c r="AQ158" s="11">
        <v>0</v>
      </c>
      <c r="AR158" s="11">
        <v>0</v>
      </c>
      <c r="AS158" s="11">
        <v>0</v>
      </c>
      <c r="AT158" t="s">
        <v>16</v>
      </c>
      <c r="AU158" s="11">
        <v>0</v>
      </c>
      <c r="AV158" s="11">
        <v>7766.7200784134193</v>
      </c>
      <c r="AW158" s="11">
        <v>13547.871733424627</v>
      </c>
      <c r="AX158" s="11">
        <v>12741.629470405669</v>
      </c>
      <c r="AY158" s="11">
        <v>15826.340651808399</v>
      </c>
      <c r="AZ158" s="11">
        <v>17577.353180646624</v>
      </c>
      <c r="BA158" s="11">
        <v>7955.7304009858753</v>
      </c>
      <c r="BB158" s="11">
        <v>6469.0352113534173</v>
      </c>
      <c r="BC158" s="11">
        <v>9228.204143736757</v>
      </c>
      <c r="BD158" s="11">
        <v>11683.151344772614</v>
      </c>
      <c r="BE158" s="11">
        <v>13943.825063400162</v>
      </c>
      <c r="BF158" s="11">
        <v>16973.739085103611</v>
      </c>
      <c r="BG158" s="11">
        <v>20955.413570627861</v>
      </c>
      <c r="BH158" s="11">
        <v>27336.9772736915</v>
      </c>
      <c r="BI158" s="11">
        <v>34517.781618918023</v>
      </c>
      <c r="BJ158" s="11">
        <v>43534.994996247187</v>
      </c>
      <c r="BK158" s="11">
        <v>56183.7853932539</v>
      </c>
      <c r="BL158" s="11">
        <v>51532.116797519877</v>
      </c>
      <c r="BM158" s="11">
        <v>58720.227608757938</v>
      </c>
      <c r="BN158" s="11">
        <v>70237.523951494601</v>
      </c>
      <c r="BO158" s="11">
        <v>81469.399931257663</v>
      </c>
      <c r="BP158" s="9">
        <v>88352.896463559809</v>
      </c>
      <c r="BQ158" s="9">
        <v>84696.504653497803</v>
      </c>
      <c r="BR158" s="9">
        <v>66421.822179920564</v>
      </c>
      <c r="BS158" s="9">
        <v>69245.294552846593</v>
      </c>
      <c r="BT158" s="9">
        <v>66913.033536783143</v>
      </c>
      <c r="BU158" s="9">
        <v>61609.204756417079</v>
      </c>
      <c r="BV158" s="9">
        <v>65201.335848356466</v>
      </c>
      <c r="BW158" s="9">
        <v>61712.537168937131</v>
      </c>
      <c r="BX158" s="9">
        <v>65907.705047104493</v>
      </c>
      <c r="BY158" s="11">
        <v>102366.63645968008</v>
      </c>
      <c r="BZ158" s="11">
        <v>109454.38753208602</v>
      </c>
    </row>
    <row r="159" spans="1:78" x14ac:dyDescent="0.3">
      <c r="A159" t="s">
        <v>284</v>
      </c>
      <c r="B159" t="s">
        <v>13</v>
      </c>
      <c r="C159" t="s">
        <v>16</v>
      </c>
      <c r="D159" t="s">
        <v>16</v>
      </c>
      <c r="E159" t="s">
        <v>16</v>
      </c>
      <c r="F159" t="s">
        <v>16</v>
      </c>
      <c r="G159" t="s">
        <v>16</v>
      </c>
      <c r="H159" t="s">
        <v>16</v>
      </c>
      <c r="I159" t="s">
        <v>16</v>
      </c>
      <c r="J159" t="s">
        <v>16</v>
      </c>
      <c r="K159" t="s">
        <v>16</v>
      </c>
      <c r="L159" t="s">
        <v>16</v>
      </c>
      <c r="M159" t="s">
        <v>16</v>
      </c>
      <c r="N159" t="s">
        <v>16</v>
      </c>
      <c r="O159" t="s">
        <v>16</v>
      </c>
      <c r="P159" t="s">
        <v>16</v>
      </c>
      <c r="Q159" t="s">
        <v>16</v>
      </c>
      <c r="R159" t="s">
        <v>16</v>
      </c>
      <c r="S159" t="s">
        <v>16</v>
      </c>
      <c r="T159" t="s">
        <v>16</v>
      </c>
      <c r="U159" t="s">
        <v>16</v>
      </c>
      <c r="V159" t="s">
        <v>16</v>
      </c>
      <c r="W159" t="s">
        <v>16</v>
      </c>
      <c r="X159" t="s">
        <v>16</v>
      </c>
      <c r="Y159" t="s">
        <v>16</v>
      </c>
      <c r="Z159" t="s">
        <v>16</v>
      </c>
      <c r="AA159" t="s">
        <v>16</v>
      </c>
      <c r="AB159" t="s">
        <v>16</v>
      </c>
      <c r="AC159" t="s">
        <v>16</v>
      </c>
      <c r="AD159" t="s">
        <v>16</v>
      </c>
      <c r="AE159" t="s">
        <v>16</v>
      </c>
      <c r="AF159" t="s">
        <v>16</v>
      </c>
      <c r="AG159" t="s">
        <v>16</v>
      </c>
      <c r="AH159" t="s">
        <v>16</v>
      </c>
      <c r="AI159" t="s">
        <v>16</v>
      </c>
      <c r="AJ159" t="s">
        <v>16</v>
      </c>
      <c r="AK159" t="s">
        <v>16</v>
      </c>
      <c r="AL159" t="s">
        <v>16</v>
      </c>
      <c r="AM159" t="s">
        <v>16</v>
      </c>
      <c r="AN159" t="s">
        <v>16</v>
      </c>
      <c r="AO159" t="s">
        <v>16</v>
      </c>
      <c r="AP159" t="s">
        <v>16</v>
      </c>
      <c r="AQ159" t="s">
        <v>16</v>
      </c>
      <c r="AR159" t="s">
        <v>16</v>
      </c>
      <c r="AS159" t="s">
        <v>16</v>
      </c>
      <c r="AT159" t="s">
        <v>16</v>
      </c>
      <c r="AU159" t="s">
        <v>16</v>
      </c>
      <c r="AV159" s="9">
        <v>152.2338665195808</v>
      </c>
      <c r="AW159" s="9">
        <v>919.04468205939281</v>
      </c>
      <c r="AX159" s="9">
        <v>1046.7934314051606</v>
      </c>
      <c r="AY159" s="9">
        <v>1464.9051364602865</v>
      </c>
      <c r="AZ159" s="9">
        <v>2068.5839519568553</v>
      </c>
      <c r="BA159" s="9">
        <v>1405.1617854780898</v>
      </c>
      <c r="BB159" s="9">
        <v>941.78828405690433</v>
      </c>
      <c r="BC159" s="9">
        <v>1136.7166461712097</v>
      </c>
      <c r="BD159" s="9">
        <v>1088.5751727424349</v>
      </c>
      <c r="BE159" s="9">
        <v>1176.3557377849368</v>
      </c>
      <c r="BF159" s="9">
        <v>1427.9847506605481</v>
      </c>
      <c r="BG159" s="11">
        <v>1685.0341594005092</v>
      </c>
      <c r="BH159" s="11">
        <v>2405.4925820482254</v>
      </c>
      <c r="BI159" s="11">
        <v>2986.4752475247528</v>
      </c>
      <c r="BJ159" s="11">
        <v>4096.0396039603966</v>
      </c>
      <c r="BK159" s="11">
        <v>4811.0388402231156</v>
      </c>
      <c r="BL159" s="11">
        <v>3452.5112947361399</v>
      </c>
      <c r="BM159" s="11">
        <v>3729.4572334430495</v>
      </c>
      <c r="BN159" s="11">
        <v>3684.6333130845578</v>
      </c>
      <c r="BO159" s="11">
        <v>4136.9148093549893</v>
      </c>
      <c r="BP159" s="11">
        <v>4386.4198924058564</v>
      </c>
      <c r="BQ159" s="11">
        <v>3961.5513786803726</v>
      </c>
      <c r="BR159" s="11">
        <v>3502.7337442387357</v>
      </c>
      <c r="BS159" s="11">
        <v>3423.2868105098428</v>
      </c>
      <c r="BT159" s="11">
        <v>3647.5651955403505</v>
      </c>
      <c r="BU159" s="11">
        <v>4750.2190310400902</v>
      </c>
      <c r="BV159" s="11">
        <v>6262.432160712211</v>
      </c>
      <c r="BW159" s="11">
        <v>6838.7664211775173</v>
      </c>
      <c r="BX159" s="11">
        <v>6898.1231043593916</v>
      </c>
      <c r="BY159" s="11">
        <v>41183.927472811942</v>
      </c>
      <c r="BZ159" s="11">
        <v>64753.191604145381</v>
      </c>
    </row>
    <row r="160" spans="1:78" x14ac:dyDescent="0.3">
      <c r="A160" t="s">
        <v>286</v>
      </c>
      <c r="B160" t="s">
        <v>13</v>
      </c>
      <c r="C160" t="s">
        <v>16</v>
      </c>
      <c r="D160" t="s">
        <v>16</v>
      </c>
      <c r="E160" t="s">
        <v>16</v>
      </c>
      <c r="F160" t="s">
        <v>16</v>
      </c>
      <c r="G160" t="s">
        <v>16</v>
      </c>
      <c r="H160" t="s">
        <v>16</v>
      </c>
      <c r="I160" t="s">
        <v>16</v>
      </c>
      <c r="J160" t="s">
        <v>16</v>
      </c>
      <c r="K160" t="s">
        <v>16</v>
      </c>
      <c r="L160" t="s">
        <v>16</v>
      </c>
      <c r="M160" t="s">
        <v>16</v>
      </c>
      <c r="N160" t="s">
        <v>16</v>
      </c>
      <c r="O160" t="s">
        <v>16</v>
      </c>
      <c r="P160" t="s">
        <v>16</v>
      </c>
      <c r="Q160" t="s">
        <v>16</v>
      </c>
      <c r="R160" t="s">
        <v>16</v>
      </c>
      <c r="S160" t="s">
        <v>16</v>
      </c>
      <c r="T160" t="s">
        <v>16</v>
      </c>
      <c r="U160" t="s">
        <v>16</v>
      </c>
      <c r="V160" t="s">
        <v>16</v>
      </c>
      <c r="W160" t="s">
        <v>16</v>
      </c>
      <c r="X160" t="s">
        <v>16</v>
      </c>
      <c r="Y160" t="s">
        <v>16</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s="11">
        <v>225021.10084977018</v>
      </c>
      <c r="AQ160" s="11">
        <v>246010.99311596141</v>
      </c>
      <c r="AR160" s="11">
        <v>218759.66379404848</v>
      </c>
      <c r="AS160" s="11">
        <v>219114.0618313603</v>
      </c>
      <c r="AT160" t="s">
        <v>16</v>
      </c>
      <c r="AU160" t="s">
        <v>251</v>
      </c>
      <c r="AV160" t="s">
        <v>251</v>
      </c>
      <c r="AW160" t="s">
        <v>251</v>
      </c>
      <c r="AX160" t="s">
        <v>251</v>
      </c>
      <c r="AY160" t="s">
        <v>251</v>
      </c>
      <c r="AZ160" t="s">
        <v>251</v>
      </c>
      <c r="BA160" t="s">
        <v>251</v>
      </c>
      <c r="BB160" t="s">
        <v>251</v>
      </c>
      <c r="BC160" t="s">
        <v>251</v>
      </c>
      <c r="BD160" t="s">
        <v>251</v>
      </c>
      <c r="BE160" t="s">
        <v>251</v>
      </c>
      <c r="BF160" t="s">
        <v>251</v>
      </c>
      <c r="BG160" t="s">
        <v>251</v>
      </c>
      <c r="BH160" t="s">
        <v>251</v>
      </c>
      <c r="BI160" t="s">
        <v>251</v>
      </c>
      <c r="BJ160" t="s">
        <v>251</v>
      </c>
      <c r="BK160" t="s">
        <v>251</v>
      </c>
      <c r="BL160" t="s">
        <v>251</v>
      </c>
      <c r="BM160" t="s">
        <v>251</v>
      </c>
      <c r="BN160" t="s">
        <v>251</v>
      </c>
      <c r="BO160" t="s">
        <v>251</v>
      </c>
      <c r="BP160" t="s">
        <v>251</v>
      </c>
      <c r="BQ160" t="s">
        <v>251</v>
      </c>
      <c r="BR160" t="s">
        <v>251</v>
      </c>
      <c r="BS160" t="s">
        <v>251</v>
      </c>
      <c r="BT160" t="s">
        <v>251</v>
      </c>
      <c r="BU160" t="s">
        <v>251</v>
      </c>
      <c r="BV160" t="s">
        <v>251</v>
      </c>
      <c r="BW160" t="s">
        <v>251</v>
      </c>
      <c r="BX160" t="s">
        <v>251</v>
      </c>
      <c r="BY160" t="s">
        <v>251</v>
      </c>
      <c r="BZ160" t="s">
        <v>251</v>
      </c>
    </row>
    <row r="161" spans="1:78" x14ac:dyDescent="0.3">
      <c r="A161" s="5" t="s">
        <v>35</v>
      </c>
    </row>
    <row r="162" spans="1:78" x14ac:dyDescent="0.3">
      <c r="A162" t="s">
        <v>287</v>
      </c>
      <c r="B162" t="s">
        <v>13</v>
      </c>
      <c r="C162" t="s">
        <v>16</v>
      </c>
      <c r="D162" t="s">
        <v>16</v>
      </c>
      <c r="E162" t="s">
        <v>16</v>
      </c>
      <c r="F162" t="s">
        <v>16</v>
      </c>
      <c r="G162" t="s">
        <v>16</v>
      </c>
      <c r="H162" t="s">
        <v>16</v>
      </c>
      <c r="I162" t="s">
        <v>16</v>
      </c>
      <c r="J162" t="s">
        <v>16</v>
      </c>
      <c r="K162" t="s">
        <v>16</v>
      </c>
      <c r="L162" s="11">
        <v>82.561961164123659</v>
      </c>
      <c r="M162" s="11">
        <v>95.793044684015271</v>
      </c>
      <c r="N162" s="11">
        <v>95.793044684015271</v>
      </c>
      <c r="O162" s="11">
        <v>91.559097957649939</v>
      </c>
      <c r="P162" s="11">
        <v>91.029854616854294</v>
      </c>
      <c r="Q162" s="11">
        <v>100.02699141038059</v>
      </c>
      <c r="R162" s="11">
        <v>125.95991510936814</v>
      </c>
      <c r="S162" s="11">
        <v>164.59467898745163</v>
      </c>
      <c r="T162" s="11">
        <v>142.8957020148294</v>
      </c>
      <c r="U162" s="11">
        <v>167.77013903222564</v>
      </c>
      <c r="V162" s="11">
        <v>176.76727582575194</v>
      </c>
      <c r="W162" s="11">
        <v>182.05970923370859</v>
      </c>
      <c r="X162" s="11">
        <v>193.17381939041752</v>
      </c>
      <c r="Y162" s="11">
        <v>199.52473947996552</v>
      </c>
      <c r="Z162" s="11">
        <v>209.27760674534767</v>
      </c>
      <c r="AA162" s="11">
        <v>249.4255473670425</v>
      </c>
      <c r="AB162" s="11">
        <v>328.89882144588984</v>
      </c>
      <c r="AC162" s="11">
        <v>422.54350578604863</v>
      </c>
      <c r="AD162" s="11">
        <v>546.72439402079453</v>
      </c>
      <c r="AE162" s="11">
        <v>581.40872726714883</v>
      </c>
      <c r="AF162" s="11">
        <v>686.89324430086754</v>
      </c>
      <c r="AG162" s="11">
        <v>877.45065524527865</v>
      </c>
      <c r="AH162" s="11">
        <v>1049.9725154253315</v>
      </c>
      <c r="AI162" s="11">
        <v>1152.895906475042</v>
      </c>
      <c r="AJ162" s="11">
        <v>969.37232709836269</v>
      </c>
      <c r="AK162" s="11">
        <v>995.3699969348412</v>
      </c>
      <c r="AL162" s="11">
        <v>991.99509747596608</v>
      </c>
      <c r="AM162" s="11">
        <v>949.71529172282885</v>
      </c>
      <c r="AN162" s="11">
        <v>1036.8724892920802</v>
      </c>
      <c r="AO162" s="11">
        <v>1475.4260889942407</v>
      </c>
      <c r="AP162" s="11">
        <v>1737.1126053859198</v>
      </c>
      <c r="AQ162" s="11">
        <v>1713.9545768604987</v>
      </c>
      <c r="AR162" s="11">
        <v>1623.4880552464354</v>
      </c>
      <c r="AS162" s="11">
        <v>1972.7016815163906</v>
      </c>
      <c r="AT162" s="11">
        <v>1994.0555459964503</v>
      </c>
      <c r="AU162" s="11">
        <v>2139.9253217400887</v>
      </c>
      <c r="AV162" s="11">
        <v>2115.1152666843323</v>
      </c>
      <c r="AW162" s="11">
        <v>2227.5605501315576</v>
      </c>
      <c r="AX162" s="11">
        <v>2557.834494186181</v>
      </c>
      <c r="AY162" s="11">
        <v>2457.9030486576421</v>
      </c>
      <c r="AZ162" s="11">
        <v>2164.8023433985368</v>
      </c>
      <c r="BA162" s="11">
        <v>2159.7960032102369</v>
      </c>
      <c r="BB162" s="11">
        <v>2124.3795458685931</v>
      </c>
      <c r="BC162" s="11">
        <v>1925.5573981942143</v>
      </c>
      <c r="BD162" s="11">
        <v>1788.7983105296598</v>
      </c>
      <c r="BE162" s="9">
        <v>1881.7467413298198</v>
      </c>
      <c r="BF162" s="9">
        <v>2381.9627689230883</v>
      </c>
      <c r="BG162" s="9">
        <v>2679.2820646539149</v>
      </c>
      <c r="BH162" s="9">
        <v>2686.1662438442027</v>
      </c>
      <c r="BI162" s="9">
        <v>2640.1853624390164</v>
      </c>
      <c r="BJ162" s="9">
        <v>3499.8179673107616</v>
      </c>
      <c r="BK162" s="9">
        <v>3746.7316072801841</v>
      </c>
      <c r="BL162" s="9">
        <v>3334.7549396187778</v>
      </c>
      <c r="BM162" s="9">
        <v>3218.3512240992259</v>
      </c>
      <c r="BN162" s="9">
        <v>3409.7212085826886</v>
      </c>
      <c r="BO162" s="9">
        <v>3187.2274487532986</v>
      </c>
      <c r="BP162" s="9">
        <v>3229.0658413429305</v>
      </c>
      <c r="BQ162" s="9">
        <v>3305.1592564824546</v>
      </c>
      <c r="BR162" s="9">
        <v>2665.4097815237883</v>
      </c>
      <c r="BS162" s="9">
        <v>2885.9473861035676</v>
      </c>
      <c r="BT162" s="9">
        <v>3153.1186238149453</v>
      </c>
      <c r="BU162" s="9">
        <v>3387.982011968415</v>
      </c>
      <c r="BV162" s="9">
        <v>3336.5427675772503</v>
      </c>
      <c r="BW162" s="9">
        <v>3840.0775105437137</v>
      </c>
      <c r="BX162" s="9">
        <v>4196.4285714285716</v>
      </c>
      <c r="BY162" s="9">
        <v>3612.7331779514843</v>
      </c>
      <c r="BZ162" s="9">
        <v>4409.9852636764754</v>
      </c>
    </row>
    <row r="163" spans="1:78" x14ac:dyDescent="0.3">
      <c r="A163" t="s">
        <v>288</v>
      </c>
      <c r="B163" t="s">
        <v>13</v>
      </c>
      <c r="C163" t="s">
        <v>16</v>
      </c>
      <c r="D163" s="9">
        <v>182.34033662010648</v>
      </c>
      <c r="E163" s="9">
        <v>165.15123399517537</v>
      </c>
      <c r="F163" s="9">
        <v>267.74347099970146</v>
      </c>
      <c r="G163" s="9">
        <v>399.29970067851582</v>
      </c>
      <c r="H163" s="9">
        <v>396.2992246686083</v>
      </c>
      <c r="I163" s="9">
        <v>414.13668745512189</v>
      </c>
      <c r="J163" s="9">
        <v>341.33944347180648</v>
      </c>
      <c r="K163" s="9">
        <v>341.29910364914036</v>
      </c>
      <c r="L163" s="9">
        <v>367.11659015546968</v>
      </c>
      <c r="M163" s="9">
        <v>366.23718202134785</v>
      </c>
      <c r="N163" s="9">
        <v>373.71618514365014</v>
      </c>
      <c r="O163" s="9">
        <v>383.22024736379257</v>
      </c>
      <c r="P163" s="9">
        <v>391.21882740203472</v>
      </c>
      <c r="Q163" s="9">
        <v>422.22078791741632</v>
      </c>
      <c r="R163" s="9">
        <v>444.60132153259053</v>
      </c>
      <c r="S163" s="9">
        <v>497.05922692763841</v>
      </c>
      <c r="T163" s="9">
        <v>500.72208282572387</v>
      </c>
      <c r="U163" s="9">
        <v>563.37789539077187</v>
      </c>
      <c r="V163" s="9">
        <v>607.91870718936309</v>
      </c>
      <c r="W163" s="9">
        <v>646.38111450862061</v>
      </c>
      <c r="X163" s="9">
        <v>675.07886435331227</v>
      </c>
      <c r="Y163" s="9">
        <v>747.75508886862929</v>
      </c>
      <c r="Z163" s="9">
        <v>828.72155843728672</v>
      </c>
      <c r="AA163" s="9">
        <v>1026.5880908082745</v>
      </c>
      <c r="AB163" s="9">
        <v>1296.5197753678838</v>
      </c>
      <c r="AC163" s="9">
        <v>1482.3184359277616</v>
      </c>
      <c r="AD163" s="9">
        <v>1927.6624775425948</v>
      </c>
      <c r="AE163" s="9">
        <v>2109.6199883594199</v>
      </c>
      <c r="AF163" s="9">
        <v>2496.5138618307542</v>
      </c>
      <c r="AG163" s="9">
        <v>3166.6470253680181</v>
      </c>
      <c r="AH163" s="9">
        <v>3631.5804681125665</v>
      </c>
      <c r="AI163" s="9">
        <v>3958.5753267428349</v>
      </c>
      <c r="AJ163" s="9">
        <v>3385.1761714887934</v>
      </c>
      <c r="AK163" s="9">
        <v>2891.7749682158492</v>
      </c>
      <c r="AL163" s="9">
        <v>2671.8316081797529</v>
      </c>
      <c r="AM163" s="9">
        <v>2407.4474843447847</v>
      </c>
      <c r="AN163" s="9">
        <v>2428.2239765207819</v>
      </c>
      <c r="AO163" s="9">
        <v>3404.3110376651402</v>
      </c>
      <c r="AP163" s="9">
        <v>4162.9929291357639</v>
      </c>
      <c r="AQ163" s="9">
        <v>4097.1493083098267</v>
      </c>
      <c r="AR163" s="9">
        <v>3880.7330057330055</v>
      </c>
      <c r="AS163" s="9">
        <v>4644.3242408037577</v>
      </c>
      <c r="AT163" s="9">
        <v>4624.5007460015386</v>
      </c>
      <c r="AU163" s="9">
        <v>4131.2981122132087</v>
      </c>
      <c r="AV163" s="9">
        <v>3746.042850896371</v>
      </c>
      <c r="AW163" s="9">
        <v>3944.1018128327091</v>
      </c>
      <c r="AX163" s="9">
        <v>4449.0148346107171</v>
      </c>
      <c r="AY163" s="9">
        <v>4241.8659676150073</v>
      </c>
      <c r="AZ163" s="9">
        <v>3684.0953888761087</v>
      </c>
      <c r="BA163" s="9">
        <v>3664.2884132382037</v>
      </c>
      <c r="BB163" s="9">
        <v>3598.4475196217454</v>
      </c>
      <c r="BC163" s="9">
        <v>3190.8052330937903</v>
      </c>
      <c r="BD163" s="9">
        <v>3036.0354717183736</v>
      </c>
      <c r="BE163" s="9">
        <v>3147.1460166580391</v>
      </c>
      <c r="BF163" s="9">
        <v>3875.6977723202494</v>
      </c>
      <c r="BG163" s="9">
        <v>4262.6635128171692</v>
      </c>
      <c r="BH163" s="9">
        <v>4228.2246430880969</v>
      </c>
      <c r="BI163" s="9">
        <v>4307.8953409748083</v>
      </c>
      <c r="BJ163" s="9">
        <v>5163.9799736668501</v>
      </c>
      <c r="BK163" s="9">
        <v>6295.8215842091768</v>
      </c>
      <c r="BL163" s="9">
        <v>5620.6700627775772</v>
      </c>
      <c r="BM163" s="9">
        <v>5244.7205133468869</v>
      </c>
      <c r="BN163" s="9">
        <v>5499.3709642666008</v>
      </c>
      <c r="BO163" s="9">
        <v>5168.9978337235034</v>
      </c>
      <c r="BP163" s="9">
        <v>5263.1648828467823</v>
      </c>
      <c r="BQ163" s="9">
        <v>5191.5073149439249</v>
      </c>
      <c r="BR163" s="9">
        <v>4202.0627703227237</v>
      </c>
      <c r="BS163" s="9">
        <v>4255.4895546162352</v>
      </c>
      <c r="BT163" s="9">
        <v>4432.8083959913874</v>
      </c>
      <c r="BU163" s="9">
        <v>4840.12605785914</v>
      </c>
      <c r="BV163" s="9">
        <v>4761.1957008508734</v>
      </c>
      <c r="BW163" s="9">
        <v>5317.4512709449455</v>
      </c>
      <c r="BX163" s="9">
        <v>6239.3566698202458</v>
      </c>
      <c r="BY163" s="9">
        <v>6890.1612998224609</v>
      </c>
      <c r="BZ163" s="9">
        <v>7629.3965886059268</v>
      </c>
    </row>
    <row r="164" spans="1:78" x14ac:dyDescent="0.3">
      <c r="A164" t="s">
        <v>289</v>
      </c>
      <c r="B164" t="s">
        <v>280</v>
      </c>
      <c r="C164" t="s">
        <v>16</v>
      </c>
      <c r="D164" t="s">
        <v>16</v>
      </c>
      <c r="E164" t="s">
        <v>16</v>
      </c>
      <c r="F164" t="s">
        <v>16</v>
      </c>
      <c r="G164" t="s">
        <v>16</v>
      </c>
      <c r="H164" t="s">
        <v>16</v>
      </c>
      <c r="I164" t="s">
        <v>16</v>
      </c>
      <c r="J164" t="s">
        <v>16</v>
      </c>
      <c r="K164" t="s">
        <v>16</v>
      </c>
      <c r="L164" t="s">
        <v>16</v>
      </c>
      <c r="M164" t="s">
        <v>16</v>
      </c>
      <c r="N164" t="s">
        <v>16</v>
      </c>
      <c r="O164" t="s">
        <v>16</v>
      </c>
      <c r="P164" t="s">
        <v>16</v>
      </c>
      <c r="Q164" t="s">
        <v>16</v>
      </c>
      <c r="R164" t="s">
        <v>16</v>
      </c>
      <c r="S164" t="s">
        <v>16</v>
      </c>
      <c r="T164" t="s">
        <v>16</v>
      </c>
      <c r="U164" t="s">
        <v>16</v>
      </c>
      <c r="V164" t="s">
        <v>16</v>
      </c>
      <c r="W164" t="s">
        <v>16</v>
      </c>
      <c r="X164" t="s">
        <v>16</v>
      </c>
      <c r="Y164" t="s">
        <v>16</v>
      </c>
      <c r="Z164" t="s">
        <v>16</v>
      </c>
      <c r="AA164" t="s">
        <v>16</v>
      </c>
      <c r="AB164" t="s">
        <v>16</v>
      </c>
      <c r="AC164" t="s">
        <v>16</v>
      </c>
      <c r="AD164" t="s">
        <v>16</v>
      </c>
      <c r="AE164" t="s">
        <v>16</v>
      </c>
      <c r="AF164" t="s">
        <v>16</v>
      </c>
      <c r="AG164" t="s">
        <v>16</v>
      </c>
      <c r="AH164" t="s">
        <v>16</v>
      </c>
      <c r="AI164" t="s">
        <v>16</v>
      </c>
      <c r="AJ164" t="s">
        <v>16</v>
      </c>
      <c r="AK164" t="s">
        <v>16</v>
      </c>
      <c r="AL164" t="s">
        <v>16</v>
      </c>
      <c r="AM164" t="s">
        <v>16</v>
      </c>
      <c r="AN164" s="11">
        <v>30.737332912928405</v>
      </c>
      <c r="AO164" s="11">
        <v>48.729244323957978</v>
      </c>
      <c r="AP164" s="11">
        <v>199.50073114177337</v>
      </c>
      <c r="AQ164" s="11">
        <v>243.81586439929657</v>
      </c>
      <c r="AR164" s="11">
        <v>244.99566332235656</v>
      </c>
      <c r="AS164" s="11">
        <v>411.40906326500362</v>
      </c>
      <c r="AT164" s="11">
        <v>418.38736873411358</v>
      </c>
      <c r="AU164" s="11">
        <v>630.12710601107403</v>
      </c>
      <c r="AV164" s="11">
        <v>268.27727162014759</v>
      </c>
      <c r="AW164" s="11">
        <v>298.46912687672869</v>
      </c>
      <c r="AX164" s="11">
        <v>298.83338551059114</v>
      </c>
      <c r="AY164" s="11">
        <v>448.07590933052188</v>
      </c>
      <c r="AZ164" s="11">
        <v>534.1411886634512</v>
      </c>
      <c r="BA164" s="11">
        <v>483.74864510820487</v>
      </c>
      <c r="BB164" s="11">
        <v>289.97036696881793</v>
      </c>
      <c r="BC164" s="11">
        <v>281.16037425360855</v>
      </c>
      <c r="BD164" s="11">
        <v>327.62716029158815</v>
      </c>
      <c r="BE164" s="11">
        <v>242.48349099552414</v>
      </c>
      <c r="BF164" s="11">
        <v>288.42760580203236</v>
      </c>
      <c r="BG164" s="9">
        <v>338.47456632165574</v>
      </c>
      <c r="BH164" s="9">
        <v>380.87502884939164</v>
      </c>
      <c r="BI164" s="9">
        <v>387.70367196188261</v>
      </c>
      <c r="BJ164" s="9">
        <v>405.17636846601602</v>
      </c>
      <c r="BK164" s="9">
        <v>453.80305416193647</v>
      </c>
      <c r="BL164" s="9">
        <v>471.35278109254381</v>
      </c>
      <c r="BM164" s="9">
        <v>477.5874285638605</v>
      </c>
      <c r="BN164" s="9">
        <v>479.73531844499587</v>
      </c>
      <c r="BO164" s="9">
        <v>414.49632144151178</v>
      </c>
      <c r="BP164" s="9">
        <v>384.9253610459412</v>
      </c>
      <c r="BQ164" s="9">
        <v>357.80682259892433</v>
      </c>
      <c r="BR164" s="9">
        <v>327.89176000887215</v>
      </c>
      <c r="BS164" s="9">
        <v>295.35500995355011</v>
      </c>
      <c r="BT164" s="9">
        <v>359.06165101624413</v>
      </c>
      <c r="BU164" s="9">
        <v>450.40897985198819</v>
      </c>
      <c r="BV164" s="9">
        <v>463.6139722346619</v>
      </c>
      <c r="BW164" s="9">
        <v>483.41502336714922</v>
      </c>
      <c r="BX164" s="9">
        <v>541.80463576158945</v>
      </c>
      <c r="BY164" s="9">
        <v>532.51238987942486</v>
      </c>
      <c r="BZ164" s="9">
        <v>566.87309043608286</v>
      </c>
    </row>
    <row r="165" spans="1:78" x14ac:dyDescent="0.3">
      <c r="A165" t="s">
        <v>290</v>
      </c>
      <c r="B165" t="s">
        <v>13</v>
      </c>
      <c r="C165" t="s">
        <v>16</v>
      </c>
      <c r="D165" s="9">
        <v>69.297401347449465</v>
      </c>
      <c r="E165" s="9">
        <v>51.975202471645282</v>
      </c>
      <c r="F165" s="9">
        <v>68.769418312065483</v>
      </c>
      <c r="G165" s="9">
        <v>97.869740587276354</v>
      </c>
      <c r="H165" s="9">
        <v>128.70739553563413</v>
      </c>
      <c r="I165" s="9">
        <v>128.12828464458516</v>
      </c>
      <c r="J165" s="9">
        <v>133.19550494126366</v>
      </c>
      <c r="K165" s="9">
        <v>135.51194850545957</v>
      </c>
      <c r="L165" s="9">
        <v>146.51505543539005</v>
      </c>
      <c r="M165" s="9">
        <v>143.04039008909621</v>
      </c>
      <c r="N165" s="9">
        <v>142.75083464357172</v>
      </c>
      <c r="O165" s="9">
        <v>161.13760543437661</v>
      </c>
      <c r="P165" s="9">
        <v>170.8377128594469</v>
      </c>
      <c r="Q165" s="9">
        <v>224.55024800423908</v>
      </c>
      <c r="R165" s="9">
        <v>239.02802028046341</v>
      </c>
      <c r="S165" s="9">
        <v>255.38790295259687</v>
      </c>
      <c r="T165" s="9">
        <v>285.7912247326679</v>
      </c>
      <c r="U165" s="9">
        <v>301.13766334546574</v>
      </c>
      <c r="V165" s="9">
        <v>323.29290135613394</v>
      </c>
      <c r="W165" s="9">
        <v>345.4666666666667</v>
      </c>
      <c r="X165" s="9">
        <v>352</v>
      </c>
      <c r="Y165" s="9">
        <v>395.6</v>
      </c>
      <c r="Z165" s="9">
        <v>430.22538693353658</v>
      </c>
      <c r="AA165" s="9">
        <v>487.24402061217762</v>
      </c>
      <c r="AB165" s="9">
        <v>581.86626993966445</v>
      </c>
      <c r="AC165" s="9">
        <v>732.08748297757131</v>
      </c>
      <c r="AD165" s="9">
        <v>931.9283346240527</v>
      </c>
      <c r="AE165" s="9">
        <v>945.24087596070819</v>
      </c>
      <c r="AF165" s="9">
        <v>1063.101451061852</v>
      </c>
      <c r="AG165" s="9">
        <v>1322.6659316507757</v>
      </c>
      <c r="AH165" s="9">
        <v>1529.1885891548311</v>
      </c>
      <c r="AI165" s="9">
        <v>1617.6538430146525</v>
      </c>
      <c r="AJ165" s="9">
        <v>1446.0852096690189</v>
      </c>
      <c r="AK165" s="9">
        <v>1400.4301261095191</v>
      </c>
      <c r="AL165" s="9">
        <v>1374.9604974964436</v>
      </c>
      <c r="AM165" s="9">
        <v>1259.5832609157446</v>
      </c>
      <c r="AN165" s="9">
        <v>1259.2956098297536</v>
      </c>
      <c r="AO165" s="9">
        <v>1647.8823975805187</v>
      </c>
      <c r="AP165" s="9">
        <v>2141.2740924401196</v>
      </c>
      <c r="AQ165" s="9">
        <v>2320.4234401391659</v>
      </c>
      <c r="AR165" s="9">
        <v>2183.6671600425707</v>
      </c>
      <c r="AS165" s="9">
        <v>2649.8894734800988</v>
      </c>
      <c r="AT165" s="9">
        <v>2671.9466705021214</v>
      </c>
      <c r="AU165" s="9">
        <v>2837.7453765906303</v>
      </c>
      <c r="AV165" s="9">
        <v>2682.011246248423</v>
      </c>
      <c r="AW165" s="9">
        <v>2718.7900417416736</v>
      </c>
      <c r="AX165" s="9">
        <v>3117.9661464701549</v>
      </c>
      <c r="AY165" s="9">
        <v>3086.2249446855917</v>
      </c>
      <c r="AZ165" s="9">
        <v>2804.3170826986607</v>
      </c>
      <c r="BA165" s="9">
        <v>2846.0653381745246</v>
      </c>
      <c r="BB165" s="9">
        <v>2784.881254085295</v>
      </c>
      <c r="BC165" s="9">
        <v>2392.5108311868903</v>
      </c>
      <c r="BD165" s="9">
        <v>2525.225824900695</v>
      </c>
      <c r="BE165" s="9">
        <v>2694.0824932138103</v>
      </c>
      <c r="BF165" s="9">
        <v>3199.1584277900988</v>
      </c>
      <c r="BG165" s="9">
        <v>3578.8324603659453</v>
      </c>
      <c r="BH165" s="9">
        <v>3468.4529199204258</v>
      </c>
      <c r="BI165" s="9">
        <v>3896.7306676890685</v>
      </c>
      <c r="BJ165" s="9">
        <v>4175.6525892315885</v>
      </c>
      <c r="BK165" s="9">
        <v>4788.0301208482324</v>
      </c>
      <c r="BL165" s="9">
        <v>4337.3556904009984</v>
      </c>
      <c r="BM165" s="9">
        <v>4503.49212671228</v>
      </c>
      <c r="BN165" s="9">
        <v>4518.5901268647403</v>
      </c>
      <c r="BO165" s="9">
        <v>4422.4580835842335</v>
      </c>
      <c r="BP165" s="9">
        <v>4216.647585336279</v>
      </c>
      <c r="BQ165" s="9">
        <v>4056.861510684545</v>
      </c>
      <c r="BR165" s="9">
        <v>3364.047774074063</v>
      </c>
      <c r="BS165" s="9">
        <v>3592.7279437738093</v>
      </c>
      <c r="BT165" s="9">
        <v>3764.0333435635516</v>
      </c>
      <c r="BU165" s="9">
        <v>4558.6901869118183</v>
      </c>
      <c r="BV165" s="9">
        <v>4487.7792772529619</v>
      </c>
      <c r="BW165" s="9">
        <v>4887.1559633027528</v>
      </c>
      <c r="BX165" s="9">
        <v>5273.6959287531809</v>
      </c>
      <c r="BY165" s="9">
        <v>5475.015487991187</v>
      </c>
      <c r="BZ165" s="9">
        <v>8144.9322016939796</v>
      </c>
    </row>
    <row r="166" spans="1:78" x14ac:dyDescent="0.3">
      <c r="A166" t="s">
        <v>292</v>
      </c>
      <c r="B166" t="s">
        <v>13</v>
      </c>
      <c r="C166" t="s">
        <v>16</v>
      </c>
      <c r="D166" t="s">
        <v>16</v>
      </c>
      <c r="E166" t="s">
        <v>16</v>
      </c>
      <c r="F166" t="s">
        <v>16</v>
      </c>
      <c r="G166" t="s">
        <v>16</v>
      </c>
      <c r="H166" t="s">
        <v>16</v>
      </c>
      <c r="I166" t="s">
        <v>16</v>
      </c>
      <c r="J166" t="s">
        <v>16</v>
      </c>
      <c r="K166" t="s">
        <v>16</v>
      </c>
      <c r="L166" t="s">
        <v>16</v>
      </c>
      <c r="M166" s="11">
        <v>69.119158084061525</v>
      </c>
      <c r="N166" s="11">
        <v>82.49705964871859</v>
      </c>
      <c r="O166" s="11">
        <v>89.55761880784317</v>
      </c>
      <c r="P166" s="11">
        <v>105.35097482167443</v>
      </c>
      <c r="Q166" s="11">
        <v>154.40328055875034</v>
      </c>
      <c r="R166" s="11">
        <v>128.57649837142628</v>
      </c>
      <c r="S166" s="11">
        <v>139.91055386370519</v>
      </c>
      <c r="T166" s="11">
        <v>149.57237166040198</v>
      </c>
      <c r="U166" s="11">
        <v>152.91684705156621</v>
      </c>
      <c r="V166" s="11">
        <v>146.66168028443059</v>
      </c>
      <c r="W166" s="11">
        <v>150.06002400960384</v>
      </c>
      <c r="X166" s="11">
        <v>140.29196584294095</v>
      </c>
      <c r="Y166" s="11">
        <v>152.8913452173322</v>
      </c>
      <c r="Z166" s="11">
        <v>177.61509813589404</v>
      </c>
      <c r="AA166" s="11">
        <v>220.8319053348113</v>
      </c>
      <c r="AB166" s="11">
        <v>276.96779393596131</v>
      </c>
      <c r="AC166" s="11">
        <v>308.8077970817663</v>
      </c>
      <c r="AD166" s="11">
        <v>433.1614156620177</v>
      </c>
      <c r="AE166" s="11">
        <v>416.95643343775197</v>
      </c>
      <c r="AF166" s="11">
        <v>461.85696009585376</v>
      </c>
      <c r="AG166" s="11">
        <v>506.86945295644961</v>
      </c>
      <c r="AH166" s="11">
        <v>642.60289278147843</v>
      </c>
      <c r="AI166" s="11">
        <v>873.50861952164246</v>
      </c>
      <c r="AJ166" s="11">
        <v>790.88089526615067</v>
      </c>
      <c r="AK166" s="11">
        <v>844.91129048173514</v>
      </c>
      <c r="AL166" s="11">
        <v>905.18893150345684</v>
      </c>
      <c r="AM166" s="11">
        <v>826.07018133971758</v>
      </c>
      <c r="AN166" s="9">
        <v>911.34966088199462</v>
      </c>
      <c r="AO166" s="9">
        <v>1223.2710008538268</v>
      </c>
      <c r="AP166" s="9">
        <v>1462.231546597302</v>
      </c>
      <c r="AQ166" s="9">
        <v>1704.3306202398858</v>
      </c>
      <c r="AR166" s="9">
        <v>1766.5861657598191</v>
      </c>
      <c r="AS166" s="9">
        <v>2141.3009841898279</v>
      </c>
      <c r="AT166" s="9">
        <v>2200.991548898181</v>
      </c>
      <c r="AU166" s="9">
        <v>2075.9555501282211</v>
      </c>
      <c r="AV166" s="9">
        <v>1615.4248088448671</v>
      </c>
      <c r="AW166" s="9">
        <v>1756.3389836682102</v>
      </c>
      <c r="AX166" s="9">
        <v>1908.9868072944539</v>
      </c>
      <c r="AY166" s="9">
        <v>2021.7970954464261</v>
      </c>
      <c r="AZ166" s="9">
        <v>1947.002589513444</v>
      </c>
      <c r="BA166" s="9">
        <v>1959.7088140168023</v>
      </c>
      <c r="BB166" s="9">
        <v>1653.9051188597812</v>
      </c>
      <c r="BC166" s="9">
        <v>1558.1352496775385</v>
      </c>
      <c r="BD166" s="11">
        <v>1479.2708790077941</v>
      </c>
      <c r="BE166" s="11">
        <v>1611.4065220460211</v>
      </c>
      <c r="BF166" s="11">
        <v>2475.0597431078863</v>
      </c>
      <c r="BG166" s="11">
        <v>2892.9381239924955</v>
      </c>
      <c r="BH166" s="11">
        <v>2999.3910488025917</v>
      </c>
      <c r="BI166" s="11">
        <v>3128.5174744456294</v>
      </c>
      <c r="BJ166" s="9">
        <v>3296.5577501386229</v>
      </c>
      <c r="BK166" s="9">
        <v>3958.1183341047195</v>
      </c>
      <c r="BL166" s="9">
        <v>3940.584835357924</v>
      </c>
      <c r="BM166" s="9">
        <v>3717.180504760468</v>
      </c>
      <c r="BN166" s="9">
        <v>4099.5058072856937</v>
      </c>
      <c r="BO166" s="9">
        <v>3943.2399581649092</v>
      </c>
      <c r="BP166" s="9">
        <v>4161.139945217411</v>
      </c>
      <c r="BQ166" s="9">
        <v>3985.5083519883165</v>
      </c>
      <c r="BR166" s="9">
        <v>3399.1349672840197</v>
      </c>
      <c r="BS166" s="9">
        <v>3415.0082496504506</v>
      </c>
      <c r="BT166" s="9">
        <v>3431.0902169536421</v>
      </c>
      <c r="BU166" s="9">
        <v>3754.5884824663904</v>
      </c>
      <c r="BV166" s="9">
        <v>3635.2440662785493</v>
      </c>
      <c r="BW166" s="9">
        <v>3868.6880200615524</v>
      </c>
      <c r="BX166" s="9">
        <v>3831.5988647114473</v>
      </c>
      <c r="BY166" s="9">
        <v>4446.3680193862692</v>
      </c>
      <c r="BZ166" s="9">
        <v>7348.0322038366303</v>
      </c>
    </row>
    <row r="167" spans="1:78" x14ac:dyDescent="0.3">
      <c r="A167" t="s">
        <v>293</v>
      </c>
      <c r="B167" t="s">
        <v>13</v>
      </c>
      <c r="C167" t="s">
        <v>16</v>
      </c>
      <c r="D167" s="9">
        <v>1211.3222395541018</v>
      </c>
      <c r="E167" s="9">
        <v>1342.9605812732382</v>
      </c>
      <c r="F167" s="9">
        <v>2114.4579812596198</v>
      </c>
      <c r="G167" s="9">
        <v>3007.0746084767929</v>
      </c>
      <c r="H167" s="9">
        <v>3284.2586365655748</v>
      </c>
      <c r="I167" s="9">
        <v>2810.5599212359166</v>
      </c>
      <c r="J167" s="9">
        <v>2644.9504039240451</v>
      </c>
      <c r="K167" s="9">
        <v>3527.6526270832605</v>
      </c>
      <c r="L167" s="9">
        <v>3623.3695268357278</v>
      </c>
      <c r="M167" s="9">
        <v>3315.6999164964554</v>
      </c>
      <c r="N167" s="9">
        <v>3049.8691555178334</v>
      </c>
      <c r="O167" s="9">
        <v>3260.1279922053186</v>
      </c>
      <c r="P167" s="9">
        <v>3469.9404194730855</v>
      </c>
      <c r="Q167" s="9">
        <v>3774.2800413662767</v>
      </c>
      <c r="R167" s="9">
        <v>3887.4559895004481</v>
      </c>
      <c r="S167" s="9">
        <v>4130.9611677214807</v>
      </c>
      <c r="T167" s="9">
        <v>4304.4581886951346</v>
      </c>
      <c r="U167" s="9">
        <v>4548.1307704485607</v>
      </c>
      <c r="V167" s="9">
        <v>4918.9853958798312</v>
      </c>
      <c r="W167" s="9">
        <v>5148.9978493898661</v>
      </c>
      <c r="X167" s="9">
        <v>4964.0052939821953</v>
      </c>
      <c r="Y167" s="9">
        <v>4941.0593204955139</v>
      </c>
      <c r="Z167" s="9">
        <v>5291.9907612161933</v>
      </c>
      <c r="AA167" s="9">
        <v>6326.060061392619</v>
      </c>
      <c r="AB167" s="9">
        <v>7976.5353019881031</v>
      </c>
      <c r="AC167" s="9">
        <v>8361.6373132279205</v>
      </c>
      <c r="AD167" s="9">
        <v>10945.218801817711</v>
      </c>
      <c r="AE167" s="9">
        <v>11175.248198024672</v>
      </c>
      <c r="AF167" s="9">
        <v>12634.633832544978</v>
      </c>
      <c r="AG167" s="9">
        <v>15852.89482259149</v>
      </c>
      <c r="AH167" s="9">
        <v>19040.482589105104</v>
      </c>
      <c r="AI167" s="9">
        <v>22198.183002418456</v>
      </c>
      <c r="AJ167" s="9">
        <v>20047.753849349967</v>
      </c>
      <c r="AK167" s="9">
        <v>18918.492343802442</v>
      </c>
      <c r="AL167" s="9">
        <v>18188.520274961415</v>
      </c>
      <c r="AM167" s="9">
        <v>16977.86645484102</v>
      </c>
      <c r="AN167" s="9">
        <v>17455.151457831405</v>
      </c>
      <c r="AO167" s="9">
        <v>23901.440137080255</v>
      </c>
      <c r="AP167" s="9">
        <v>29280.47020647168</v>
      </c>
      <c r="AQ167" s="9">
        <v>30327.270741093729</v>
      </c>
      <c r="AR167" s="9">
        <v>29665.45433540305</v>
      </c>
      <c r="AS167" s="9">
        <v>35774.430324984074</v>
      </c>
      <c r="AT167" s="9">
        <v>35869.120915214422</v>
      </c>
      <c r="AU167" s="9">
        <v>37902.269820780493</v>
      </c>
      <c r="AV167" s="9">
        <v>35775.273292887345</v>
      </c>
      <c r="AW167" s="9">
        <v>37288.606059733989</v>
      </c>
      <c r="AX167" s="9">
        <v>40124.024138369554</v>
      </c>
      <c r="AY167" s="9">
        <v>38977.734095775406</v>
      </c>
      <c r="AZ167" s="9">
        <v>34697.904099179577</v>
      </c>
      <c r="BA167" s="9">
        <v>33633.561283229443</v>
      </c>
      <c r="BB167" s="9">
        <v>32672.7142848488</v>
      </c>
      <c r="BC167" s="9">
        <v>28403.138948705891</v>
      </c>
      <c r="BD167" s="9">
        <v>27951.56638441603</v>
      </c>
      <c r="BE167" s="9">
        <v>30578.398932821656</v>
      </c>
      <c r="BF167" s="9">
        <v>38569.11581293607</v>
      </c>
      <c r="BG167" s="9">
        <v>44524.579612599868</v>
      </c>
      <c r="BH167" s="9">
        <v>44442.050523139165</v>
      </c>
      <c r="BI167" s="9">
        <v>45792.14841552436</v>
      </c>
      <c r="BJ167" s="9">
        <v>50684.467384422926</v>
      </c>
      <c r="BK167" s="9">
        <v>55365.965844830993</v>
      </c>
      <c r="BL167" s="9">
        <v>56441.455398190985</v>
      </c>
      <c r="BM167" s="9">
        <v>52044.060565052423</v>
      </c>
      <c r="BN167" s="9">
        <v>54120.87100950157</v>
      </c>
      <c r="BO167" s="9">
        <v>50216.507403166412</v>
      </c>
      <c r="BP167" s="9">
        <v>52001.462447663762</v>
      </c>
      <c r="BQ167" s="9">
        <v>53134.750898802449</v>
      </c>
      <c r="BR167" s="9">
        <v>45647.471640501273</v>
      </c>
      <c r="BS167" s="9">
        <v>47370.589552630576</v>
      </c>
      <c r="BT167" s="9">
        <v>49195.662250319772</v>
      </c>
      <c r="BU167" s="9">
        <v>51409.81283859165</v>
      </c>
      <c r="BV167" s="9">
        <v>50118.929211934614</v>
      </c>
      <c r="BW167" s="9">
        <v>52747.064858087317</v>
      </c>
      <c r="BX167" s="9">
        <v>56646.996215704836</v>
      </c>
      <c r="BY167" s="9">
        <v>53638.748769426245</v>
      </c>
      <c r="BZ167" s="9">
        <v>61301.290832796745</v>
      </c>
    </row>
    <row r="168" spans="1:78" x14ac:dyDescent="0.3">
      <c r="A168" t="s">
        <v>294</v>
      </c>
      <c r="B168" t="s">
        <v>13</v>
      </c>
      <c r="C168" t="s">
        <v>16</v>
      </c>
      <c r="D168" t="s">
        <v>16</v>
      </c>
      <c r="E168" t="s">
        <v>16</v>
      </c>
      <c r="F168" t="s">
        <v>16</v>
      </c>
      <c r="G168" t="s">
        <v>16</v>
      </c>
      <c r="H168" s="9">
        <v>1388.2165514903695</v>
      </c>
      <c r="I168" s="9">
        <v>1408.818439055904</v>
      </c>
      <c r="J168" s="9">
        <v>1654.726075742389</v>
      </c>
      <c r="K168" s="9">
        <v>1616.1523288111755</v>
      </c>
      <c r="L168" s="9">
        <v>2008.4648686229475</v>
      </c>
      <c r="M168" s="9">
        <v>1535.9364687155842</v>
      </c>
      <c r="N168" s="9">
        <v>2484.8068094201008</v>
      </c>
      <c r="O168" s="9">
        <v>2715.1972797274384</v>
      </c>
      <c r="P168" s="9">
        <v>3074.7531512386945</v>
      </c>
      <c r="Q168" s="9">
        <v>4055.3550902591896</v>
      </c>
      <c r="R168" s="9">
        <v>4688.6202976325721</v>
      </c>
      <c r="S168" s="9">
        <v>4601.3098754807224</v>
      </c>
      <c r="T168" s="9">
        <v>4686.3190213502357</v>
      </c>
      <c r="U168" s="9">
        <v>4766.4034359755497</v>
      </c>
      <c r="V168" s="9">
        <v>5037.954037291267</v>
      </c>
      <c r="W168" s="9">
        <v>4544.1093522069641</v>
      </c>
      <c r="X168" s="9">
        <v>5150.5186908643236</v>
      </c>
      <c r="Y168" s="9">
        <v>5805.2540722129161</v>
      </c>
      <c r="Z168" s="9">
        <v>6829.9775610410325</v>
      </c>
      <c r="AA168" s="9">
        <v>8478.0705539935461</v>
      </c>
      <c r="AB168" s="9">
        <v>11237.904808097594</v>
      </c>
      <c r="AC168" s="9">
        <v>12965.199626671831</v>
      </c>
      <c r="AD168" s="9">
        <v>14381.443615864491</v>
      </c>
      <c r="AE168" s="9">
        <v>14549.820054759006</v>
      </c>
      <c r="AF168" s="9">
        <v>16288.883939318235</v>
      </c>
      <c r="AG168" s="9">
        <v>20159.786212046369</v>
      </c>
      <c r="AH168" s="9">
        <v>23323.130253414492</v>
      </c>
      <c r="AI168" s="9">
        <v>25125.769751654232</v>
      </c>
      <c r="AJ168" s="9">
        <v>21738.730858149767</v>
      </c>
      <c r="AK168" s="9">
        <v>21037.571076426109</v>
      </c>
      <c r="AL168" s="9">
        <v>20828.212902365151</v>
      </c>
      <c r="AM168" s="9">
        <v>18943.609976004271</v>
      </c>
      <c r="AN168" s="9">
        <v>18752.463333125619</v>
      </c>
      <c r="AO168" s="9">
        <v>26065.367271425348</v>
      </c>
      <c r="AP168" s="9">
        <v>32131.496921419188</v>
      </c>
      <c r="AQ168" s="9">
        <v>33036.667268810648</v>
      </c>
      <c r="AR168" s="9">
        <v>31631.605144512894</v>
      </c>
      <c r="AS168" s="9">
        <v>39834.666879764969</v>
      </c>
      <c r="AT168" s="9">
        <v>37196.72973024063</v>
      </c>
      <c r="AU168" s="9">
        <v>39502.452271266717</v>
      </c>
      <c r="AV168" s="9">
        <v>35030.537589372478</v>
      </c>
      <c r="AW168" s="9">
        <v>34197.705639668202</v>
      </c>
      <c r="AX168" s="9">
        <v>38742.69910254969</v>
      </c>
      <c r="AY168" s="9">
        <v>36701.189772000842</v>
      </c>
      <c r="AZ168" s="9">
        <v>31267.710403055629</v>
      </c>
      <c r="BA168" s="9">
        <v>31200.768077998142</v>
      </c>
      <c r="BB168" s="9">
        <v>30690.158425581343</v>
      </c>
      <c r="BC168" s="9">
        <v>26497.593164388749</v>
      </c>
      <c r="BD168" s="9">
        <v>25815.401959228337</v>
      </c>
      <c r="BE168" s="9">
        <v>27611.355672438262</v>
      </c>
      <c r="BF168" s="9">
        <v>32997.363017129588</v>
      </c>
      <c r="BG168" s="9">
        <v>35776.573894107918</v>
      </c>
      <c r="BH168" s="9">
        <v>30324.965179326471</v>
      </c>
      <c r="BI168" s="9">
        <v>35883.657972679866</v>
      </c>
      <c r="BJ168" s="9">
        <v>40110.859276413219</v>
      </c>
      <c r="BK168" s="9">
        <v>45098.956311568458</v>
      </c>
      <c r="BL168" s="9">
        <v>44528.927835653056</v>
      </c>
      <c r="BM168" s="9">
        <v>43025.915011688048</v>
      </c>
      <c r="BN168" s="9">
        <v>45163.212878203391</v>
      </c>
      <c r="BO168" s="9">
        <v>43798.225349289598</v>
      </c>
      <c r="BP168" s="9">
        <v>44242.647302893551</v>
      </c>
      <c r="BQ168" s="9">
        <v>44662.831167683638</v>
      </c>
      <c r="BR168" s="9">
        <v>38170.021071309755</v>
      </c>
      <c r="BS168" s="9">
        <v>39909.678594247795</v>
      </c>
      <c r="BT168" s="9">
        <v>42281.112684641048</v>
      </c>
      <c r="BU168" s="9">
        <v>46497.675955761719</v>
      </c>
      <c r="BV168" s="9">
        <v>49079.444693237798</v>
      </c>
      <c r="BW168" s="9">
        <v>53318.705117975609</v>
      </c>
      <c r="BX168" s="9">
        <v>56513.126773888362</v>
      </c>
      <c r="BY168" s="9">
        <v>56153.121239913504</v>
      </c>
      <c r="BZ168" s="9">
        <v>66826.634284207932</v>
      </c>
    </row>
    <row r="169" spans="1:78" x14ac:dyDescent="0.3">
      <c r="A169" t="s">
        <v>295</v>
      </c>
      <c r="B169" t="s">
        <v>13</v>
      </c>
      <c r="C169" t="s">
        <v>16</v>
      </c>
      <c r="D169" s="9">
        <v>324.73086164999114</v>
      </c>
      <c r="E169" s="9">
        <v>131.39392507547655</v>
      </c>
      <c r="F169" s="9">
        <v>174.32866200366649</v>
      </c>
      <c r="G169" s="9">
        <v>177.00924346267519</v>
      </c>
      <c r="H169" s="9">
        <v>105.04902322247968</v>
      </c>
      <c r="I169" s="9">
        <v>114.26364689579974</v>
      </c>
      <c r="J169" s="9">
        <v>122.89589059766931</v>
      </c>
      <c r="K169" s="9">
        <v>164.58054110538151</v>
      </c>
      <c r="L169" s="9">
        <v>149.24695031916585</v>
      </c>
      <c r="M169" s="9">
        <v>149.01978601122192</v>
      </c>
      <c r="N169" s="9">
        <v>157.83376115944662</v>
      </c>
      <c r="O169" s="9">
        <v>170.3277980963631</v>
      </c>
      <c r="P169" s="9">
        <v>167.76236580146568</v>
      </c>
      <c r="Q169" s="9">
        <v>170.03422265282919</v>
      </c>
      <c r="R169" s="9">
        <v>179.49571279777285</v>
      </c>
      <c r="S169" s="9">
        <v>188.20755306328522</v>
      </c>
      <c r="T169" s="9">
        <v>209.67479961063643</v>
      </c>
      <c r="U169" s="9">
        <v>238.97929489749677</v>
      </c>
      <c r="V169" s="9">
        <v>313.03561632010508</v>
      </c>
      <c r="W169" s="9">
        <v>366.77188267752217</v>
      </c>
      <c r="X169" s="9">
        <v>425.40358991425597</v>
      </c>
      <c r="Y169" s="9">
        <v>473.59699049648407</v>
      </c>
      <c r="Z169" s="9">
        <v>515.99764201037931</v>
      </c>
      <c r="AA169" s="9">
        <v>573.6921014970128</v>
      </c>
      <c r="AB169" s="9">
        <v>674.80245223772442</v>
      </c>
      <c r="AC169" s="9">
        <v>1049.9557029599509</v>
      </c>
      <c r="AD169" s="9">
        <v>1433.2173448960305</v>
      </c>
      <c r="AE169" s="9">
        <v>1559.8872797850106</v>
      </c>
      <c r="AF169" s="9">
        <v>1838.775321431875</v>
      </c>
      <c r="AG169" s="9">
        <v>2118.9294954421953</v>
      </c>
      <c r="AH169" s="9">
        <v>2424.2619391519547</v>
      </c>
      <c r="AI169" s="9">
        <v>2275.5802889651145</v>
      </c>
      <c r="AJ169" s="9">
        <v>2578.4006838573987</v>
      </c>
      <c r="AK169" s="9">
        <v>2638.6529760720641</v>
      </c>
      <c r="AL169" s="9">
        <v>2195.4635856401046</v>
      </c>
      <c r="AM169" s="11">
        <v>1994.2864052722273</v>
      </c>
      <c r="AN169" s="11">
        <v>1927.0830763461606</v>
      </c>
      <c r="AO169" s="11">
        <v>1998.8169511907167</v>
      </c>
      <c r="AP169" s="11">
        <v>2399.2250500069194</v>
      </c>
      <c r="AQ169" s="11">
        <v>2749.5568291546365</v>
      </c>
      <c r="AR169" s="11">
        <v>2560.254613506097</v>
      </c>
      <c r="AS169" s="11">
        <v>3193.3764840678346</v>
      </c>
      <c r="AT169" s="11">
        <v>3146.8990349561973</v>
      </c>
      <c r="AU169" s="11">
        <v>3623.0529149521117</v>
      </c>
      <c r="AV169" s="11">
        <v>3364.4133297660451</v>
      </c>
      <c r="AW169" s="11">
        <v>3587.244914441259</v>
      </c>
      <c r="AX169" s="11">
        <v>4179.9132469725428</v>
      </c>
      <c r="AY169" s="11">
        <v>4613.1675766579801</v>
      </c>
      <c r="AZ169" s="11">
        <v>4573.516492292948</v>
      </c>
      <c r="BA169" s="11">
        <v>4824.2571688823809</v>
      </c>
      <c r="BB169" s="11">
        <v>5012.285642298285</v>
      </c>
      <c r="BC169" s="11">
        <v>4564.5224462390661</v>
      </c>
      <c r="BD169" s="11">
        <v>4428.1035516460706</v>
      </c>
      <c r="BE169" s="9">
        <v>4734.1772151898731</v>
      </c>
      <c r="BF169" s="9">
        <v>5035.5855418640822</v>
      </c>
      <c r="BG169" s="9">
        <v>6267.4687874442025</v>
      </c>
      <c r="BH169" s="9">
        <v>7028.428592747352</v>
      </c>
      <c r="BI169" s="9">
        <v>7607.1861816165519</v>
      </c>
      <c r="BJ169" s="9">
        <v>8533.0902581031914</v>
      </c>
      <c r="BK169" s="9">
        <v>10574.138499285897</v>
      </c>
      <c r="BL169" s="9">
        <v>10641.348182867652</v>
      </c>
      <c r="BM169" s="9">
        <v>8163.6193869239587</v>
      </c>
      <c r="BN169" s="9">
        <v>7128.608267128192</v>
      </c>
      <c r="BO169" s="9">
        <v>5914.9884233978419</v>
      </c>
      <c r="BP169" s="9">
        <v>5655.1830357202143</v>
      </c>
      <c r="BQ169" s="9">
        <v>5531.2859088796577</v>
      </c>
      <c r="BR169" s="9">
        <v>4818.1213263834979</v>
      </c>
      <c r="BS169" s="9">
        <v>4963.4844644045179</v>
      </c>
      <c r="BT169" s="9">
        <v>5088.1788832122538</v>
      </c>
      <c r="BU169" s="9">
        <v>5757.1143609173423</v>
      </c>
      <c r="BV169" s="9">
        <v>5383.1168831168834</v>
      </c>
      <c r="BW169" s="9">
        <v>5773.2816596375242</v>
      </c>
      <c r="BX169" s="9">
        <v>8299.9053926206252</v>
      </c>
      <c r="BY169" s="9">
        <v>8745.3827189579879</v>
      </c>
      <c r="BZ169" s="9">
        <v>7729.7634841681756</v>
      </c>
    </row>
    <row r="170" spans="1:78" x14ac:dyDescent="0.3">
      <c r="A170" t="s">
        <v>296</v>
      </c>
      <c r="B170" t="s">
        <v>13</v>
      </c>
      <c r="C170" t="s">
        <v>16</v>
      </c>
      <c r="D170" t="s">
        <v>16</v>
      </c>
      <c r="E170" t="s">
        <v>16</v>
      </c>
      <c r="F170" t="s">
        <v>16</v>
      </c>
      <c r="G170" t="s">
        <v>16</v>
      </c>
      <c r="H170" t="s">
        <v>16</v>
      </c>
      <c r="I170" t="s">
        <v>16</v>
      </c>
      <c r="J170" t="s">
        <v>16</v>
      </c>
      <c r="K170" t="s">
        <v>16</v>
      </c>
      <c r="L170" t="s">
        <v>16</v>
      </c>
      <c r="M170" t="s">
        <v>16</v>
      </c>
      <c r="N170" t="s">
        <v>16</v>
      </c>
      <c r="O170" t="s">
        <v>16</v>
      </c>
      <c r="P170" t="s">
        <v>16</v>
      </c>
      <c r="Q170" t="s">
        <v>16</v>
      </c>
      <c r="R170" t="s">
        <v>16</v>
      </c>
      <c r="S170" t="s">
        <v>16</v>
      </c>
      <c r="T170" t="s">
        <v>16</v>
      </c>
      <c r="U170" t="s">
        <v>16</v>
      </c>
      <c r="V170" t="s">
        <v>16</v>
      </c>
      <c r="W170" t="s">
        <v>16</v>
      </c>
      <c r="X170" t="s">
        <v>16</v>
      </c>
      <c r="Y170" t="s">
        <v>16</v>
      </c>
      <c r="Z170" t="s">
        <v>16</v>
      </c>
      <c r="AA170" t="s">
        <v>16</v>
      </c>
      <c r="AB170" t="s">
        <v>16</v>
      </c>
      <c r="AC170" t="s">
        <v>16</v>
      </c>
      <c r="AD170" t="s">
        <v>16</v>
      </c>
      <c r="AE170" t="s">
        <v>16</v>
      </c>
      <c r="AF170" t="s">
        <v>16</v>
      </c>
      <c r="AG170" t="s">
        <v>16</v>
      </c>
      <c r="AH170" t="s">
        <v>16</v>
      </c>
      <c r="AI170" t="s">
        <v>16</v>
      </c>
      <c r="AJ170" t="s">
        <v>16</v>
      </c>
      <c r="AK170" t="s">
        <v>16</v>
      </c>
      <c r="AL170" t="s">
        <v>16</v>
      </c>
      <c r="AM170" t="s">
        <v>16</v>
      </c>
      <c r="AN170" t="s">
        <v>16</v>
      </c>
      <c r="AO170" t="s">
        <v>16</v>
      </c>
      <c r="AP170" t="s">
        <v>16</v>
      </c>
      <c r="AQ170" s="9">
        <v>0</v>
      </c>
      <c r="AR170" s="9">
        <v>0</v>
      </c>
      <c r="AS170" s="9">
        <v>0</v>
      </c>
      <c r="AT170" s="9">
        <v>0</v>
      </c>
      <c r="AU170" s="9">
        <v>0</v>
      </c>
      <c r="AV170" s="9">
        <v>0</v>
      </c>
      <c r="AW170" s="9">
        <v>0</v>
      </c>
      <c r="AX170" s="9">
        <v>0</v>
      </c>
      <c r="AY170" s="9">
        <v>0</v>
      </c>
      <c r="AZ170" s="9">
        <v>0</v>
      </c>
      <c r="BA170" s="9">
        <v>0</v>
      </c>
      <c r="BB170" s="9">
        <v>0</v>
      </c>
      <c r="BC170" s="9">
        <v>0</v>
      </c>
      <c r="BD170" s="9">
        <v>0</v>
      </c>
      <c r="BE170" s="9">
        <v>0</v>
      </c>
      <c r="BF170" s="9">
        <v>0</v>
      </c>
      <c r="BG170" s="9">
        <v>0</v>
      </c>
      <c r="BH170" s="9">
        <v>0</v>
      </c>
      <c r="BI170" s="9">
        <v>0</v>
      </c>
      <c r="BJ170" s="9">
        <v>0</v>
      </c>
      <c r="BK170" s="9">
        <v>0</v>
      </c>
      <c r="BL170" s="9">
        <v>0</v>
      </c>
      <c r="BM170" s="9">
        <v>0</v>
      </c>
      <c r="BN170" s="9">
        <v>0</v>
      </c>
      <c r="BO170" s="9">
        <v>0</v>
      </c>
      <c r="BP170" s="9">
        <v>0</v>
      </c>
      <c r="BQ170" s="9">
        <v>0</v>
      </c>
      <c r="BR170" s="9">
        <v>0</v>
      </c>
      <c r="BS170" s="9">
        <v>0</v>
      </c>
      <c r="BT170" s="9">
        <v>0</v>
      </c>
      <c r="BU170" s="9">
        <v>0</v>
      </c>
      <c r="BV170" s="9">
        <v>0</v>
      </c>
      <c r="BW170" s="9">
        <v>0</v>
      </c>
      <c r="BX170" s="9">
        <v>0</v>
      </c>
      <c r="BY170" s="9">
        <v>0</v>
      </c>
      <c r="BZ170" s="9">
        <v>0</v>
      </c>
    </row>
    <row r="171" spans="1:78" x14ac:dyDescent="0.3">
      <c r="A171" t="s">
        <v>298</v>
      </c>
      <c r="B171" t="s">
        <v>13</v>
      </c>
      <c r="C171" t="s">
        <v>16</v>
      </c>
      <c r="D171" t="s">
        <v>16</v>
      </c>
      <c r="E171" t="s">
        <v>16</v>
      </c>
      <c r="F171" t="s">
        <v>16</v>
      </c>
      <c r="G171" t="s">
        <v>16</v>
      </c>
      <c r="H171" t="s">
        <v>16</v>
      </c>
      <c r="I171" t="s">
        <v>16</v>
      </c>
      <c r="J171" t="s">
        <v>16</v>
      </c>
      <c r="K171" t="s">
        <v>16</v>
      </c>
      <c r="L171" t="s">
        <v>16</v>
      </c>
      <c r="M171" s="9">
        <v>23.044116803902284</v>
      </c>
      <c r="N171" s="9">
        <v>24.146706124663158</v>
      </c>
      <c r="O171" s="9">
        <v>25.800590105804474</v>
      </c>
      <c r="P171" s="9">
        <v>27.564733019021872</v>
      </c>
      <c r="Q171" s="9">
        <v>29.163487534125142</v>
      </c>
      <c r="R171" s="9">
        <v>30.21094738884797</v>
      </c>
      <c r="S171" s="9">
        <v>36.054670788880607</v>
      </c>
      <c r="T171" s="9">
        <v>39.086791420973007</v>
      </c>
      <c r="U171" s="9">
        <v>38.314978896440401</v>
      </c>
      <c r="V171" s="9">
        <v>39.69324192650334</v>
      </c>
      <c r="W171" s="9">
        <v>37.141485432599069</v>
      </c>
      <c r="X171" s="9">
        <v>41.630596267327967</v>
      </c>
      <c r="Y171" s="9">
        <v>50.986848322868191</v>
      </c>
      <c r="Z171" s="9">
        <v>63.486922173178904</v>
      </c>
      <c r="AA171" s="9">
        <v>84.039646649921011</v>
      </c>
      <c r="AB171" s="9">
        <v>98.307831825110469</v>
      </c>
      <c r="AC171" s="9">
        <v>111.20541887067581</v>
      </c>
      <c r="AD171" s="9">
        <v>154.36239272162155</v>
      </c>
      <c r="AE171" s="9">
        <v>152.83984931123007</v>
      </c>
      <c r="AF171" s="9">
        <v>171.72570596437723</v>
      </c>
      <c r="AG171" s="9">
        <v>217.46550000453053</v>
      </c>
      <c r="AH171" s="9">
        <v>290.14100853014565</v>
      </c>
      <c r="AI171" s="9">
        <v>362.51116663861518</v>
      </c>
      <c r="AJ171" s="9">
        <v>327.04345114503235</v>
      </c>
      <c r="AK171" s="9">
        <v>342.04887274775911</v>
      </c>
      <c r="AL171" s="9">
        <v>310.25809166805323</v>
      </c>
      <c r="AM171" s="9">
        <v>284.27522622502988</v>
      </c>
      <c r="AN171" s="9">
        <v>301.49581903587966</v>
      </c>
      <c r="AO171" s="9">
        <v>409.08117823857702</v>
      </c>
      <c r="AP171" s="9">
        <v>435.37899038889174</v>
      </c>
      <c r="AQ171" s="9">
        <v>453.48644699367281</v>
      </c>
      <c r="AR171" s="9">
        <v>434.22205602469154</v>
      </c>
      <c r="AS171" s="9">
        <v>594.00601040292099</v>
      </c>
      <c r="AT171" s="9">
        <v>624.93265811873721</v>
      </c>
      <c r="AU171" s="9">
        <v>674.03504446219245</v>
      </c>
      <c r="AV171" s="9">
        <v>597.72376556669212</v>
      </c>
      <c r="AW171" s="11">
        <v>633.69937913951162</v>
      </c>
      <c r="AX171" s="11">
        <v>702.03970312306649</v>
      </c>
      <c r="AY171" s="11">
        <v>750.98724581727811</v>
      </c>
      <c r="AZ171" s="11">
        <v>765.30551330389903</v>
      </c>
      <c r="BA171" s="11">
        <v>742.40215319053493</v>
      </c>
      <c r="BB171" s="11">
        <v>741.50860778562742</v>
      </c>
      <c r="BC171" s="11">
        <v>694.67477427676442</v>
      </c>
      <c r="BD171" s="9">
        <v>767.77836439942371</v>
      </c>
      <c r="BE171" s="9">
        <v>811.25594089689889</v>
      </c>
      <c r="BF171" s="9">
        <v>965.19998103910234</v>
      </c>
      <c r="BG171" s="9">
        <v>1101.8606470358159</v>
      </c>
      <c r="BH171" s="9">
        <v>1144.9783614385913</v>
      </c>
      <c r="BI171" s="9">
        <v>1190.3791173707034</v>
      </c>
      <c r="BJ171" s="9">
        <v>1372.2253701559457</v>
      </c>
      <c r="BK171" s="9">
        <v>1582.8908338521258</v>
      </c>
      <c r="BL171" s="9">
        <v>1415.7253734494882</v>
      </c>
      <c r="BM171" s="9">
        <v>1274.2286883563233</v>
      </c>
      <c r="BN171" s="9">
        <v>1300.3315470108639</v>
      </c>
      <c r="BO171" s="9">
        <v>1157.5317296548606</v>
      </c>
      <c r="BP171" s="9">
        <v>1195.7634443723036</v>
      </c>
      <c r="BQ171" s="9">
        <v>1192.7336912241997</v>
      </c>
      <c r="BR171" s="9">
        <v>997.00565598314301</v>
      </c>
      <c r="BS171" s="9">
        <v>1001.6104182993565</v>
      </c>
      <c r="BT171" s="9">
        <v>1025.0634474195053</v>
      </c>
      <c r="BU171" s="9">
        <v>1107.1373770994887</v>
      </c>
      <c r="BV171" s="9">
        <v>1112.7407075682938</v>
      </c>
      <c r="BW171" s="9">
        <v>1144.420380713553</v>
      </c>
      <c r="BX171" s="9">
        <v>1267.7388836329233</v>
      </c>
      <c r="BY171" s="9">
        <v>1164.3120987488114</v>
      </c>
      <c r="BZ171" s="9">
        <v>1269.192872978077</v>
      </c>
    </row>
    <row r="172" spans="1:78" x14ac:dyDescent="0.3">
      <c r="A172" t="s">
        <v>300</v>
      </c>
      <c r="B172" t="s">
        <v>13</v>
      </c>
      <c r="C172" t="s">
        <v>16</v>
      </c>
      <c r="D172" s="9">
        <v>467.23430058061933</v>
      </c>
      <c r="E172" s="9">
        <v>501.26509684299299</v>
      </c>
      <c r="F172" s="9">
        <v>648.57131350182476</v>
      </c>
      <c r="G172" s="9">
        <v>739.39108263679339</v>
      </c>
      <c r="H172" s="9">
        <v>681.21696727863036</v>
      </c>
      <c r="I172" s="9">
        <v>770.52536355356176</v>
      </c>
      <c r="J172" s="9">
        <v>782.06675630293762</v>
      </c>
      <c r="K172" s="9">
        <v>828.78191743136313</v>
      </c>
      <c r="L172" s="9">
        <v>867.25322659594895</v>
      </c>
      <c r="M172" s="9">
        <v>918.47445072229743</v>
      </c>
      <c r="N172" s="9">
        <v>952.58121235550129</v>
      </c>
      <c r="O172" s="9">
        <v>1009.3088564309276</v>
      </c>
      <c r="P172" s="9">
        <v>1062.9073132044141</v>
      </c>
      <c r="Q172" s="9">
        <v>1222.0136561065226</v>
      </c>
      <c r="R172" s="9">
        <v>1463.283723581568</v>
      </c>
      <c r="S172" s="9">
        <v>1586.6667079737035</v>
      </c>
      <c r="T172" s="9">
        <v>1719.9423147224477</v>
      </c>
      <c r="U172" s="9">
        <v>1904.6045987124596</v>
      </c>
      <c r="V172" s="9">
        <v>1928.7865644730564</v>
      </c>
      <c r="W172" s="9">
        <v>1991.1650443327778</v>
      </c>
      <c r="X172" s="9">
        <v>2003.8056173439991</v>
      </c>
      <c r="Y172" s="9">
        <v>2216.7717930765275</v>
      </c>
      <c r="Z172" s="9">
        <v>2648.0793660206818</v>
      </c>
      <c r="AA172" s="9">
        <v>3289.3624650157531</v>
      </c>
      <c r="AB172" s="9">
        <v>3638.2401392265483</v>
      </c>
      <c r="AC172" s="9">
        <v>3890.0033941299416</v>
      </c>
      <c r="AD172" s="9">
        <v>4217.0698286907418</v>
      </c>
      <c r="AE172" s="9">
        <v>3844.1859653612178</v>
      </c>
      <c r="AF172" s="9">
        <v>4556.4935178927217</v>
      </c>
      <c r="AG172" s="9">
        <v>5540.9926579633038</v>
      </c>
      <c r="AH172" s="9">
        <v>6904.1071628323198</v>
      </c>
      <c r="AI172" s="9">
        <v>7915.6966255047282</v>
      </c>
      <c r="AJ172" s="9">
        <v>7387.7132977907995</v>
      </c>
      <c r="AK172" s="9">
        <v>8062.5974033410967</v>
      </c>
      <c r="AL172" s="9">
        <v>8409.5271155758383</v>
      </c>
      <c r="AM172" s="9">
        <v>8296.144788102205</v>
      </c>
      <c r="AN172" s="9">
        <v>8253.3905326103813</v>
      </c>
      <c r="AO172" s="9">
        <v>11941.809156309786</v>
      </c>
      <c r="AP172" s="9">
        <v>15653.065895387264</v>
      </c>
      <c r="AQ172" s="9">
        <v>17403.664789842838</v>
      </c>
      <c r="AR172" s="9">
        <v>17675.486539462934</v>
      </c>
      <c r="AS172" s="9">
        <v>20734.625578569026</v>
      </c>
      <c r="AT172" s="9">
        <v>21585.706771881138</v>
      </c>
      <c r="AU172" s="9">
        <v>22177.090390331883</v>
      </c>
      <c r="AV172" s="9">
        <v>18242.013901278526</v>
      </c>
      <c r="AW172" s="9">
        <v>18062.459081750043</v>
      </c>
      <c r="AX172" s="9">
        <v>17185.853003896475</v>
      </c>
      <c r="AY172" s="9">
        <v>20793.128832200146</v>
      </c>
      <c r="AZ172" s="9">
        <v>20156.10225836085</v>
      </c>
      <c r="BA172" s="9">
        <v>20825.125351855073</v>
      </c>
      <c r="BB172" s="9">
        <v>21016.456909933338</v>
      </c>
      <c r="BC172" s="9">
        <v>19878.720932375159</v>
      </c>
      <c r="BD172" s="9">
        <v>19519.381482044904</v>
      </c>
      <c r="BE172" s="9">
        <v>21610.059761893554</v>
      </c>
      <c r="BF172" s="9">
        <v>26824.213292040709</v>
      </c>
      <c r="BG172" s="9">
        <v>30261.076654684523</v>
      </c>
      <c r="BH172" s="9">
        <v>29737.642391682835</v>
      </c>
      <c r="BI172" s="9">
        <v>29633.02226331352</v>
      </c>
      <c r="BJ172" s="11">
        <v>31982.431792488209</v>
      </c>
      <c r="BK172" s="11">
        <v>36839.989746218911</v>
      </c>
      <c r="BL172" s="11">
        <v>34054.481324399901</v>
      </c>
      <c r="BM172" s="9">
        <v>32020.819951128742</v>
      </c>
      <c r="BN172" s="9">
        <v>33828.804971119964</v>
      </c>
      <c r="BO172" s="9">
        <v>29781.008205125567</v>
      </c>
      <c r="BP172" s="9">
        <v>29957.445904516841</v>
      </c>
      <c r="BQ172" s="9">
        <v>27701.034334942178</v>
      </c>
      <c r="BR172" s="9">
        <v>22180.845070422536</v>
      </c>
      <c r="BS172" s="9">
        <v>25033.027894675393</v>
      </c>
      <c r="BT172" s="9">
        <v>26447.892915427441</v>
      </c>
      <c r="BU172" s="9">
        <v>28420.098438440564</v>
      </c>
      <c r="BV172" s="9">
        <v>26380.673981191223</v>
      </c>
      <c r="BW172" s="9">
        <v>32929.093810555118</v>
      </c>
      <c r="BX172" s="9">
        <v>36232.722327341529</v>
      </c>
      <c r="BY172" s="9">
        <v>34691.881158127675</v>
      </c>
      <c r="BZ172" s="9">
        <v>35528.923816232433</v>
      </c>
    </row>
    <row r="173" spans="1:78" x14ac:dyDescent="0.3">
      <c r="A173" t="s">
        <v>301</v>
      </c>
      <c r="B173" t="s">
        <v>13</v>
      </c>
      <c r="C173" t="s">
        <v>16</v>
      </c>
      <c r="D173" s="11">
        <v>2.2298851905588344</v>
      </c>
      <c r="E173" s="11">
        <v>3.0715819701028386</v>
      </c>
      <c r="F173" s="11">
        <v>4.7699175159831455</v>
      </c>
      <c r="G173" s="11">
        <v>7.8779444548816988</v>
      </c>
      <c r="H173" s="11">
        <v>8.817495750435226</v>
      </c>
      <c r="I173" s="11">
        <v>10.208964659055619</v>
      </c>
      <c r="J173" s="11">
        <v>11.09384850141557</v>
      </c>
      <c r="K173" s="11">
        <v>7.1373826889527745</v>
      </c>
      <c r="L173" s="11">
        <v>7.9304252099475283</v>
      </c>
      <c r="M173" s="11">
        <v>7.7482003659689553</v>
      </c>
      <c r="N173" s="11">
        <v>7.2671267778655215</v>
      </c>
      <c r="O173" s="11">
        <v>4.7524239309612026</v>
      </c>
      <c r="P173" s="11">
        <v>5.2407865128237807</v>
      </c>
      <c r="Q173" s="11">
        <v>6.4144602879209778</v>
      </c>
      <c r="R173" s="11">
        <v>6.2904016141403662</v>
      </c>
      <c r="S173" s="11">
        <v>8.3823428230143922</v>
      </c>
      <c r="T173" s="11">
        <v>8.6010126357886811</v>
      </c>
      <c r="U173" s="11">
        <v>8.9654623237458289</v>
      </c>
      <c r="V173" s="11">
        <v>7.4347736343258077</v>
      </c>
      <c r="W173" s="11">
        <v>6.7568972147255133</v>
      </c>
      <c r="X173" s="11">
        <v>7.0630349526095175</v>
      </c>
      <c r="Y173" s="11">
        <v>7.5076635719172389</v>
      </c>
      <c r="Z173" s="11">
        <v>8.1735111211612743</v>
      </c>
      <c r="AA173" s="11">
        <v>10.598709585043846</v>
      </c>
      <c r="AB173" s="11">
        <v>13.932271668885924</v>
      </c>
      <c r="AC173" s="11">
        <v>16.467478480931756</v>
      </c>
      <c r="AD173" s="11">
        <v>20.512075366848119</v>
      </c>
      <c r="AE173" s="11">
        <v>23.034715250866601</v>
      </c>
      <c r="AF173" s="11">
        <v>25.938648110439026</v>
      </c>
      <c r="AG173" s="11">
        <v>33.109687216305893</v>
      </c>
      <c r="AH173" s="11">
        <v>38.27399062785819</v>
      </c>
      <c r="AI173" s="11">
        <v>47.360892613764264</v>
      </c>
      <c r="AJ173" s="11">
        <v>41.726636109272519</v>
      </c>
      <c r="AK173" s="11">
        <v>37.433657050049945</v>
      </c>
      <c r="AL173" s="11">
        <v>37.178028841886402</v>
      </c>
      <c r="AM173" s="11">
        <v>34.928757849349367</v>
      </c>
      <c r="AN173" s="11">
        <v>34.433118076115839</v>
      </c>
      <c r="AO173" s="11">
        <v>48.297506244681522</v>
      </c>
      <c r="AP173" s="11">
        <v>66.087827363235448</v>
      </c>
      <c r="AQ173" s="11">
        <v>77.710663517900471</v>
      </c>
      <c r="AR173" s="11">
        <v>68.628080551049607</v>
      </c>
      <c r="AS173" s="11">
        <v>87.355711548408735</v>
      </c>
      <c r="AT173" s="11">
        <v>97.33405221557328</v>
      </c>
      <c r="AU173" s="11">
        <v>111.32067645306007</v>
      </c>
      <c r="AV173" s="11">
        <v>97.653069706874589</v>
      </c>
      <c r="AW173" s="11">
        <v>113.83457348578646</v>
      </c>
      <c r="AX173" s="11">
        <v>128.52176426355615</v>
      </c>
      <c r="AY173" s="11">
        <v>127.83388433315227</v>
      </c>
      <c r="AZ173" s="11">
        <v>121.13060641413054</v>
      </c>
      <c r="BA173" s="11">
        <v>129.31944115381569</v>
      </c>
      <c r="BB173" s="11">
        <v>127.05287196012129</v>
      </c>
      <c r="BC173" s="11">
        <v>115.69872711955429</v>
      </c>
      <c r="BD173" s="11">
        <v>144.7122216303602</v>
      </c>
      <c r="BE173" s="11">
        <v>138.59316949104704</v>
      </c>
      <c r="BF173" s="11">
        <v>179.45926235985343</v>
      </c>
      <c r="BG173" s="11">
        <v>212.01795942062139</v>
      </c>
      <c r="BH173" s="11">
        <v>220.21089670079115</v>
      </c>
      <c r="BI173" s="11">
        <v>223.27221302693579</v>
      </c>
      <c r="BJ173" s="11">
        <v>258.43279719653026</v>
      </c>
      <c r="BK173" s="9">
        <v>213.86457684842713</v>
      </c>
      <c r="BL173" s="9">
        <v>201.43281243271102</v>
      </c>
      <c r="BM173" s="9">
        <v>247.66735757471409</v>
      </c>
      <c r="BN173" s="9">
        <v>232.15241431560219</v>
      </c>
      <c r="BO173" s="9">
        <v>214.57187129799277</v>
      </c>
      <c r="BP173" s="9">
        <v>233.68239641297521</v>
      </c>
      <c r="BQ173" s="9">
        <v>252.07942306184427</v>
      </c>
      <c r="BR173" s="9">
        <v>249.52866807142067</v>
      </c>
      <c r="BS173" s="9">
        <v>235.55594468120012</v>
      </c>
      <c r="BT173" s="9">
        <v>323.13802930682402</v>
      </c>
      <c r="BU173" s="9">
        <v>355.27542697968676</v>
      </c>
      <c r="BV173" s="9">
        <v>381.77339901477831</v>
      </c>
      <c r="BW173" s="9">
        <v>425.16812948820245</v>
      </c>
      <c r="BX173" s="9">
        <v>403.26395458845786</v>
      </c>
      <c r="BY173" s="9">
        <v>509.90874822250464</v>
      </c>
      <c r="BZ173" s="9">
        <v>662.49281550209378</v>
      </c>
    </row>
    <row r="174" spans="1:78" x14ac:dyDescent="0.3">
      <c r="A174" t="s">
        <v>302</v>
      </c>
      <c r="B174" t="s">
        <v>303</v>
      </c>
      <c r="C174" t="s">
        <v>16</v>
      </c>
      <c r="D174" t="s">
        <v>16</v>
      </c>
      <c r="E174" t="s">
        <v>16</v>
      </c>
      <c r="F174" t="s">
        <v>16</v>
      </c>
      <c r="G174" t="s">
        <v>16</v>
      </c>
      <c r="H174" t="s">
        <v>16</v>
      </c>
      <c r="I174" t="s">
        <v>16</v>
      </c>
      <c r="J174" t="s">
        <v>16</v>
      </c>
      <c r="K174" t="s">
        <v>16</v>
      </c>
      <c r="L174" t="s">
        <v>16</v>
      </c>
      <c r="M174" t="s">
        <v>16</v>
      </c>
      <c r="N174" t="s">
        <v>16</v>
      </c>
      <c r="O174" t="s">
        <v>16</v>
      </c>
      <c r="P174" t="s">
        <v>16</v>
      </c>
      <c r="Q174" t="s">
        <v>16</v>
      </c>
      <c r="R174" t="s">
        <v>16</v>
      </c>
      <c r="S174" t="s">
        <v>16</v>
      </c>
      <c r="T174" t="s">
        <v>16</v>
      </c>
      <c r="U174" t="s">
        <v>16</v>
      </c>
      <c r="V174" t="s">
        <v>16</v>
      </c>
      <c r="W174" t="s">
        <v>16</v>
      </c>
      <c r="X174" t="s">
        <v>16</v>
      </c>
      <c r="Y174" t="s">
        <v>16</v>
      </c>
      <c r="Z174" t="s">
        <v>16</v>
      </c>
      <c r="AA174" t="s">
        <v>16</v>
      </c>
      <c r="AB174" t="s">
        <v>16</v>
      </c>
      <c r="AC174" t="s">
        <v>16</v>
      </c>
      <c r="AD174" t="s">
        <v>16</v>
      </c>
      <c r="AE174" t="s">
        <v>16</v>
      </c>
      <c r="AF174" t="s">
        <v>16</v>
      </c>
      <c r="AG174" t="s">
        <v>16</v>
      </c>
      <c r="AH174" t="s">
        <v>16</v>
      </c>
      <c r="AI174" t="s">
        <v>16</v>
      </c>
      <c r="AJ174" t="s">
        <v>16</v>
      </c>
      <c r="AK174" t="s">
        <v>16</v>
      </c>
      <c r="AL174" t="s">
        <v>16</v>
      </c>
      <c r="AM174" t="s">
        <v>16</v>
      </c>
      <c r="AN174" s="9">
        <v>12.948712083085509</v>
      </c>
      <c r="AO174" s="9">
        <v>16.531995101792916</v>
      </c>
      <c r="AP174" s="9">
        <v>23.148953513223361</v>
      </c>
      <c r="AQ174" s="9">
        <v>22.383605510848607</v>
      </c>
      <c r="AR174" s="9">
        <v>21.308781464883257</v>
      </c>
      <c r="AS174" s="9">
        <v>21.152027665955206</v>
      </c>
      <c r="AT174" s="9">
        <v>21.74481812471031</v>
      </c>
      <c r="AU174" s="9">
        <v>26.692690806299638</v>
      </c>
      <c r="AV174" s="9">
        <v>24.637705571557714</v>
      </c>
      <c r="AW174" s="9">
        <v>27.87026214063151</v>
      </c>
      <c r="AX174" s="9">
        <v>31.144859955132141</v>
      </c>
      <c r="AY174" s="9">
        <v>33.29617481652982</v>
      </c>
      <c r="AZ174" s="9">
        <v>31.142214891181879</v>
      </c>
      <c r="BA174" s="9">
        <v>29.081268414084555</v>
      </c>
      <c r="BB174" s="9">
        <v>27.986620662638806</v>
      </c>
      <c r="BC174" s="9">
        <v>25.353948051693564</v>
      </c>
      <c r="BD174" s="9">
        <v>27.119323113904972</v>
      </c>
      <c r="BE174" s="9">
        <v>28.403690796768569</v>
      </c>
      <c r="BF174" s="9">
        <v>34.125502004604385</v>
      </c>
      <c r="BG174" s="9">
        <v>40.526469188822929</v>
      </c>
      <c r="BH174" s="9">
        <v>52.498963317582387</v>
      </c>
      <c r="BI174" s="9">
        <v>44.434425837260321</v>
      </c>
      <c r="BJ174" s="9">
        <v>49.263377115655857</v>
      </c>
      <c r="BK174" s="9">
        <v>56.032519134287909</v>
      </c>
      <c r="BL174" s="9">
        <v>59.110111510426584</v>
      </c>
      <c r="BM174" s="9">
        <v>58.728949930136615</v>
      </c>
      <c r="BN174" s="9">
        <v>55.893126481361776</v>
      </c>
      <c r="BO174" s="9">
        <v>49.922008906659947</v>
      </c>
      <c r="BP174" s="9">
        <v>53.789438883423024</v>
      </c>
      <c r="BQ174" s="9">
        <v>56.514879916659893</v>
      </c>
      <c r="BR174" s="9">
        <v>51.796606410114229</v>
      </c>
      <c r="BS174" s="9">
        <v>59.672922989577785</v>
      </c>
      <c r="BT174" s="9">
        <v>64.235888165733471</v>
      </c>
      <c r="BU174" s="9">
        <v>66.869091037852769</v>
      </c>
      <c r="BV174" s="9">
        <v>80.267577250335876</v>
      </c>
      <c r="BW174" s="9">
        <v>86.287472928302748</v>
      </c>
      <c r="BX174" s="9">
        <v>87.950567644276248</v>
      </c>
      <c r="BY174" s="9">
        <v>78.303406901310083</v>
      </c>
      <c r="BZ174" s="9">
        <v>112.63672153534341</v>
      </c>
    </row>
    <row r="175" spans="1:78" x14ac:dyDescent="0.3">
      <c r="A175" t="s">
        <v>304</v>
      </c>
      <c r="B175" t="s">
        <v>13</v>
      </c>
      <c r="C175" t="s">
        <v>16</v>
      </c>
      <c r="D175" s="9">
        <v>231.34300386071445</v>
      </c>
      <c r="E175" s="9">
        <v>237.13145746827811</v>
      </c>
      <c r="F175" s="9">
        <v>278.94813148066532</v>
      </c>
      <c r="G175" s="9">
        <v>329.74552877589366</v>
      </c>
      <c r="H175" s="9">
        <v>349.98492194205392</v>
      </c>
      <c r="I175" s="9">
        <v>416.5603470273029</v>
      </c>
      <c r="J175" s="9">
        <v>447.10501287434181</v>
      </c>
      <c r="K175" s="9">
        <v>487.89695887169739</v>
      </c>
      <c r="L175" s="9">
        <v>485.51346586559652</v>
      </c>
      <c r="M175" s="9">
        <v>435.81386717390808</v>
      </c>
      <c r="N175" s="9">
        <v>396.03099120833241</v>
      </c>
      <c r="O175" s="9">
        <v>454.71943213714076</v>
      </c>
      <c r="P175" s="9">
        <v>551.53051983336354</v>
      </c>
      <c r="Q175" s="9">
        <v>603.86685173009971</v>
      </c>
      <c r="R175" s="9">
        <v>637.37307327050928</v>
      </c>
      <c r="S175" s="9">
        <v>735.38364136654729</v>
      </c>
      <c r="T175" s="9">
        <v>749.99391238707483</v>
      </c>
      <c r="U175" s="9">
        <v>770.69179633282192</v>
      </c>
      <c r="V175" s="9">
        <v>883.92139674190958</v>
      </c>
      <c r="W175" s="9">
        <v>905.83680327270076</v>
      </c>
      <c r="X175" s="9">
        <v>1017.2401198042224</v>
      </c>
      <c r="Y175" s="9">
        <v>1079.9425329339861</v>
      </c>
      <c r="Z175" s="9">
        <v>1249.3890900888484</v>
      </c>
      <c r="AA175" s="9">
        <v>1522.2361834922858</v>
      </c>
      <c r="AB175" s="9">
        <v>1917.1192760352208</v>
      </c>
      <c r="AC175" s="9">
        <v>2285.3582963096546</v>
      </c>
      <c r="AD175" s="9">
        <v>2814.5450109357712</v>
      </c>
      <c r="AE175" s="9">
        <v>2898.0554606299538</v>
      </c>
      <c r="AF175" s="9">
        <v>3704.8011565157267</v>
      </c>
      <c r="AG175" s="9">
        <v>4226.9688762679634</v>
      </c>
      <c r="AH175" s="9">
        <v>5038.0158171285957</v>
      </c>
      <c r="AI175" s="9">
        <v>5269.3068253363008</v>
      </c>
      <c r="AJ175" s="9">
        <v>4527.1004265766996</v>
      </c>
      <c r="AK175" s="9">
        <v>4829.5356072922941</v>
      </c>
      <c r="AL175" s="9">
        <v>4256.6343666756748</v>
      </c>
      <c r="AM175" s="9">
        <v>3977.2945798192359</v>
      </c>
      <c r="AN175" s="9">
        <v>3884.1818218008348</v>
      </c>
      <c r="AO175" s="9">
        <v>5351.0168470097233</v>
      </c>
      <c r="AP175" s="9">
        <v>6542.9172246560411</v>
      </c>
      <c r="AQ175" s="9">
        <v>6728.8117074388974</v>
      </c>
      <c r="AR175" s="9">
        <v>6399.2376985895971</v>
      </c>
      <c r="AS175" s="9">
        <v>7420.8496357891199</v>
      </c>
      <c r="AT175" s="9">
        <v>7246.1923250096061</v>
      </c>
      <c r="AU175" s="9">
        <v>7904.5612733518219</v>
      </c>
      <c r="AV175" s="9">
        <v>7054.8689618513345</v>
      </c>
      <c r="AW175" s="9">
        <v>7137.373800973025</v>
      </c>
      <c r="AX175" s="9">
        <v>8011.5395594984511</v>
      </c>
      <c r="AY175" s="9">
        <v>7829.0047279377068</v>
      </c>
      <c r="AZ175" s="9">
        <v>6839.1367985471761</v>
      </c>
      <c r="BA175" s="9">
        <v>6836.0848231296222</v>
      </c>
      <c r="BB175" s="9">
        <v>7026.4332903272543</v>
      </c>
      <c r="BC175" s="9">
        <v>5971.8076285240468</v>
      </c>
      <c r="BD175" s="9">
        <v>6200.3919428014069</v>
      </c>
      <c r="BE175" s="9">
        <v>6728.1539692249762</v>
      </c>
      <c r="BF175" s="9">
        <v>8356.338470081284</v>
      </c>
      <c r="BG175" s="9">
        <v>9377.1147243796295</v>
      </c>
      <c r="BH175" s="9">
        <v>9566.9800527284497</v>
      </c>
      <c r="BI175" s="9">
        <v>10217.765740314449</v>
      </c>
      <c r="BJ175" s="9">
        <v>11480.377423566801</v>
      </c>
      <c r="BK175" s="9">
        <v>12374.848939832278</v>
      </c>
      <c r="BL175" s="9">
        <v>12131.812075688726</v>
      </c>
      <c r="BM175" s="9">
        <v>11220.523280069401</v>
      </c>
      <c r="BN175" s="9">
        <v>11647.934608086411</v>
      </c>
      <c r="BO175" s="9">
        <v>10364.720786746395</v>
      </c>
      <c r="BP175" s="9">
        <v>10226.260324845085</v>
      </c>
      <c r="BQ175" s="9">
        <v>10332.602877924437</v>
      </c>
      <c r="BR175" s="9">
        <v>8667.8496173893764</v>
      </c>
      <c r="BS175" s="9">
        <v>9115.240931644712</v>
      </c>
      <c r="BT175" s="9">
        <v>9580.6854982163022</v>
      </c>
      <c r="BU175" s="9">
        <v>11114.927469518312</v>
      </c>
      <c r="BV175" s="9">
        <v>12000.671742051052</v>
      </c>
      <c r="BW175" s="9">
        <v>13085.717542459819</v>
      </c>
      <c r="BX175" s="9">
        <v>14395.695364238411</v>
      </c>
      <c r="BY175" s="9">
        <v>13632.443393606907</v>
      </c>
      <c r="BZ175" s="9">
        <v>16624.820117458439</v>
      </c>
    </row>
    <row r="176" spans="1:78" x14ac:dyDescent="0.3">
      <c r="A176" t="s">
        <v>305</v>
      </c>
      <c r="B176" t="s">
        <v>13</v>
      </c>
      <c r="C176" t="s">
        <v>16</v>
      </c>
      <c r="D176" s="9">
        <v>67.17745742401685</v>
      </c>
      <c r="E176" s="9">
        <v>49.979980008007999</v>
      </c>
      <c r="F176" s="9">
        <v>80.079967968012809</v>
      </c>
      <c r="G176" s="9">
        <v>116.33995346401861</v>
      </c>
      <c r="H176" s="9">
        <v>149.3799402480239</v>
      </c>
      <c r="I176" s="9">
        <v>159.73993610402556</v>
      </c>
      <c r="J176" s="9">
        <v>133.41994663202135</v>
      </c>
      <c r="K176" s="9">
        <v>135.37994584802166</v>
      </c>
      <c r="L176" s="9">
        <v>146.85994125602349</v>
      </c>
      <c r="M176" s="9">
        <v>143.35994265602292</v>
      </c>
      <c r="N176" s="9">
        <v>154.97993800802482</v>
      </c>
      <c r="O176" s="9">
        <v>148.11994075202369</v>
      </c>
      <c r="P176" s="9">
        <v>165.05993397602643</v>
      </c>
      <c r="Q176" s="9">
        <v>191.93992322403071</v>
      </c>
      <c r="R176" s="9">
        <v>205.09991796003283</v>
      </c>
      <c r="S176" s="9">
        <v>219.79991208003517</v>
      </c>
      <c r="T176" s="9">
        <v>265.5798937680425</v>
      </c>
      <c r="U176" s="9">
        <v>272.57989096804363</v>
      </c>
      <c r="V176" s="9">
        <v>293.57988256804697</v>
      </c>
      <c r="W176" s="9">
        <v>321.99987120005153</v>
      </c>
      <c r="X176" s="9">
        <v>350.27985988805602</v>
      </c>
      <c r="Y176" s="9">
        <v>388.35984465606214</v>
      </c>
      <c r="Z176" s="9">
        <v>428.29344478600211</v>
      </c>
      <c r="AA176" s="9">
        <v>491.63283117671608</v>
      </c>
      <c r="AB176" s="9">
        <v>607.89166520691731</v>
      </c>
      <c r="AC176" s="9">
        <v>710.86753638728385</v>
      </c>
      <c r="AD176" s="9">
        <v>912.77114334581995</v>
      </c>
      <c r="AE176" s="9">
        <v>977.36286131087206</v>
      </c>
      <c r="AF176" s="9">
        <v>1114.6801916032684</v>
      </c>
      <c r="AG176" s="9">
        <v>1307.4538604606801</v>
      </c>
      <c r="AH176" s="9">
        <v>1453.771373618453</v>
      </c>
      <c r="AI176" s="9">
        <v>1668.6845291361794</v>
      </c>
      <c r="AJ176" s="9">
        <v>1649.6181729799232</v>
      </c>
      <c r="AK176" s="9">
        <v>1697.5440151347295</v>
      </c>
      <c r="AL176" s="9">
        <v>1698.7899462335381</v>
      </c>
      <c r="AM176" s="9">
        <v>1554.6238050544878</v>
      </c>
      <c r="AN176" s="9">
        <v>1796.6251920676777</v>
      </c>
      <c r="AO176" s="9">
        <v>2168.1627751618043</v>
      </c>
      <c r="AP176" s="9">
        <v>2753.4156097633377</v>
      </c>
      <c r="AQ176" s="9">
        <v>2894.7457257809597</v>
      </c>
      <c r="AR176" s="9">
        <v>2932.5802013179814</v>
      </c>
      <c r="AS176" s="9">
        <v>3394.8694354717609</v>
      </c>
      <c r="AT176" s="9">
        <v>3287.551635523389</v>
      </c>
      <c r="AU176" s="9">
        <v>3803.6849304046982</v>
      </c>
      <c r="AV176" s="9">
        <v>3175.5831934289336</v>
      </c>
      <c r="AW176" s="9">
        <v>3403.2912131353805</v>
      </c>
      <c r="AX176" s="9">
        <v>3508.0408387475609</v>
      </c>
      <c r="AY176" s="9">
        <v>3537.0034156044908</v>
      </c>
      <c r="AZ176" s="9">
        <v>3253.032487912461</v>
      </c>
      <c r="BA176" s="9">
        <v>3324.9393646207477</v>
      </c>
      <c r="BB176" s="9">
        <v>3309.1982864843312</v>
      </c>
      <c r="BC176" s="9">
        <v>2922.3435099933649</v>
      </c>
      <c r="BD176" s="9">
        <v>2965.9739869768064</v>
      </c>
      <c r="BE176" s="9">
        <v>4065.8685484820471</v>
      </c>
      <c r="BF176" s="9">
        <v>4517.5149924719863</v>
      </c>
      <c r="BG176" s="9">
        <v>4887.3803374361914</v>
      </c>
      <c r="BH176" s="9">
        <v>4884.9049282110991</v>
      </c>
      <c r="BI176" s="9">
        <v>5011.7489666054917</v>
      </c>
      <c r="BJ176" s="9">
        <v>5875.2881004901337</v>
      </c>
      <c r="BK176" s="9">
        <v>6370.921985815603</v>
      </c>
      <c r="BL176" s="9">
        <v>6195.6036022282542</v>
      </c>
      <c r="BM176" s="9">
        <v>6498.6590383791327</v>
      </c>
      <c r="BN176" s="9">
        <v>7232.2605854823087</v>
      </c>
      <c r="BO176" s="9">
        <v>7143.9621830683291</v>
      </c>
      <c r="BP176" s="9">
        <v>7391.8297872340418</v>
      </c>
      <c r="BQ176" s="9">
        <v>7336.7853283336008</v>
      </c>
      <c r="BR176" s="9">
        <v>5815.228174603174</v>
      </c>
      <c r="BS176" s="9">
        <v>5997.3850475217123</v>
      </c>
      <c r="BT176" s="9">
        <v>6853.2600329851566</v>
      </c>
      <c r="BU176" s="9">
        <v>7541.0551691774499</v>
      </c>
      <c r="BV176" s="9">
        <v>7542.1357898328215</v>
      </c>
      <c r="BW176" s="9">
        <v>7225.183140460771</v>
      </c>
      <c r="BX176" s="9">
        <v>8435.1216106132906</v>
      </c>
      <c r="BY176" s="9">
        <v>8697.8219390225331</v>
      </c>
      <c r="BZ176" s="9">
        <v>8668.5659659451212</v>
      </c>
    </row>
    <row r="177" spans="1:78" x14ac:dyDescent="0.3">
      <c r="A177" t="s">
        <v>306</v>
      </c>
      <c r="B177" t="s">
        <v>13</v>
      </c>
      <c r="C177" t="s">
        <v>16</v>
      </c>
      <c r="D177" s="9">
        <v>41.114427735686967</v>
      </c>
      <c r="E177" s="9">
        <v>39.823785338411206</v>
      </c>
      <c r="F177" s="9">
        <v>40.792785140350865</v>
      </c>
      <c r="G177" s="9">
        <v>44.421268094353152</v>
      </c>
      <c r="H177" s="9">
        <v>51.878353526671354</v>
      </c>
      <c r="I177" s="9">
        <v>55.138195251674865</v>
      </c>
      <c r="J177" s="9">
        <v>58.929933607090895</v>
      </c>
      <c r="K177" s="9">
        <v>60.351835490371919</v>
      </c>
      <c r="L177" s="9">
        <v>62.826998027935169</v>
      </c>
      <c r="M177" s="9">
        <v>65.27582904914135</v>
      </c>
      <c r="N177" s="9">
        <v>74.096887028755035</v>
      </c>
      <c r="O177" s="9">
        <v>79.415853332880303</v>
      </c>
      <c r="P177" s="9">
        <v>129.28774531314403</v>
      </c>
      <c r="Q177" s="9">
        <v>150.87958872592978</v>
      </c>
      <c r="R177" s="9">
        <v>150.3529583987887</v>
      </c>
      <c r="S177" s="9">
        <v>169.4696392740112</v>
      </c>
      <c r="T177" s="9">
        <v>175.47322500341994</v>
      </c>
      <c r="U177" s="9">
        <v>194.2212646496437</v>
      </c>
      <c r="V177" s="9">
        <v>251.51864424259705</v>
      </c>
      <c r="W177" s="9">
        <v>280.85721976762875</v>
      </c>
      <c r="X177" s="9">
        <v>283.14279538742113</v>
      </c>
      <c r="Y177" s="9">
        <v>329.34934029078266</v>
      </c>
      <c r="Z177" s="9">
        <v>391.42096786243184</v>
      </c>
      <c r="AA177" s="9">
        <v>447.93065967590547</v>
      </c>
      <c r="AB177" s="9">
        <v>515.56732688481247</v>
      </c>
      <c r="AC177" s="9">
        <v>746.30030726098403</v>
      </c>
      <c r="AD177" s="9">
        <v>588.0766746243404</v>
      </c>
      <c r="AE177" s="9">
        <v>470.79977244920002</v>
      </c>
      <c r="AF177" s="9">
        <v>435.66172177706312</v>
      </c>
      <c r="AG177" s="9">
        <v>470.16631712853467</v>
      </c>
      <c r="AH177" s="9">
        <v>530.13700951619694</v>
      </c>
      <c r="AI177" s="9">
        <v>655.37798158679823</v>
      </c>
      <c r="AJ177" s="9">
        <v>637.04888340474417</v>
      </c>
      <c r="AK177" s="9">
        <v>606.43653769300693</v>
      </c>
      <c r="AL177" s="9">
        <v>523.32026453674666</v>
      </c>
      <c r="AM177" s="9">
        <v>474.62227625558552</v>
      </c>
      <c r="AN177" s="9">
        <v>493.5948161687553</v>
      </c>
      <c r="AO177" s="9">
        <v>706.69005639134446</v>
      </c>
      <c r="AP177" s="9">
        <v>853.84558296833166</v>
      </c>
      <c r="AQ177" s="9">
        <v>1017.8990639838637</v>
      </c>
      <c r="AR177" s="9">
        <v>1099.9885859134977</v>
      </c>
      <c r="AS177" s="9">
        <v>1416.0831699333162</v>
      </c>
      <c r="AT177" s="9">
        <v>1597.5567988273999</v>
      </c>
      <c r="AU177" s="9">
        <v>1912.6795096875392</v>
      </c>
      <c r="AV177" s="9">
        <v>1655.5752185656311</v>
      </c>
      <c r="AW177" s="9">
        <v>1641.5484114288272</v>
      </c>
      <c r="AX177" s="9">
        <v>2016.4997201793005</v>
      </c>
      <c r="AY177" s="9">
        <v>1964.1848560905189</v>
      </c>
      <c r="AZ177" s="9">
        <v>1803.9584241747177</v>
      </c>
      <c r="BA177" s="9">
        <v>1763.8638403022815</v>
      </c>
      <c r="BB177" s="9">
        <v>1817.4056212408002</v>
      </c>
      <c r="BC177" s="9">
        <v>1664.6742428991804</v>
      </c>
      <c r="BD177" s="9">
        <v>1755.7183947868862</v>
      </c>
      <c r="BE177" s="9">
        <v>1965.2277622059937</v>
      </c>
      <c r="BF177" s="9">
        <v>2363.3404587182886</v>
      </c>
      <c r="BG177" s="9">
        <v>2847.1562583424907</v>
      </c>
      <c r="BH177" s="9">
        <v>3142.5657862010644</v>
      </c>
      <c r="BI177" s="9">
        <v>3153.7707883548833</v>
      </c>
      <c r="BJ177" s="9">
        <v>3309.436410370115</v>
      </c>
      <c r="BK177" s="9">
        <v>3714.7984033398029</v>
      </c>
      <c r="BL177" s="9">
        <v>3738.3151603891401</v>
      </c>
      <c r="BM177" s="9">
        <v>3540.1863465091487</v>
      </c>
      <c r="BN177" s="9">
        <v>3651.8825892639939</v>
      </c>
      <c r="BO177" s="9">
        <v>3039.982320305694</v>
      </c>
      <c r="BP177" s="9">
        <v>3262.2593635606822</v>
      </c>
      <c r="BQ177" s="9">
        <v>3002.3986020471239</v>
      </c>
      <c r="BR177" s="9">
        <v>2643.8948652545196</v>
      </c>
      <c r="BS177" s="9">
        <v>3178.3464085153478</v>
      </c>
      <c r="BT177" s="9">
        <v>2719.7392694230307</v>
      </c>
      <c r="BU177" s="9">
        <v>3245.8718411765399</v>
      </c>
      <c r="BV177" s="9">
        <v>3299.3730407523512</v>
      </c>
      <c r="BW177" s="9">
        <v>3267.9813062806338</v>
      </c>
      <c r="BX177" s="9">
        <v>3882.4503311258277</v>
      </c>
      <c r="BY177" s="9">
        <v>3566.5603675313641</v>
      </c>
      <c r="BZ177" s="9">
        <v>4223.1883181144422</v>
      </c>
    </row>
    <row r="178" spans="1:78" x14ac:dyDescent="0.3">
      <c r="A178" t="s">
        <v>307</v>
      </c>
      <c r="B178" t="s">
        <v>13</v>
      </c>
      <c r="C178" s="9">
        <v>193.73553556679556</v>
      </c>
      <c r="D178" s="9">
        <v>144.50908036706898</v>
      </c>
      <c r="E178" s="9">
        <v>148.6593428533769</v>
      </c>
      <c r="F178" s="9">
        <v>154.52942357694104</v>
      </c>
      <c r="G178" s="9">
        <v>191.96978669194917</v>
      </c>
      <c r="H178" s="9">
        <v>191.27926912060974</v>
      </c>
      <c r="I178" s="9">
        <v>198.09125306469741</v>
      </c>
      <c r="J178" s="9">
        <v>222.94236455529708</v>
      </c>
      <c r="K178" s="9">
        <v>250.43858027415658</v>
      </c>
      <c r="L178" s="9">
        <v>273.77317647100386</v>
      </c>
      <c r="M178" s="9">
        <v>267.7864067389159</v>
      </c>
      <c r="N178" s="9">
        <v>225.48031784364457</v>
      </c>
      <c r="O178" s="9">
        <v>232.83981594398875</v>
      </c>
      <c r="P178" s="9">
        <v>239.34877206864232</v>
      </c>
      <c r="Q178" s="9">
        <v>308.79169347094444</v>
      </c>
      <c r="R178" s="9">
        <v>316.52031113239286</v>
      </c>
      <c r="S178" s="9">
        <v>386.82000072100652</v>
      </c>
      <c r="T178" s="9">
        <v>439.42574603377074</v>
      </c>
      <c r="U178" s="9">
        <v>560.94307653484259</v>
      </c>
      <c r="V178" s="9">
        <v>545.91715593161803</v>
      </c>
      <c r="W178" s="9">
        <v>668.75362484193317</v>
      </c>
      <c r="X178" s="9">
        <v>805.71322627570669</v>
      </c>
      <c r="Y178" s="9">
        <v>859.14696178822362</v>
      </c>
      <c r="Z178" s="9">
        <v>900.61434918505915</v>
      </c>
      <c r="AA178" s="9">
        <v>1256.1645857010087</v>
      </c>
      <c r="AB178" s="9">
        <v>1521.3194345280594</v>
      </c>
      <c r="AC178" s="11">
        <v>1968.1787178074605</v>
      </c>
      <c r="AD178" s="11">
        <v>2108.2329409923391</v>
      </c>
      <c r="AE178" s="11">
        <v>2521.0138748305749</v>
      </c>
      <c r="AF178" s="11">
        <v>2808.8470495465895</v>
      </c>
      <c r="AG178" s="11">
        <v>3470.695273046098</v>
      </c>
      <c r="AH178" s="11">
        <v>4910.9539324143771</v>
      </c>
      <c r="AI178" s="11">
        <v>5508.3564326107989</v>
      </c>
      <c r="AJ178" s="11">
        <v>4977.7485334270505</v>
      </c>
      <c r="AK178" s="11">
        <v>4956.2424413154067</v>
      </c>
      <c r="AL178" s="9">
        <v>4770.9653133123993</v>
      </c>
      <c r="AM178" s="9">
        <v>4851.9498692290263</v>
      </c>
      <c r="AN178" s="9">
        <v>5077.574144561102</v>
      </c>
      <c r="AO178" s="9">
        <v>6270.6187894139066</v>
      </c>
      <c r="AP178" s="9">
        <v>7921.5086508920394</v>
      </c>
      <c r="AQ178" s="9">
        <v>8900.4142265390656</v>
      </c>
      <c r="AR178" s="9">
        <v>9302.9302958406897</v>
      </c>
      <c r="AS178" s="9">
        <v>11695.038644543652</v>
      </c>
      <c r="AT178" s="9">
        <v>11680.263754141173</v>
      </c>
      <c r="AU178" s="9">
        <v>12250.195429628267</v>
      </c>
      <c r="AV178" s="9">
        <v>10041.511353191667</v>
      </c>
      <c r="AW178" s="9">
        <v>10092.671257377928</v>
      </c>
      <c r="AX178" s="9">
        <v>11439.906271183727</v>
      </c>
      <c r="AY178" s="9">
        <v>11294.316854756184</v>
      </c>
      <c r="AZ178" s="9">
        <v>9865.8922410462274</v>
      </c>
      <c r="BA178" s="9">
        <v>10333.417234297525</v>
      </c>
      <c r="BB178" s="9">
        <v>11113.722490403536</v>
      </c>
      <c r="BC178" s="11">
        <v>10273.779251888705</v>
      </c>
      <c r="BD178" s="11">
        <v>10222.074075399772</v>
      </c>
      <c r="BE178" s="9">
        <v>10270.839019340263</v>
      </c>
      <c r="BF178" s="9">
        <v>12880.532801224332</v>
      </c>
      <c r="BG178" s="9">
        <v>15262.45863676718</v>
      </c>
      <c r="BH178" s="9">
        <v>15997.724220265631</v>
      </c>
      <c r="BI178" s="9">
        <v>17252.217612693363</v>
      </c>
      <c r="BJ178" s="9">
        <v>20065.668634809579</v>
      </c>
      <c r="BK178" s="9">
        <v>22227.721829567512</v>
      </c>
      <c r="BL178" s="9">
        <v>20178.274984961998</v>
      </c>
      <c r="BM178" s="9">
        <v>19710.785449873849</v>
      </c>
      <c r="BN178" s="9">
        <v>19695.435494296973</v>
      </c>
      <c r="BO178" s="9">
        <v>18860.623363407656</v>
      </c>
      <c r="BP178" s="9">
        <v>17242.959322002389</v>
      </c>
      <c r="BQ178" s="9">
        <v>17178.549314761891</v>
      </c>
      <c r="BR178" s="9">
        <v>15187.168681379617</v>
      </c>
      <c r="BS178" s="9">
        <v>14014.43963518389</v>
      </c>
      <c r="BT178" s="9">
        <v>16043.533257461726</v>
      </c>
      <c r="BU178" s="9">
        <v>17823.271130625686</v>
      </c>
      <c r="BV178" s="9">
        <v>17189.319301388266</v>
      </c>
      <c r="BW178" s="9">
        <v>17431.779322922604</v>
      </c>
      <c r="BX178" s="9">
        <v>19544.465468306527</v>
      </c>
      <c r="BY178" s="9">
        <v>20306.570632830448</v>
      </c>
      <c r="BZ178" s="9">
        <v>23699.130513697008</v>
      </c>
    </row>
    <row r="179" spans="1:78" x14ac:dyDescent="0.3">
      <c r="A179" t="s">
        <v>308</v>
      </c>
      <c r="B179" t="s">
        <v>13</v>
      </c>
      <c r="C179" t="s">
        <v>16</v>
      </c>
      <c r="D179" t="s">
        <v>16</v>
      </c>
      <c r="E179" t="s">
        <v>16</v>
      </c>
      <c r="F179" t="s">
        <v>16</v>
      </c>
      <c r="G179" t="s">
        <v>16</v>
      </c>
      <c r="H179" t="s">
        <v>16</v>
      </c>
      <c r="I179" t="s">
        <v>16</v>
      </c>
      <c r="J179" t="s">
        <v>16</v>
      </c>
      <c r="K179" t="s">
        <v>16</v>
      </c>
      <c r="L179" s="2" t="s">
        <v>16</v>
      </c>
      <c r="M179" t="s">
        <v>16</v>
      </c>
      <c r="N179" s="2" t="s">
        <v>16</v>
      </c>
      <c r="O179" s="11">
        <v>526.8489003925996</v>
      </c>
      <c r="P179" s="11">
        <v>564.73640157658394</v>
      </c>
      <c r="Q179" s="11">
        <v>636.25872524022805</v>
      </c>
      <c r="R179" s="11">
        <v>697.92256645293742</v>
      </c>
      <c r="S179" s="11">
        <v>758.61988977830015</v>
      </c>
      <c r="T179" s="11">
        <v>844.54332996340759</v>
      </c>
      <c r="U179" s="11">
        <v>906.98038548599425</v>
      </c>
      <c r="V179" s="11">
        <v>921.96141273986552</v>
      </c>
      <c r="W179" s="11">
        <v>941.00181512059248</v>
      </c>
      <c r="X179" s="11">
        <v>1017.2600764322345</v>
      </c>
      <c r="Y179" s="11">
        <v>1118.1645438712135</v>
      </c>
      <c r="Z179" s="11">
        <v>1238.8044269212685</v>
      </c>
      <c r="AA179" s="11">
        <v>1458.0822355021189</v>
      </c>
      <c r="AB179" s="11">
        <v>1702.2153529108705</v>
      </c>
      <c r="AC179" s="11">
        <v>1855.0846732230787</v>
      </c>
      <c r="AD179" s="11">
        <v>2232.3159585664434</v>
      </c>
      <c r="AE179" s="11">
        <v>2345.4449033377796</v>
      </c>
      <c r="AF179" s="11">
        <v>2560.3350559170308</v>
      </c>
      <c r="AG179" s="11">
        <v>2873.3177380839093</v>
      </c>
      <c r="AH179" s="11">
        <v>3368.143351651941</v>
      </c>
      <c r="AI179" s="9">
        <v>3791.7566088278481</v>
      </c>
      <c r="AJ179" s="9">
        <v>3490.2161376455533</v>
      </c>
      <c r="AK179" s="9">
        <v>2980.1308691769823</v>
      </c>
      <c r="AL179" s="9">
        <v>2629.02188699523</v>
      </c>
      <c r="AM179" s="9">
        <v>2668.5243840518383</v>
      </c>
      <c r="AN179" s="9">
        <v>2795.2956326883559</v>
      </c>
      <c r="AO179" s="9">
        <v>3577.4849162920896</v>
      </c>
      <c r="AP179" s="9">
        <v>4182.35958387746</v>
      </c>
      <c r="AQ179" s="9">
        <v>4651.7548942004032</v>
      </c>
      <c r="AR179" s="11">
        <v>4880.3452212543116</v>
      </c>
      <c r="AS179" s="11">
        <v>5913.1173770314545</v>
      </c>
      <c r="AT179" s="11">
        <v>5878.8220528584679</v>
      </c>
      <c r="AU179" s="9">
        <v>6141.8344972294863</v>
      </c>
      <c r="AV179" s="9">
        <v>4752.6604594632445</v>
      </c>
      <c r="AW179" s="9">
        <v>4818.836776192753</v>
      </c>
      <c r="AX179" s="9">
        <v>4653.4291659598839</v>
      </c>
      <c r="AY179" s="9">
        <v>4301.7455119525521</v>
      </c>
      <c r="AZ179" s="9">
        <v>5085.2075144501096</v>
      </c>
      <c r="BA179" s="9">
        <v>5035.8056169471947</v>
      </c>
      <c r="BB179" s="9">
        <v>5080.829731689103</v>
      </c>
      <c r="BC179" s="9">
        <v>4764.3371053366864</v>
      </c>
      <c r="BD179" s="9">
        <v>4283.6258725348771</v>
      </c>
      <c r="BE179" s="9">
        <v>4354.5730154296134</v>
      </c>
      <c r="BF179" s="9">
        <v>5305.6404041403357</v>
      </c>
      <c r="BG179" s="9">
        <v>5514.7103848336274</v>
      </c>
      <c r="BH179" s="9">
        <v>5518.4669259971452</v>
      </c>
      <c r="BI179" s="9">
        <v>5577.2032663571981</v>
      </c>
      <c r="BJ179" s="9">
        <v>6386.2211615427068</v>
      </c>
      <c r="BK179" s="9">
        <v>6024.7910060536178</v>
      </c>
      <c r="BL179" s="9">
        <v>5062.9620241918419</v>
      </c>
      <c r="BM179" s="9">
        <v>5885.9358003862635</v>
      </c>
      <c r="BN179" s="9">
        <v>6324.7473643036001</v>
      </c>
      <c r="BO179" s="9">
        <v>6243.6716053974751</v>
      </c>
      <c r="BP179" s="9">
        <v>6528.7374673202376</v>
      </c>
      <c r="BQ179" s="9">
        <v>6555.5180638950205</v>
      </c>
      <c r="BR179" s="9">
        <v>5386.9421958070952</v>
      </c>
      <c r="BS179" s="9">
        <v>5427.5491913401411</v>
      </c>
      <c r="BT179" s="9">
        <v>5526.5929990026607</v>
      </c>
      <c r="BU179" s="9">
        <v>5732.8227943813072</v>
      </c>
      <c r="BV179" s="9">
        <v>5839.555790586991</v>
      </c>
      <c r="BW179" s="9">
        <v>6271.2858384013898</v>
      </c>
      <c r="BX179" s="9">
        <v>7582.555970149253</v>
      </c>
      <c r="BY179" s="9">
        <v>7722.4794407529907</v>
      </c>
      <c r="BZ179" s="9">
        <v>8754.8729510121648</v>
      </c>
    </row>
    <row r="180" spans="1:78" x14ac:dyDescent="0.3">
      <c r="A180" t="s">
        <v>310</v>
      </c>
      <c r="B180" t="s">
        <v>204</v>
      </c>
      <c r="C180" t="s">
        <v>16</v>
      </c>
      <c r="D180" t="s">
        <v>16</v>
      </c>
      <c r="E180" t="s">
        <v>16</v>
      </c>
      <c r="F180" t="s">
        <v>16</v>
      </c>
      <c r="G180" t="s">
        <v>16</v>
      </c>
      <c r="H180" t="s">
        <v>16</v>
      </c>
      <c r="I180" t="s">
        <v>16</v>
      </c>
      <c r="J180" t="s">
        <v>16</v>
      </c>
      <c r="K180" t="s">
        <v>16</v>
      </c>
      <c r="L180" s="11">
        <v>201.46582970306085</v>
      </c>
      <c r="M180" s="11">
        <v>218.61672326461542</v>
      </c>
      <c r="N180" s="11">
        <v>210.61297293588993</v>
      </c>
      <c r="O180" s="11">
        <v>200.09375821813649</v>
      </c>
      <c r="P180" s="11">
        <v>237.36836689191506</v>
      </c>
      <c r="Q180" s="11">
        <v>273.72826124241072</v>
      </c>
      <c r="R180" s="11">
        <v>294.99536925873832</v>
      </c>
      <c r="S180" s="11">
        <v>329.52583496266817</v>
      </c>
      <c r="T180" s="11">
        <v>343.47522839273256</v>
      </c>
      <c r="U180" s="11">
        <v>378.23437267748312</v>
      </c>
      <c r="V180" s="11">
        <v>383.26530145553915</v>
      </c>
      <c r="W180" s="11">
        <v>373.88947964188935</v>
      </c>
      <c r="X180" s="11">
        <v>409.10598108828134</v>
      </c>
      <c r="Y180" s="11">
        <v>436.09005362512721</v>
      </c>
      <c r="Z180" s="11">
        <v>511.38768944204554</v>
      </c>
      <c r="AA180" s="11">
        <v>601.42698173725216</v>
      </c>
      <c r="AB180" s="11">
        <v>764.96999838853912</v>
      </c>
      <c r="AC180" s="11">
        <v>888.4786439540153</v>
      </c>
      <c r="AD180" s="11">
        <v>1032.0461166553027</v>
      </c>
      <c r="AE180" s="11">
        <v>1228.1768574674754</v>
      </c>
      <c r="AF180" s="11">
        <v>1226.5344161895885</v>
      </c>
      <c r="AG180" s="11">
        <v>1668.8851355130255</v>
      </c>
      <c r="AH180" s="11">
        <v>1945.0057736720555</v>
      </c>
      <c r="AI180" s="11">
        <v>1996.7655501250217</v>
      </c>
      <c r="AJ180" s="11">
        <v>1810.8785077179978</v>
      </c>
      <c r="AK180" s="11">
        <v>1928.3149531835668</v>
      </c>
      <c r="AL180" s="11">
        <v>1946.0350429223399</v>
      </c>
      <c r="AM180" s="11">
        <v>1807.9057573797281</v>
      </c>
      <c r="AN180" s="11">
        <v>1966.9288967209714</v>
      </c>
      <c r="AO180" s="11">
        <v>2565.428145776355</v>
      </c>
      <c r="AP180" s="11">
        <v>3020.4065209664764</v>
      </c>
      <c r="AQ180" s="11">
        <v>3276.156632269528</v>
      </c>
      <c r="AR180" s="11">
        <v>3082.0389625472972</v>
      </c>
      <c r="AS180" s="9">
        <v>4056.4081891214837</v>
      </c>
      <c r="AT180" s="9">
        <v>4016.764412583072</v>
      </c>
      <c r="AU180" s="9">
        <v>4138.0438338240101</v>
      </c>
      <c r="AV180" s="9">
        <v>3611.2126257089103</v>
      </c>
      <c r="AW180" s="9">
        <v>3899.2754205996971</v>
      </c>
      <c r="AX180" s="9">
        <v>4645.3609816739536</v>
      </c>
      <c r="AY180" s="9">
        <v>4239.4479009069501</v>
      </c>
      <c r="AZ180" s="9">
        <v>3498.2188505557046</v>
      </c>
      <c r="BA180" s="9">
        <v>3494.2509708168654</v>
      </c>
      <c r="BB180" s="9">
        <v>3146.82288719502</v>
      </c>
      <c r="BC180" s="9">
        <v>2800.1468463560791</v>
      </c>
      <c r="BD180" s="9">
        <v>2763.6553252509452</v>
      </c>
      <c r="BE180" s="9">
        <v>2882.6967618583226</v>
      </c>
      <c r="BF180" s="9">
        <v>3270.3375041770319</v>
      </c>
      <c r="BG180" s="9">
        <v>3503.8198632891031</v>
      </c>
      <c r="BH180" s="9">
        <v>3484.6367593440309</v>
      </c>
      <c r="BI180" s="9">
        <v>3328.9733937344477</v>
      </c>
      <c r="BJ180" s="9">
        <v>3524.7465364845843</v>
      </c>
      <c r="BK180" s="9">
        <v>4098.4590384917228</v>
      </c>
      <c r="BL180" s="9">
        <v>4055.5443233407464</v>
      </c>
      <c r="BM180" s="9">
        <v>4115.4078491912051</v>
      </c>
      <c r="BN180" s="9">
        <v>4973.8638487819271</v>
      </c>
      <c r="BO180" s="9">
        <v>4592.1653776752082</v>
      </c>
      <c r="BP180" s="9">
        <v>5032.8836643276982</v>
      </c>
      <c r="BQ180" s="9">
        <v>4612.7764766848068</v>
      </c>
      <c r="BR180" s="9">
        <v>4521.07690931875</v>
      </c>
      <c r="BS180" s="9">
        <v>4571.3482466731139</v>
      </c>
      <c r="BT180" s="9">
        <v>4628.4015085447727</v>
      </c>
      <c r="BU180" s="9">
        <v>4736.8449674769709</v>
      </c>
      <c r="BV180" s="9">
        <v>5021.9315895372238</v>
      </c>
      <c r="BW180" s="9">
        <v>5731.4164004259856</v>
      </c>
      <c r="BX180" s="9">
        <v>5485.2297592997811</v>
      </c>
      <c r="BY180" s="9">
        <v>5652.3151058034782</v>
      </c>
      <c r="BZ180" s="9">
        <v>6293.39064780435</v>
      </c>
    </row>
    <row r="181" spans="1:78" x14ac:dyDescent="0.3">
      <c r="A181" t="s">
        <v>311</v>
      </c>
      <c r="B181" t="s">
        <v>13</v>
      </c>
      <c r="C181" t="s">
        <v>16</v>
      </c>
      <c r="D181" t="s">
        <v>16</v>
      </c>
      <c r="E181" s="9">
        <v>2603.2811536435802</v>
      </c>
      <c r="F181" s="9">
        <v>3362.5062645979606</v>
      </c>
      <c r="G181" s="9">
        <v>4564.7431413257227</v>
      </c>
      <c r="H181" s="9">
        <v>5168.9924048894154</v>
      </c>
      <c r="I181" s="9">
        <v>4999.9278440995749</v>
      </c>
      <c r="J181" s="9">
        <v>4907.5685007051243</v>
      </c>
      <c r="K181" s="9">
        <v>5018.7127952984456</v>
      </c>
      <c r="L181" s="9">
        <v>4960.0098228019733</v>
      </c>
      <c r="M181" s="9">
        <v>4967.8368858015028</v>
      </c>
      <c r="N181" s="9">
        <v>4976.4466551009855</v>
      </c>
      <c r="O181" s="9">
        <v>5129.8570898917678</v>
      </c>
      <c r="P181" s="9">
        <v>5308.314126281045</v>
      </c>
      <c r="Q181" s="9">
        <v>5597.1327509636903</v>
      </c>
      <c r="R181" s="9">
        <v>5810.8115708508521</v>
      </c>
      <c r="S181" s="9">
        <v>6159.898580629877</v>
      </c>
      <c r="T181" s="9">
        <v>6475.3292195109243</v>
      </c>
      <c r="U181" s="9">
        <v>6692.1388645978977</v>
      </c>
      <c r="V181" s="9">
        <v>6933.1970773822241</v>
      </c>
      <c r="W181" s="9">
        <v>6220.4999230844041</v>
      </c>
      <c r="X181" s="9">
        <v>6199.70230686184</v>
      </c>
      <c r="Y181" s="9">
        <v>6792.0989237819795</v>
      </c>
      <c r="Z181" s="9">
        <v>7518.3851282038213</v>
      </c>
      <c r="AA181" s="9">
        <v>8789.1926367361339</v>
      </c>
      <c r="AB181" s="9">
        <v>9446.8941240414606</v>
      </c>
      <c r="AC181" s="9">
        <v>10450.754431818577</v>
      </c>
      <c r="AD181" s="9">
        <v>12907.674883701911</v>
      </c>
      <c r="AE181" s="9">
        <v>12038.757739317738</v>
      </c>
      <c r="AF181" s="9">
        <v>12952.124605677516</v>
      </c>
      <c r="AG181" s="9">
        <v>15897.336095535706</v>
      </c>
      <c r="AH181" s="9">
        <v>20544.684886402993</v>
      </c>
      <c r="AI181" s="9">
        <v>28360.159219724948</v>
      </c>
      <c r="AJ181" s="9">
        <v>26948.261220556164</v>
      </c>
      <c r="AK181" s="9">
        <v>27714.188335474231</v>
      </c>
      <c r="AL181" s="9">
        <v>26423.122398885451</v>
      </c>
      <c r="AM181" s="9">
        <v>25418.839536393752</v>
      </c>
      <c r="AN181" s="9">
        <v>26031.881546001074</v>
      </c>
      <c r="AO181" s="9">
        <v>30432.577939642495</v>
      </c>
      <c r="AP181" s="9">
        <v>34921.759890191788</v>
      </c>
      <c r="AQ181" s="9">
        <v>38357.236513957832</v>
      </c>
      <c r="AR181" s="9">
        <v>37456.646813310785</v>
      </c>
      <c r="AS181" s="9">
        <v>43545.094840134334</v>
      </c>
      <c r="AT181" s="9">
        <v>47045.457327368349</v>
      </c>
      <c r="AU181" s="9">
        <v>45592.591817976521</v>
      </c>
      <c r="AV181" s="9">
        <v>38113.206791460303</v>
      </c>
      <c r="AW181" s="9">
        <v>38569.013504857394</v>
      </c>
      <c r="AX181" s="9">
        <v>38294.283079834844</v>
      </c>
      <c r="AY181" s="9">
        <v>38566.134645392056</v>
      </c>
      <c r="AZ181" s="9">
        <v>39889.947448983003</v>
      </c>
      <c r="BA181" s="9">
        <v>41222.125832621496</v>
      </c>
      <c r="BB181" s="9">
        <v>40760.400666565562</v>
      </c>
      <c r="BC181" s="9">
        <v>39343.71127257817</v>
      </c>
      <c r="BD181" s="9">
        <v>39512.579943649725</v>
      </c>
      <c r="BE181" s="9">
        <v>44245.265998309413</v>
      </c>
      <c r="BF181" s="9">
        <v>52343.122277067363</v>
      </c>
      <c r="BG181" s="9">
        <v>60250.782544703208</v>
      </c>
      <c r="BH181" s="9">
        <v>61653.635038461965</v>
      </c>
      <c r="BI181" s="9">
        <v>64217.619528327261</v>
      </c>
      <c r="BJ181" s="9">
        <v>73448.032014166456</v>
      </c>
      <c r="BK181" s="9">
        <v>72915.40766974038</v>
      </c>
      <c r="BL181" s="9">
        <v>64010.50666980102</v>
      </c>
      <c r="BM181" s="9">
        <v>63979.111970269434</v>
      </c>
      <c r="BN181" s="9">
        <v>66569.552573134919</v>
      </c>
      <c r="BO181" s="9">
        <v>65452.487554241619</v>
      </c>
      <c r="BP181" s="9">
        <v>63837.724855431239</v>
      </c>
      <c r="BQ181" s="9">
        <v>66995.468654289478</v>
      </c>
      <c r="BR181" s="9">
        <v>59990.205719324462</v>
      </c>
      <c r="BS181" s="9">
        <v>53327.366087712755</v>
      </c>
      <c r="BT181" s="9">
        <v>52075.008432054296</v>
      </c>
      <c r="BU181" s="9">
        <v>55832.916405249249</v>
      </c>
      <c r="BV181" s="9">
        <v>56567.602040816324</v>
      </c>
      <c r="BW181" s="9">
        <v>58332.371794871797</v>
      </c>
      <c r="BX181" s="9">
        <v>65136.216155433285</v>
      </c>
      <c r="BY181" s="9">
        <v>64081.634276691177</v>
      </c>
      <c r="BZ181" s="9">
        <v>74942.84345957941</v>
      </c>
    </row>
    <row r="182" spans="1:78" x14ac:dyDescent="0.3">
      <c r="A182" t="s">
        <v>312</v>
      </c>
      <c r="B182" t="s">
        <v>204</v>
      </c>
      <c r="C182" t="s">
        <v>251</v>
      </c>
      <c r="D182" t="s">
        <v>251</v>
      </c>
      <c r="E182" t="s">
        <v>251</v>
      </c>
      <c r="F182" t="s">
        <v>251</v>
      </c>
      <c r="G182" t="s">
        <v>251</v>
      </c>
      <c r="H182" t="s">
        <v>251</v>
      </c>
      <c r="I182" t="s">
        <v>251</v>
      </c>
      <c r="J182" t="s">
        <v>251</v>
      </c>
      <c r="K182" t="s">
        <v>251</v>
      </c>
      <c r="L182" t="s">
        <v>251</v>
      </c>
      <c r="M182" t="s">
        <v>251</v>
      </c>
      <c r="N182" t="s">
        <v>251</v>
      </c>
      <c r="O182" t="s">
        <v>251</v>
      </c>
      <c r="P182" t="s">
        <v>251</v>
      </c>
      <c r="Q182" t="s">
        <v>251</v>
      </c>
      <c r="R182" t="s">
        <v>251</v>
      </c>
      <c r="S182" t="s">
        <v>251</v>
      </c>
      <c r="T182" t="s">
        <v>251</v>
      </c>
      <c r="U182" t="s">
        <v>251</v>
      </c>
      <c r="V182" t="s">
        <v>251</v>
      </c>
      <c r="W182" t="s">
        <v>251</v>
      </c>
      <c r="X182" t="s">
        <v>251</v>
      </c>
      <c r="Y182" t="s">
        <v>251</v>
      </c>
      <c r="Z182" t="s">
        <v>251</v>
      </c>
      <c r="AA182" t="s">
        <v>251</v>
      </c>
      <c r="AB182" t="s">
        <v>251</v>
      </c>
      <c r="AC182" t="s">
        <v>251</v>
      </c>
      <c r="AD182" t="s">
        <v>251</v>
      </c>
      <c r="AE182" t="s">
        <v>251</v>
      </c>
      <c r="AF182" t="s">
        <v>251</v>
      </c>
      <c r="AG182" t="s">
        <v>251</v>
      </c>
      <c r="AH182" t="s">
        <v>251</v>
      </c>
      <c r="AI182" t="s">
        <v>251</v>
      </c>
      <c r="AJ182" t="s">
        <v>251</v>
      </c>
      <c r="AK182" t="s">
        <v>251</v>
      </c>
      <c r="AL182" t="s">
        <v>251</v>
      </c>
      <c r="AM182" t="s">
        <v>251</v>
      </c>
      <c r="AN182" t="s">
        <v>251</v>
      </c>
      <c r="AO182" t="s">
        <v>251</v>
      </c>
      <c r="AP182" t="s">
        <v>251</v>
      </c>
      <c r="AQ182" t="s">
        <v>251</v>
      </c>
      <c r="AR182" t="s">
        <v>251</v>
      </c>
      <c r="AS182" t="s">
        <v>251</v>
      </c>
      <c r="AT182" t="s">
        <v>251</v>
      </c>
      <c r="AU182" t="s">
        <v>251</v>
      </c>
      <c r="AV182" t="s">
        <v>251</v>
      </c>
      <c r="AW182" t="s">
        <v>251</v>
      </c>
      <c r="AX182" t="s">
        <v>251</v>
      </c>
      <c r="AY182" t="s">
        <v>251</v>
      </c>
      <c r="AZ182" t="s">
        <v>251</v>
      </c>
      <c r="BA182" t="s">
        <v>251</v>
      </c>
      <c r="BB182" t="s">
        <v>251</v>
      </c>
      <c r="BC182" t="s">
        <v>251</v>
      </c>
      <c r="BD182" t="s">
        <v>251</v>
      </c>
      <c r="BE182" t="s">
        <v>251</v>
      </c>
      <c r="BF182" t="s">
        <v>251</v>
      </c>
      <c r="BG182" t="s">
        <v>251</v>
      </c>
      <c r="BH182" t="s">
        <v>251</v>
      </c>
      <c r="BI182" t="s">
        <v>251</v>
      </c>
      <c r="BJ182" t="s">
        <v>251</v>
      </c>
      <c r="BK182" t="s">
        <v>251</v>
      </c>
      <c r="BL182" t="s">
        <v>251</v>
      </c>
      <c r="BM182" t="s">
        <v>251</v>
      </c>
      <c r="BN182" t="s">
        <v>251</v>
      </c>
      <c r="BO182" t="s">
        <v>251</v>
      </c>
      <c r="BP182" t="s">
        <v>251</v>
      </c>
      <c r="BQ182" t="s">
        <v>251</v>
      </c>
      <c r="BR182" t="s">
        <v>251</v>
      </c>
      <c r="BS182" t="s">
        <v>251</v>
      </c>
      <c r="BT182" t="s">
        <v>251</v>
      </c>
      <c r="BU182" t="s">
        <v>251</v>
      </c>
      <c r="BV182" t="s">
        <v>251</v>
      </c>
      <c r="BW182" t="s">
        <v>251</v>
      </c>
      <c r="BX182" t="s">
        <v>251</v>
      </c>
      <c r="BY182" s="9">
        <v>1283.1623852516261</v>
      </c>
      <c r="BZ182" s="9">
        <v>1009.0708337474773</v>
      </c>
    </row>
    <row r="183" spans="1:78" ht="17.399999999999999" x14ac:dyDescent="0.3">
      <c r="A183" s="3" t="s">
        <v>36</v>
      </c>
    </row>
    <row r="184" spans="1:78" x14ac:dyDescent="0.3">
      <c r="A184" t="s">
        <v>313</v>
      </c>
      <c r="B184" t="s">
        <v>13</v>
      </c>
      <c r="C184" t="s">
        <v>16</v>
      </c>
      <c r="D184" t="s">
        <v>16</v>
      </c>
      <c r="E184" t="s">
        <v>16</v>
      </c>
      <c r="F184" t="s">
        <v>16</v>
      </c>
      <c r="G184" t="s">
        <v>16</v>
      </c>
      <c r="H184" t="s">
        <v>16</v>
      </c>
      <c r="I184" t="s">
        <v>16</v>
      </c>
      <c r="J184" t="s">
        <v>16</v>
      </c>
      <c r="K184" t="s">
        <v>16</v>
      </c>
      <c r="L184" t="s">
        <v>16</v>
      </c>
      <c r="M184" t="s">
        <v>16</v>
      </c>
      <c r="N184" t="s">
        <v>16</v>
      </c>
      <c r="O184" t="s">
        <v>16</v>
      </c>
      <c r="P184" t="s">
        <v>16</v>
      </c>
      <c r="Q184" t="s">
        <v>16</v>
      </c>
      <c r="R184" t="s">
        <v>16</v>
      </c>
      <c r="S184" t="s">
        <v>16</v>
      </c>
      <c r="T184" t="s">
        <v>16</v>
      </c>
      <c r="U184" t="s">
        <v>16</v>
      </c>
      <c r="V184" t="s">
        <v>16</v>
      </c>
      <c r="W184" t="s">
        <v>16</v>
      </c>
      <c r="X184" t="s">
        <v>16</v>
      </c>
      <c r="Y184" t="s">
        <v>16</v>
      </c>
      <c r="Z184" s="11">
        <v>11.583922358233853</v>
      </c>
      <c r="AA184" s="11">
        <v>12.539956862548392</v>
      </c>
      <c r="AB184" s="11">
        <v>16.765508094987865</v>
      </c>
      <c r="AC184" s="11">
        <v>26.34645589501951</v>
      </c>
      <c r="AD184" s="11">
        <v>16.43489254108723</v>
      </c>
      <c r="AE184" s="11">
        <v>26.289247445013764</v>
      </c>
      <c r="AF184" s="11">
        <v>40.439782636168331</v>
      </c>
      <c r="AG184" s="11">
        <v>116.14311929446927</v>
      </c>
      <c r="AH184" s="11">
        <v>157.22570011294047</v>
      </c>
      <c r="AI184" s="11">
        <v>175.06631299734747</v>
      </c>
      <c r="AJ184" s="11">
        <v>239.36170212765956</v>
      </c>
      <c r="AK184" s="11">
        <v>311.1702127659575</v>
      </c>
      <c r="AL184" s="11">
        <v>183.51063829787233</v>
      </c>
      <c r="AM184" s="11">
        <v>164.89361702127658</v>
      </c>
      <c r="AN184" s="11">
        <v>167.55319148936169</v>
      </c>
      <c r="AO184" s="11">
        <v>178.19148936170211</v>
      </c>
      <c r="AP184" s="11">
        <v>178.19148936170211</v>
      </c>
      <c r="AQ184" s="11">
        <v>207.44680851063831</v>
      </c>
      <c r="AR184" s="11">
        <v>218.08510638297875</v>
      </c>
      <c r="AS184" s="11">
        <v>239.36170212765956</v>
      </c>
      <c r="AT184" s="11">
        <v>263.2978723404255</v>
      </c>
      <c r="AU184" s="11">
        <v>279.25531914893617</v>
      </c>
      <c r="AV184" s="11">
        <v>279.25531914893617</v>
      </c>
      <c r="AW184" s="11">
        <v>284.57446808510639</v>
      </c>
      <c r="AX184" s="11">
        <v>303.19148936170217</v>
      </c>
      <c r="AY184" s="11">
        <v>321.80851063829783</v>
      </c>
      <c r="AZ184" s="11">
        <v>321.80851063829783</v>
      </c>
      <c r="BA184" s="11">
        <v>329.78723404255317</v>
      </c>
      <c r="BB184" s="11">
        <v>364.36170212765956</v>
      </c>
      <c r="BC184" s="11">
        <v>359.04255319148933</v>
      </c>
      <c r="BD184" s="11">
        <v>372.34042553191489</v>
      </c>
      <c r="BE184" s="11">
        <v>444.14893617021272</v>
      </c>
      <c r="BF184" s="11">
        <v>515.95744680851067</v>
      </c>
      <c r="BG184" s="11">
        <v>531.91489361702122</v>
      </c>
      <c r="BH184" s="9">
        <v>513.29787234042556</v>
      </c>
      <c r="BI184" s="9">
        <v>574.20212765957456</v>
      </c>
      <c r="BJ184" s="9">
        <v>642.55319148936167</v>
      </c>
      <c r="BK184" s="9">
        <v>719.94680851063822</v>
      </c>
      <c r="BL184" s="9">
        <v>828.19148936170211</v>
      </c>
      <c r="BM184" s="9">
        <v>842.81914893617022</v>
      </c>
      <c r="BN184" s="11">
        <v>1033.5106382978722</v>
      </c>
      <c r="BO184" s="11">
        <v>1182.18085106383</v>
      </c>
      <c r="BP184" s="9">
        <v>1347.6063829787233</v>
      </c>
      <c r="BQ184" s="11">
        <v>1475.2659574468087</v>
      </c>
      <c r="BR184" s="11">
        <v>1442.0212765957447</v>
      </c>
      <c r="BS184" s="11">
        <v>1505.5345744680851</v>
      </c>
      <c r="BT184" s="11">
        <v>1532.7127659574471</v>
      </c>
      <c r="BU184" s="11">
        <v>1527.6595744680856</v>
      </c>
      <c r="BV184" s="11">
        <v>1557.7127659574469</v>
      </c>
      <c r="BW184" s="11">
        <v>1404.7872340425533</v>
      </c>
      <c r="BX184" s="11">
        <v>1381.3829787234042</v>
      </c>
      <c r="BY184" s="11">
        <v>1381.313829787234</v>
      </c>
      <c r="BZ184" s="11">
        <v>1383.7765957446807</v>
      </c>
    </row>
    <row r="185" spans="1:78" x14ac:dyDescent="0.3">
      <c r="A185" t="s">
        <v>314</v>
      </c>
      <c r="B185" t="s">
        <v>219</v>
      </c>
      <c r="C185" t="s">
        <v>16</v>
      </c>
      <c r="D185" t="s">
        <v>16</v>
      </c>
      <c r="E185" t="s">
        <v>16</v>
      </c>
      <c r="F185" t="s">
        <v>16</v>
      </c>
      <c r="G185" t="s">
        <v>16</v>
      </c>
      <c r="H185" t="s">
        <v>16</v>
      </c>
      <c r="I185" t="s">
        <v>16</v>
      </c>
      <c r="J185" t="s">
        <v>16</v>
      </c>
      <c r="K185" t="s">
        <v>16</v>
      </c>
      <c r="L185" t="s">
        <v>16</v>
      </c>
      <c r="M185" t="s">
        <v>16</v>
      </c>
      <c r="N185" t="s">
        <v>16</v>
      </c>
      <c r="O185" t="s">
        <v>16</v>
      </c>
      <c r="P185" t="s">
        <v>16</v>
      </c>
      <c r="Q185" s="9">
        <v>249.69776681195285</v>
      </c>
      <c r="R185" s="9">
        <v>335.79969778027203</v>
      </c>
      <c r="S185" s="9">
        <v>448.49959635036333</v>
      </c>
      <c r="T185" s="9">
        <v>515.19953632041734</v>
      </c>
      <c r="U185" s="9">
        <v>481.84956633539031</v>
      </c>
      <c r="V185" s="9">
        <v>508.29954253041177</v>
      </c>
      <c r="W185" s="9">
        <v>648.59941626052535</v>
      </c>
      <c r="X185" s="9">
        <v>888.94919994572012</v>
      </c>
      <c r="Y185" s="9">
        <v>1092.4990167508849</v>
      </c>
      <c r="Z185" s="9">
        <v>1266.1488604660256</v>
      </c>
      <c r="AA185" s="9">
        <v>1066.0490405558637</v>
      </c>
      <c r="AB185" s="9">
        <v>1243.8561046949917</v>
      </c>
      <c r="AC185" s="9">
        <v>1852.779424692822</v>
      </c>
      <c r="AD185" s="9">
        <v>1926.8906016805349</v>
      </c>
      <c r="AE185" s="9">
        <v>2201.6130681005047</v>
      </c>
      <c r="AF185" s="9">
        <v>2751.0580009404453</v>
      </c>
      <c r="AG185" s="9">
        <v>2485.2799869155442</v>
      </c>
      <c r="AH185" s="9">
        <v>1152.8554959207202</v>
      </c>
      <c r="AI185" s="9">
        <v>1361.4266265333908</v>
      </c>
      <c r="AJ185" s="9">
        <v>1817.1402612281984</v>
      </c>
      <c r="AK185" s="9">
        <v>2307.1395612291985</v>
      </c>
      <c r="AL185" s="9">
        <v>3004.2814224551112</v>
      </c>
      <c r="AM185" s="9">
        <v>3742.1375112321266</v>
      </c>
      <c r="AN185" s="9">
        <v>4203.5654234779668</v>
      </c>
      <c r="AO185" s="9">
        <v>4727.1361040912798</v>
      </c>
      <c r="AP185" s="9">
        <v>4805.7074204179708</v>
      </c>
      <c r="AQ185" s="9">
        <v>4453.56506633562</v>
      </c>
      <c r="AR185" s="9">
        <v>3516.3448014058458</v>
      </c>
      <c r="AS185" s="9">
        <v>2260.6451612903224</v>
      </c>
      <c r="AT185" s="9">
        <v>1345.7573430294995</v>
      </c>
      <c r="AU185" s="9">
        <v>1415.8199744110784</v>
      </c>
      <c r="AV185" s="9">
        <v>1526.1653920036269</v>
      </c>
      <c r="AW185" s="9">
        <v>1714.4097863302147</v>
      </c>
      <c r="AX185" s="9">
        <v>1948.8769857998177</v>
      </c>
      <c r="AY185" s="9">
        <v>2115.7429794661916</v>
      </c>
      <c r="AZ185" s="9">
        <v>2267.6503135374405</v>
      </c>
      <c r="BA185" s="9">
        <v>2372.0484061393149</v>
      </c>
      <c r="BB185" s="9">
        <v>2447.9787939032472</v>
      </c>
      <c r="BC185" s="9">
        <v>2627.6983338373584</v>
      </c>
      <c r="BD185" s="9">
        <v>2834.256229549459</v>
      </c>
      <c r="BE185" s="9">
        <v>2902.7684252400732</v>
      </c>
      <c r="BF185" s="9">
        <v>2383.9148982717129</v>
      </c>
      <c r="BG185" s="9">
        <v>2369.7435864330628</v>
      </c>
      <c r="BH185" s="9">
        <v>2659.4397135752392</v>
      </c>
      <c r="BI185" s="9">
        <v>2952.5201590045294</v>
      </c>
      <c r="BJ185" s="9">
        <v>3306.9082572226075</v>
      </c>
      <c r="BK185" s="9">
        <v>3779.8803497468934</v>
      </c>
      <c r="BL185" s="9">
        <v>4017.4044782714559</v>
      </c>
      <c r="BM185" s="10">
        <v>4407.2864527191678</v>
      </c>
      <c r="BN185" s="10">
        <v>4463.9741910690173</v>
      </c>
      <c r="BO185" s="10">
        <v>4557.7487673503892</v>
      </c>
      <c r="BP185" s="10">
        <v>4359.8342437699503</v>
      </c>
      <c r="BQ185" s="10">
        <v>5085.1215762797301</v>
      </c>
      <c r="BR185" s="10">
        <v>5475.4908334416859</v>
      </c>
      <c r="BS185" s="10">
        <v>4513.0225268163158</v>
      </c>
      <c r="BT185" s="10">
        <v>2765.5884340120665</v>
      </c>
      <c r="BU185" s="10">
        <v>3119.587363842486</v>
      </c>
      <c r="BV185" s="10">
        <v>3743.6714515456547</v>
      </c>
      <c r="BW185" s="10">
        <v>4505.3746443250084</v>
      </c>
      <c r="BX185" s="10">
        <v>5165.4456265528452</v>
      </c>
      <c r="BY185" s="10">
        <v>4645.9220475087996</v>
      </c>
      <c r="BZ185" s="10">
        <v>3164.630286974565</v>
      </c>
    </row>
    <row r="186" spans="1:78" x14ac:dyDescent="0.3">
      <c r="A186" t="s">
        <v>315</v>
      </c>
      <c r="B186" t="s">
        <v>13</v>
      </c>
      <c r="C186" t="s">
        <v>16</v>
      </c>
      <c r="D186" t="s">
        <v>16</v>
      </c>
      <c r="E186" t="s">
        <v>16</v>
      </c>
      <c r="F186" t="s">
        <v>16</v>
      </c>
      <c r="G186" t="s">
        <v>16</v>
      </c>
      <c r="H186" t="s">
        <v>16</v>
      </c>
      <c r="I186" t="s">
        <v>16</v>
      </c>
      <c r="J186" t="s">
        <v>16</v>
      </c>
      <c r="K186" t="s">
        <v>16</v>
      </c>
      <c r="L186" t="s">
        <v>16</v>
      </c>
      <c r="M186" t="s">
        <v>16</v>
      </c>
      <c r="N186" t="s">
        <v>16</v>
      </c>
      <c r="O186" s="9">
        <v>98.679867986798669</v>
      </c>
      <c r="P186" s="9">
        <v>105.94059405940594</v>
      </c>
      <c r="Q186" s="9">
        <v>109.9009900990099</v>
      </c>
      <c r="R186" s="9">
        <v>128.71287128712871</v>
      </c>
      <c r="S186" s="9">
        <v>155.44554455445547</v>
      </c>
      <c r="T186" s="9">
        <v>200.00000000000003</v>
      </c>
      <c r="U186" s="9">
        <v>256.1056105610561</v>
      </c>
      <c r="V186" s="9">
        <v>331.02310231023102</v>
      </c>
      <c r="W186" s="9">
        <v>437.29372937293732</v>
      </c>
      <c r="X186" s="9">
        <v>566.00660066006606</v>
      </c>
      <c r="Y186" s="9">
        <v>620.13201320132021</v>
      </c>
      <c r="Z186" s="9">
        <v>402.31023102310229</v>
      </c>
      <c r="AA186" s="9">
        <v>371.94719471947195</v>
      </c>
      <c r="AB186" s="9">
        <v>480.85716691296233</v>
      </c>
      <c r="AC186" s="9">
        <v>3877.8626631267116</v>
      </c>
      <c r="AD186" s="9">
        <v>5951.0437419820164</v>
      </c>
      <c r="AE186" s="9">
        <v>7186.3072943581528</v>
      </c>
      <c r="AF186" s="9">
        <v>7617.2079604300161</v>
      </c>
      <c r="AG186" s="9">
        <v>8113.7398808755461</v>
      </c>
      <c r="AH186" s="9">
        <v>4993.7799389199936</v>
      </c>
      <c r="AI186" s="9">
        <v>4874.8894001061753</v>
      </c>
      <c r="AJ186" s="9">
        <v>8121.5676214470141</v>
      </c>
      <c r="AK186" s="9">
        <v>9703.5253152599453</v>
      </c>
      <c r="AL186" s="9">
        <v>10550.357292931585</v>
      </c>
      <c r="AM186" s="9">
        <v>9926.3036219710029</v>
      </c>
      <c r="AN186" s="9">
        <v>10706.415944506478</v>
      </c>
      <c r="AO186" s="9">
        <v>11741.433342091335</v>
      </c>
      <c r="AP186" s="9">
        <v>15263.376569599572</v>
      </c>
      <c r="AQ186" s="9">
        <v>18889.008562658197</v>
      </c>
      <c r="AR186" s="9">
        <v>16301.812932063633</v>
      </c>
      <c r="AS186" s="9">
        <v>16474.401698234527</v>
      </c>
      <c r="AT186" s="9">
        <v>17549.594829935199</v>
      </c>
      <c r="AU186" s="9">
        <v>19732.55801540571</v>
      </c>
      <c r="AV186" s="9">
        <v>1448.1777034805784</v>
      </c>
      <c r="AW186" s="9">
        <v>1703.1715362057039</v>
      </c>
      <c r="AX186" s="9">
        <v>2501.5441895578469</v>
      </c>
      <c r="AY186" s="9">
        <v>3550.9869641929276</v>
      </c>
      <c r="AZ186" s="9">
        <v>4642.3846158233009</v>
      </c>
      <c r="BA186" s="9">
        <v>5479.3629417437496</v>
      </c>
      <c r="BB186" s="9">
        <v>6650.2851439977185</v>
      </c>
      <c r="BC186" s="9">
        <v>8327.0538243626052</v>
      </c>
      <c r="BD186" s="9">
        <v>10378.791765718619</v>
      </c>
      <c r="BE186" s="9">
        <v>3243.8910332326632</v>
      </c>
      <c r="BF186" s="9">
        <v>3717.0684497839247</v>
      </c>
      <c r="BG186" s="9">
        <v>5243.6211325994109</v>
      </c>
      <c r="BH186" s="9">
        <v>6796.7449653947588</v>
      </c>
      <c r="BI186" s="9">
        <v>8751.4747670358756</v>
      </c>
      <c r="BJ186" s="9">
        <v>9330.9018817711167</v>
      </c>
      <c r="BK186" s="9">
        <v>11081.950208569098</v>
      </c>
      <c r="BL186" s="9">
        <v>12584.623338706246</v>
      </c>
      <c r="BM186" s="9">
        <v>13561.272454213882</v>
      </c>
      <c r="BN186" s="9">
        <v>14277.667360568184</v>
      </c>
      <c r="BO186" s="9">
        <v>16493.963286928669</v>
      </c>
      <c r="BP186" s="9">
        <v>11997.1869840994</v>
      </c>
      <c r="BQ186" s="9">
        <v>9901.1188553026477</v>
      </c>
      <c r="BR186" s="9">
        <v>10588.769670868436</v>
      </c>
      <c r="BS186" s="9">
        <v>12263.957414621567</v>
      </c>
      <c r="BT186" s="9">
        <v>13931.196489797547</v>
      </c>
      <c r="BU186" s="9">
        <v>11230.852287933145</v>
      </c>
      <c r="BV186" s="9">
        <v>4837.9491772009033</v>
      </c>
      <c r="BW186" s="9">
        <v>3335.7151494803447</v>
      </c>
      <c r="BX186" s="9">
        <v>5679.9609825008283</v>
      </c>
      <c r="BY186" s="9">
        <v>7334.0357725035938</v>
      </c>
      <c r="BZ186" s="9">
        <v>10283.084401754388</v>
      </c>
    </row>
    <row r="187" spans="1:78" x14ac:dyDescent="0.3">
      <c r="A187" t="s">
        <v>317</v>
      </c>
      <c r="B187" t="s">
        <v>219</v>
      </c>
      <c r="C187" t="s">
        <v>16</v>
      </c>
      <c r="D187" t="s">
        <v>16</v>
      </c>
      <c r="E187" t="s">
        <v>16</v>
      </c>
      <c r="F187" t="s">
        <v>16</v>
      </c>
      <c r="G187" t="s">
        <v>16</v>
      </c>
      <c r="H187" t="s">
        <v>16</v>
      </c>
      <c r="I187" t="s">
        <v>16</v>
      </c>
      <c r="J187" t="s">
        <v>16</v>
      </c>
      <c r="K187" t="s">
        <v>16</v>
      </c>
      <c r="L187" s="9">
        <v>83.243966702413317</v>
      </c>
      <c r="M187" s="9">
        <v>86.687965324813874</v>
      </c>
      <c r="N187" s="9">
        <v>100.16295993481603</v>
      </c>
      <c r="O187" s="9">
        <v>118.726952509219</v>
      </c>
      <c r="P187" s="9">
        <v>125.48194980722009</v>
      </c>
      <c r="Q187" s="9">
        <v>135.06494597402161</v>
      </c>
      <c r="R187" s="9">
        <v>163.21893471242612</v>
      </c>
      <c r="S187" s="9">
        <v>185.19892592042964</v>
      </c>
      <c r="T187" s="9">
        <v>225.74290970283613</v>
      </c>
      <c r="U187" s="9">
        <v>234.99690600123759</v>
      </c>
      <c r="V187" s="9">
        <v>234.54190618323753</v>
      </c>
      <c r="W187" s="9">
        <v>291.43788342484663</v>
      </c>
      <c r="X187" s="9">
        <v>375.99784960086021</v>
      </c>
      <c r="Y187" s="9">
        <v>401.05083957966417</v>
      </c>
      <c r="Z187" s="9">
        <v>426.26334016538266</v>
      </c>
      <c r="AA187" s="9">
        <v>466.11328807809116</v>
      </c>
      <c r="AB187" s="9">
        <v>665.18528898542309</v>
      </c>
      <c r="AC187" s="9">
        <v>1427.4577841810319</v>
      </c>
      <c r="AD187" s="9">
        <v>1590.171817116696</v>
      </c>
      <c r="AE187" s="9">
        <v>1761.1762395280955</v>
      </c>
      <c r="AF187" s="9">
        <v>2007.6935058954195</v>
      </c>
      <c r="AG187" s="9">
        <v>1986.0216583026879</v>
      </c>
      <c r="AH187" s="9">
        <v>2371.7128209295865</v>
      </c>
      <c r="AI187" s="9">
        <v>2976.4928178142586</v>
      </c>
      <c r="AJ187" s="9">
        <v>4086.4977617044906</v>
      </c>
      <c r="AK187" t="s">
        <v>16</v>
      </c>
      <c r="AL187" t="s">
        <v>16</v>
      </c>
      <c r="AM187" t="s">
        <v>16</v>
      </c>
      <c r="AN187" t="s">
        <v>16</v>
      </c>
      <c r="AO187" t="s">
        <v>16</v>
      </c>
      <c r="AP187" t="s">
        <v>16</v>
      </c>
      <c r="AQ187" t="s">
        <v>16</v>
      </c>
      <c r="AR187" t="s">
        <v>16</v>
      </c>
      <c r="AS187" t="s">
        <v>16</v>
      </c>
      <c r="AT187" t="s">
        <v>16</v>
      </c>
      <c r="AU187" t="s">
        <v>16</v>
      </c>
      <c r="AV187" t="s">
        <v>16</v>
      </c>
      <c r="AW187" t="s">
        <v>16</v>
      </c>
      <c r="AX187" t="s">
        <v>16</v>
      </c>
      <c r="AY187" t="s">
        <v>16</v>
      </c>
      <c r="AZ187" t="s">
        <v>16</v>
      </c>
      <c r="BA187" t="s">
        <v>16</v>
      </c>
      <c r="BB187" t="s">
        <v>16</v>
      </c>
      <c r="BC187" t="s">
        <v>16</v>
      </c>
      <c r="BD187" t="s">
        <v>16</v>
      </c>
      <c r="BE187" t="s">
        <v>16</v>
      </c>
      <c r="BF187" t="s">
        <v>16</v>
      </c>
      <c r="BG187" s="10">
        <v>613.72486961786672</v>
      </c>
      <c r="BH187" s="10">
        <v>1120.2785326086957</v>
      </c>
      <c r="BI187" s="10">
        <v>1236.0810129342656</v>
      </c>
      <c r="BJ187" s="10">
        <v>1989.9487473795803</v>
      </c>
      <c r="BK187" s="10">
        <v>3116.3040198477893</v>
      </c>
      <c r="BL187" s="10">
        <v>3237.1794871794873</v>
      </c>
      <c r="BM187" s="10">
        <v>3752.9059829059825</v>
      </c>
      <c r="BN187" s="10">
        <v>4278.6324786324785</v>
      </c>
      <c r="BO187" s="10">
        <v>4141.0660538343463</v>
      </c>
      <c r="BP187" s="10">
        <v>7780.1886792452833</v>
      </c>
      <c r="BQ187" s="10">
        <v>6923.6440823327621</v>
      </c>
      <c r="BR187" s="10">
        <v>9604.2310108509701</v>
      </c>
      <c r="BS187" s="10">
        <v>5970.3836976694156</v>
      </c>
      <c r="BT187" s="10">
        <v>7416.385135135135</v>
      </c>
      <c r="BU187" s="10">
        <v>6317.9771500525394</v>
      </c>
      <c r="BV187" s="10">
        <v>7598.8293357453676</v>
      </c>
      <c r="BW187" s="10">
        <v>5649.3736369799644</v>
      </c>
      <c r="BX187" s="10">
        <v>4771.0027287390358</v>
      </c>
      <c r="BY187" s="10">
        <v>4683.1390925584383</v>
      </c>
      <c r="BZ187" s="10">
        <v>5108.3971539551658</v>
      </c>
    </row>
    <row r="188" spans="1:78" x14ac:dyDescent="0.3">
      <c r="A188" t="s">
        <v>319</v>
      </c>
      <c r="B188" t="s">
        <v>13</v>
      </c>
      <c r="C188" t="s">
        <v>16</v>
      </c>
      <c r="D188" t="s">
        <v>16</v>
      </c>
      <c r="E188" t="s">
        <v>16</v>
      </c>
      <c r="F188" s="9">
        <v>139.73393546377764</v>
      </c>
      <c r="G188" s="9">
        <v>172.40803977620325</v>
      </c>
      <c r="H188" s="9">
        <v>75.581476832024919</v>
      </c>
      <c r="I188" s="9">
        <v>57.638888888888886</v>
      </c>
      <c r="J188" s="9">
        <v>84.722222222222229</v>
      </c>
      <c r="K188" s="9">
        <v>173.88888888888886</v>
      </c>
      <c r="L188" s="9">
        <v>163.61111111111111</v>
      </c>
      <c r="M188" s="9">
        <v>159.02777777777777</v>
      </c>
      <c r="N188" s="9">
        <v>171.25</v>
      </c>
      <c r="O188" s="9">
        <v>190.27777777777777</v>
      </c>
      <c r="P188" s="9">
        <v>241.80555555555554</v>
      </c>
      <c r="Q188" s="9">
        <v>210.60417449715345</v>
      </c>
      <c r="R188" s="9">
        <v>259.25086416954724</v>
      </c>
      <c r="S188" s="9">
        <v>278.5842619475398</v>
      </c>
      <c r="T188" s="9">
        <v>313.91771305904354</v>
      </c>
      <c r="U188" s="9">
        <v>375.50125167083888</v>
      </c>
      <c r="V188" s="9">
        <v>605.51416812342495</v>
      </c>
      <c r="W188" s="9">
        <v>690.00197143420405</v>
      </c>
      <c r="X188" s="9">
        <v>872.00249143568976</v>
      </c>
      <c r="Y188" s="9">
        <v>1259.6464561327318</v>
      </c>
      <c r="Z188" s="9">
        <v>1270.6577872804457</v>
      </c>
      <c r="AA188" s="9">
        <v>1461.3737499401886</v>
      </c>
      <c r="AB188" s="9">
        <v>2574.5049097787919</v>
      </c>
      <c r="AC188" s="9">
        <v>3475.6027702834754</v>
      </c>
      <c r="AD188" s="9">
        <v>3758.3153807911744</v>
      </c>
      <c r="AE188" s="9">
        <v>3648.6650171533402</v>
      </c>
      <c r="AF188" s="9">
        <v>3180.5562203819827</v>
      </c>
      <c r="AG188" s="9">
        <v>3117.5080583181343</v>
      </c>
      <c r="AH188" s="9">
        <v>3394.5187039486118</v>
      </c>
      <c r="AI188" s="9">
        <v>4120.8147860484087</v>
      </c>
      <c r="AJ188" s="9">
        <v>4700.1032316763776</v>
      </c>
      <c r="AK188" s="9">
        <v>4518.4818889850412</v>
      </c>
      <c r="AL188" s="9">
        <v>4265.3585818605516</v>
      </c>
      <c r="AM188" s="9">
        <v>4214.3003308209127</v>
      </c>
      <c r="AN188" s="9">
        <v>4004.5171141366586</v>
      </c>
      <c r="AO188" s="9">
        <v>4386.2243251962573</v>
      </c>
      <c r="AP188" s="9">
        <v>5995.5538554156419</v>
      </c>
      <c r="AQ188" s="11">
        <v>6999.5749853043444</v>
      </c>
      <c r="AR188" s="11">
        <v>5550.7102604425654</v>
      </c>
      <c r="AS188" s="11">
        <v>6528.7673312365614</v>
      </c>
      <c r="AT188" s="11">
        <v>9337.6498946241554</v>
      </c>
      <c r="AU188" s="11">
        <v>7313.3883897284968</v>
      </c>
      <c r="AV188" s="11">
        <v>7752.8066999736875</v>
      </c>
      <c r="AW188" s="11">
        <v>7772.1872675951263</v>
      </c>
      <c r="AX188" s="11">
        <v>7945.971519509545</v>
      </c>
      <c r="AY188" s="11">
        <v>8499.4417474085076</v>
      </c>
      <c r="AZ188" s="11">
        <v>8580.6975300584472</v>
      </c>
      <c r="BA188" s="11">
        <v>8095.6478531633575</v>
      </c>
      <c r="BB188" s="11">
        <v>7652.6040370302298</v>
      </c>
      <c r="BC188" s="11">
        <v>8327.5437529940082</v>
      </c>
      <c r="BD188" s="9">
        <v>8504.2740123405401</v>
      </c>
      <c r="BE188" s="9">
        <v>7981.518926426078</v>
      </c>
      <c r="BF188" s="9">
        <v>8225.2812062896755</v>
      </c>
      <c r="BG188" s="9">
        <v>8605.1254356333575</v>
      </c>
      <c r="BH188" s="9">
        <v>8921.9421975622245</v>
      </c>
      <c r="BI188" s="9">
        <v>9315.2535678137101</v>
      </c>
      <c r="BJ188" s="9">
        <v>11382.202878230219</v>
      </c>
      <c r="BK188" s="9">
        <v>13803.713496580285</v>
      </c>
      <c r="BL188" s="9">
        <v>12754.237934664856</v>
      </c>
      <c r="BM188" s="9">
        <v>13875.211595706838</v>
      </c>
      <c r="BN188" s="9">
        <v>15100.066207767746</v>
      </c>
      <c r="BO188" s="9">
        <v>14524.419593767505</v>
      </c>
      <c r="BP188" s="9">
        <v>16247.825942460868</v>
      </c>
      <c r="BQ188" s="9">
        <v>17737.375713577003</v>
      </c>
      <c r="BR188" s="9">
        <v>16457.098752197602</v>
      </c>
      <c r="BS188" s="9">
        <v>17434.558598548465</v>
      </c>
      <c r="BT188" s="9">
        <v>19357.002461070504</v>
      </c>
      <c r="BU188" s="9">
        <v>19899.819039512953</v>
      </c>
      <c r="BV188" s="9">
        <v>20339.225589225589</v>
      </c>
      <c r="BW188" s="9">
        <v>21816.569767441859</v>
      </c>
      <c r="BX188" s="9">
        <v>24340.979541227527</v>
      </c>
      <c r="BY188" s="9">
        <v>23406.074573048641</v>
      </c>
      <c r="BZ188" s="9">
        <v>27498.527856852379</v>
      </c>
    </row>
    <row r="189" spans="1:78" x14ac:dyDescent="0.3">
      <c r="A189" t="s">
        <v>322</v>
      </c>
      <c r="B189" t="s">
        <v>2</v>
      </c>
      <c r="C189" t="s">
        <v>16</v>
      </c>
      <c r="D189" t="s">
        <v>16</v>
      </c>
      <c r="E189" t="s">
        <v>16</v>
      </c>
      <c r="F189" t="s">
        <v>16</v>
      </c>
      <c r="G189" t="s">
        <v>16</v>
      </c>
      <c r="H189" s="2" t="s">
        <v>16</v>
      </c>
      <c r="I189" t="s">
        <v>16</v>
      </c>
      <c r="J189" t="s">
        <v>16</v>
      </c>
      <c r="K189" s="2" t="s">
        <v>16</v>
      </c>
      <c r="L189" s="11">
        <v>45.359981856007252</v>
      </c>
      <c r="M189" s="11">
        <v>48.36998065200774</v>
      </c>
      <c r="N189" s="11">
        <v>59.009976396009442</v>
      </c>
      <c r="O189" s="11">
        <v>56.139977544008985</v>
      </c>
      <c r="P189" s="11">
        <v>55.509977796008883</v>
      </c>
      <c r="Q189" s="11">
        <v>60.409975836009664</v>
      </c>
      <c r="R189" s="11">
        <v>61.879975248009906</v>
      </c>
      <c r="S189" s="11">
        <v>61.879975248009906</v>
      </c>
      <c r="T189" s="11">
        <v>62.929974828010067</v>
      </c>
      <c r="U189" s="11">
        <v>76.089969564012165</v>
      </c>
      <c r="V189" s="11">
        <v>104.71995811201676</v>
      </c>
      <c r="W189" s="11">
        <v>127.74994890002046</v>
      </c>
      <c r="X189" s="2" t="s">
        <v>16</v>
      </c>
      <c r="Y189" s="11">
        <v>109.75995609601758</v>
      </c>
      <c r="Z189" s="11">
        <v>108.63995654401739</v>
      </c>
      <c r="AA189" s="11">
        <v>129.35994825602069</v>
      </c>
      <c r="AB189" s="11">
        <v>150.65237041613531</v>
      </c>
      <c r="AC189" s="11">
        <v>163.30737801621896</v>
      </c>
      <c r="AD189" s="11">
        <v>180.74248261369891</v>
      </c>
      <c r="AE189" s="11">
        <v>294.59339785470945</v>
      </c>
      <c r="AF189" s="11">
        <v>262.70473506303398</v>
      </c>
      <c r="AG189" s="11">
        <v>304.94887525562376</v>
      </c>
      <c r="AH189" s="11">
        <v>399.55649229355413</v>
      </c>
      <c r="AI189" s="11">
        <v>416.21213392632376</v>
      </c>
      <c r="AJ189" s="11">
        <v>438.81815678216157</v>
      </c>
      <c r="AK189" s="11">
        <v>465.2587860150017</v>
      </c>
      <c r="AL189" s="11">
        <v>484.74298981764298</v>
      </c>
      <c r="AM189" s="11">
        <v>457.77899158571</v>
      </c>
      <c r="AN189" s="11">
        <v>501.74216027874564</v>
      </c>
      <c r="AO189" s="11">
        <v>625.77507529302852</v>
      </c>
      <c r="AP189" s="11">
        <v>647.05030742276028</v>
      </c>
      <c r="AQ189" s="11">
        <v>587.77638848813228</v>
      </c>
      <c r="AR189" s="11">
        <v>382.89103617276044</v>
      </c>
      <c r="AS189" s="11">
        <v>322.42900535171884</v>
      </c>
      <c r="AT189" s="11">
        <v>433.27174510109188</v>
      </c>
      <c r="AU189" s="11">
        <v>367.74548482093735</v>
      </c>
      <c r="AV189" s="11">
        <v>391.13748843546449</v>
      </c>
      <c r="AW189" s="11">
        <v>407.86302671574379</v>
      </c>
      <c r="AX189" s="11">
        <v>299.8385155423436</v>
      </c>
      <c r="AY189" s="11">
        <v>417.48942172073345</v>
      </c>
      <c r="AZ189" s="11">
        <v>444.2877291960508</v>
      </c>
      <c r="BA189" s="11">
        <v>496.47390691114248</v>
      </c>
      <c r="BB189" s="9">
        <v>511.98871650211566</v>
      </c>
      <c r="BC189" s="9">
        <v>529.33709449929484</v>
      </c>
      <c r="BD189" s="9">
        <v>528.92664563184167</v>
      </c>
      <c r="BE189" s="9">
        <v>521.86177715091685</v>
      </c>
      <c r="BF189" s="9">
        <v>611.84767277856133</v>
      </c>
      <c r="BG189" s="9">
        <v>586.74188998589568</v>
      </c>
      <c r="BH189" s="9">
        <v>603.66713681241185</v>
      </c>
      <c r="BI189" s="9">
        <v>701.55148095909738</v>
      </c>
      <c r="BJ189" s="9">
        <v>1032.4400564174896</v>
      </c>
      <c r="BK189" s="9">
        <v>1358.3835799043777</v>
      </c>
      <c r="BL189" s="9">
        <v>1568.3098591549297</v>
      </c>
      <c r="BM189" s="9">
        <v>1557.8873239436621</v>
      </c>
      <c r="BN189" s="9">
        <v>1594.7887323943662</v>
      </c>
      <c r="BO189" s="9">
        <v>1472.8169014084508</v>
      </c>
      <c r="BP189" s="9">
        <v>1444.929577464789</v>
      </c>
      <c r="BQ189" s="9">
        <v>1548.8732394366198</v>
      </c>
      <c r="BR189" s="9">
        <v>1614.929577464789</v>
      </c>
      <c r="BS189" s="9">
        <v>1769.4366197183099</v>
      </c>
      <c r="BT189" s="9">
        <v>1939.7183098591549</v>
      </c>
      <c r="BU189" s="9">
        <v>1957.7464788732395</v>
      </c>
      <c r="BV189" s="9">
        <v>2032.1126760563382</v>
      </c>
      <c r="BW189" s="9">
        <v>2055.9154929577467</v>
      </c>
      <c r="BX189" s="9">
        <v>2176.7605633802818</v>
      </c>
      <c r="BY189" s="9">
        <v>2323.3478873239437</v>
      </c>
      <c r="BZ189" s="9">
        <v>2450.2391030452545</v>
      </c>
    </row>
    <row r="190" spans="1:78" x14ac:dyDescent="0.3">
      <c r="A190" t="s">
        <v>324</v>
      </c>
      <c r="B190" t="s">
        <v>13</v>
      </c>
      <c r="C190" t="s">
        <v>16</v>
      </c>
      <c r="D190" t="s">
        <v>16</v>
      </c>
      <c r="E190" t="s">
        <v>16</v>
      </c>
      <c r="F190" t="s">
        <v>16</v>
      </c>
      <c r="G190" t="s">
        <v>16</v>
      </c>
      <c r="H190" t="s">
        <v>16</v>
      </c>
      <c r="I190" t="s">
        <v>16</v>
      </c>
      <c r="J190" t="s">
        <v>16</v>
      </c>
      <c r="K190" t="s">
        <v>16</v>
      </c>
      <c r="L190" t="s">
        <v>16</v>
      </c>
      <c r="M190" t="s">
        <v>16</v>
      </c>
      <c r="N190" t="s">
        <v>16</v>
      </c>
      <c r="O190" t="s">
        <v>16</v>
      </c>
      <c r="P190" t="s">
        <v>16</v>
      </c>
      <c r="Q190" t="s">
        <v>16</v>
      </c>
      <c r="R190" t="s">
        <v>16</v>
      </c>
      <c r="S190" t="s">
        <v>16</v>
      </c>
      <c r="T190" t="s">
        <v>16</v>
      </c>
      <c r="U190" t="s">
        <v>16</v>
      </c>
      <c r="V190" t="s">
        <v>16</v>
      </c>
      <c r="W190" t="s">
        <v>16</v>
      </c>
      <c r="X190" s="2" t="s">
        <v>16</v>
      </c>
      <c r="Y190" s="11">
        <v>68.739972504011007</v>
      </c>
      <c r="Z190" s="11">
        <v>73.434840970744006</v>
      </c>
      <c r="AA190" s="11">
        <v>90.743549911992446</v>
      </c>
      <c r="AB190" s="11">
        <v>136.56043051940171</v>
      </c>
      <c r="AC190" s="11">
        <v>426.40141087698828</v>
      </c>
      <c r="AD190" t="s">
        <v>16</v>
      </c>
      <c r="AE190" t="s">
        <v>16</v>
      </c>
      <c r="AF190" s="9">
        <v>748.51866585708012</v>
      </c>
      <c r="AG190" s="9">
        <v>738.0395778268188</v>
      </c>
      <c r="AH190" s="9">
        <v>881.07799078034202</v>
      </c>
      <c r="AI190" s="9">
        <v>950.80596529003276</v>
      </c>
      <c r="AJ190" s="9">
        <v>1042.0216295711748</v>
      </c>
      <c r="AK190" s="9">
        <v>1285.1193598021612</v>
      </c>
      <c r="AL190" s="9">
        <v>1425.4984098230736</v>
      </c>
      <c r="AM190" s="9">
        <v>1465.9091676743385</v>
      </c>
      <c r="AN190" s="9">
        <v>1379.8698599847714</v>
      </c>
      <c r="AO190" s="9">
        <v>1295.6176121406081</v>
      </c>
      <c r="AP190" s="9">
        <v>1336.7400767234976</v>
      </c>
      <c r="AQ190" s="9">
        <v>1704.123944106168</v>
      </c>
      <c r="AR190" s="9">
        <v>2076.3907563168232</v>
      </c>
      <c r="AS190" s="9">
        <v>8961.5364614931259</v>
      </c>
      <c r="AT190" s="9">
        <v>12924.377965940712</v>
      </c>
      <c r="AU190" s="9">
        <v>6316.0120454398184</v>
      </c>
      <c r="AV190" s="9">
        <v>2980.0655316244752</v>
      </c>
      <c r="AW190" s="9">
        <v>3296.0555125138944</v>
      </c>
      <c r="AX190" s="9">
        <v>3692.4355331582051</v>
      </c>
      <c r="AY190" s="9">
        <v>3241.3855294931018</v>
      </c>
      <c r="AZ190" s="9">
        <v>2454.2688454552349</v>
      </c>
      <c r="BA190" s="9">
        <v>2282.1535917258398</v>
      </c>
      <c r="BB190" s="9">
        <v>2286.3525121955226</v>
      </c>
      <c r="BC190" s="9">
        <v>2697.0755963557963</v>
      </c>
      <c r="BD190" s="9">
        <v>2685.7352784534683</v>
      </c>
      <c r="BE190" s="9">
        <v>2821.5218778996687</v>
      </c>
      <c r="BF190" s="9">
        <v>3130.7464128961246</v>
      </c>
      <c r="BG190" s="9">
        <v>3450.1187648456053</v>
      </c>
      <c r="BH190" s="9">
        <v>3509.4178082191784</v>
      </c>
      <c r="BI190" s="9">
        <v>3597.8164975738864</v>
      </c>
      <c r="BJ190" s="9">
        <v>4115.7367335880708</v>
      </c>
      <c r="BK190" s="9">
        <v>4430.3420774621691</v>
      </c>
      <c r="BL190" s="9">
        <v>4208.8712059349864</v>
      </c>
      <c r="BM190" s="9">
        <v>4335.2046530615089</v>
      </c>
      <c r="BN190" s="9">
        <v>5393.5263190315209</v>
      </c>
      <c r="BO190" s="9">
        <v>5941.5366369455869</v>
      </c>
      <c r="BP190" s="9">
        <v>5697.9378022800674</v>
      </c>
      <c r="BQ190" s="9">
        <v>5832.1034195298353</v>
      </c>
      <c r="BR190" s="9">
        <v>5735.1328903654494</v>
      </c>
      <c r="BS190" s="9">
        <v>6446.7421313623709</v>
      </c>
      <c r="BT190" s="9">
        <v>6764.6369138780528</v>
      </c>
      <c r="BU190" s="9">
        <v>7165.2790595364495</v>
      </c>
      <c r="BV190" s="9">
        <v>7373.5197368421059</v>
      </c>
      <c r="BW190" s="9">
        <v>6941.0423452768728</v>
      </c>
      <c r="BX190" s="9">
        <v>9024.3355481727576</v>
      </c>
      <c r="BY190" s="9">
        <v>8244.1214012659839</v>
      </c>
      <c r="BZ190" s="9">
        <v>7755.0319356276659</v>
      </c>
    </row>
    <row r="191" spans="1:78" x14ac:dyDescent="0.3">
      <c r="A191" t="s">
        <v>325</v>
      </c>
      <c r="B191" t="s">
        <v>6</v>
      </c>
      <c r="C191" t="s">
        <v>16</v>
      </c>
      <c r="D191" t="s">
        <v>16</v>
      </c>
      <c r="E191" t="s">
        <v>16</v>
      </c>
      <c r="F191" t="s">
        <v>16</v>
      </c>
      <c r="G191" t="s">
        <v>16</v>
      </c>
      <c r="H191" t="s">
        <v>16</v>
      </c>
      <c r="I191" t="s">
        <v>16</v>
      </c>
      <c r="J191" s="11">
        <v>12.523076923076925</v>
      </c>
      <c r="K191" s="11">
        <v>18.0625</v>
      </c>
      <c r="L191" s="11">
        <v>18.654782879054824</v>
      </c>
      <c r="M191" s="11">
        <v>21.76965630330503</v>
      </c>
      <c r="N191" s="11">
        <v>20.729001584786058</v>
      </c>
      <c r="O191" s="11">
        <v>22.906905201381985</v>
      </c>
      <c r="P191" s="11">
        <v>27.83714781298114</v>
      </c>
      <c r="Q191" s="11">
        <v>40.876824502166798</v>
      </c>
      <c r="R191" s="11">
        <v>33.900603430741064</v>
      </c>
      <c r="S191" s="11">
        <v>38.065368323106654</v>
      </c>
      <c r="T191" s="11">
        <v>44.598531829353647</v>
      </c>
      <c r="U191" s="11">
        <v>51.425377305757408</v>
      </c>
      <c r="V191" s="11">
        <v>57.730955026025732</v>
      </c>
      <c r="W191" s="11">
        <v>65.572316445030125</v>
      </c>
      <c r="X191" s="11">
        <v>65.13897338519871</v>
      </c>
      <c r="Y191" s="11">
        <v>64.546127538253529</v>
      </c>
      <c r="Z191" s="11">
        <v>66.920095547025312</v>
      </c>
      <c r="AA191" s="11">
        <v>106.20443698536739</v>
      </c>
      <c r="AB191" s="11">
        <v>103.8155072019614</v>
      </c>
      <c r="AC191" s="11">
        <v>179.14217960614496</v>
      </c>
      <c r="AD191" s="11">
        <v>165.9441002962667</v>
      </c>
      <c r="AE191" s="11">
        <v>173.07484703596268</v>
      </c>
      <c r="AF191" s="11">
        <v>126.4271935769772</v>
      </c>
      <c r="AG191" s="11">
        <v>252.76022968359294</v>
      </c>
      <c r="AH191" s="11">
        <v>346.31100146480605</v>
      </c>
      <c r="AI191" s="11">
        <v>503.47631478619712</v>
      </c>
      <c r="AJ191" s="11">
        <v>373.21477003247668</v>
      </c>
      <c r="AK191" s="11">
        <v>246.65175512751054</v>
      </c>
      <c r="AL191" s="11">
        <v>492.47267660003928</v>
      </c>
      <c r="AM191" s="11">
        <v>474.57491756372588</v>
      </c>
      <c r="AN191" s="11">
        <v>227.20350855820186</v>
      </c>
      <c r="AO191" s="11">
        <v>148.29332367298326</v>
      </c>
      <c r="AP191" s="11">
        <v>36.999768473169603</v>
      </c>
      <c r="AQ191" s="11">
        <v>39.317743078464432</v>
      </c>
      <c r="AR191" s="2" t="s">
        <v>16</v>
      </c>
      <c r="AS191" s="11">
        <v>214.36103865835884</v>
      </c>
      <c r="AT191" s="11">
        <v>229.46973100329984</v>
      </c>
      <c r="AU191" s="11">
        <v>442.78633107386196</v>
      </c>
      <c r="AV191" s="11">
        <v>452.97928056231916</v>
      </c>
      <c r="AW191" s="11">
        <v>637.4734386067247</v>
      </c>
      <c r="AX191" s="11">
        <v>746.26405412573001</v>
      </c>
      <c r="AY191" s="11">
        <v>735.63101359262839</v>
      </c>
      <c r="AZ191" s="11">
        <v>678.16427945045302</v>
      </c>
      <c r="BA191" s="9">
        <v>693.87189752857603</v>
      </c>
      <c r="BB191" s="9">
        <v>829.66362478777603</v>
      </c>
      <c r="BC191" s="9">
        <v>930.01658374792703</v>
      </c>
      <c r="BD191" s="9">
        <v>958.54063018242118</v>
      </c>
      <c r="BE191" s="9">
        <v>907.46268656716416</v>
      </c>
      <c r="BF191" s="9">
        <v>923.38308457711446</v>
      </c>
      <c r="BG191" s="9">
        <v>954.56053067993366</v>
      </c>
      <c r="BH191" s="11">
        <v>962.5207296849087</v>
      </c>
      <c r="BI191" s="11">
        <v>1008.955223880597</v>
      </c>
      <c r="BJ191" s="11">
        <v>1152.2388059701493</v>
      </c>
      <c r="BK191" s="9">
        <v>1169.485903814262</v>
      </c>
      <c r="BL191" s="9">
        <v>1426.2023217247097</v>
      </c>
      <c r="BM191" s="11">
        <v>1585.4063018242123</v>
      </c>
      <c r="BN191" s="9">
        <v>1626.5339966832505</v>
      </c>
      <c r="BO191" s="9">
        <v>1757.2139303482588</v>
      </c>
      <c r="BP191" s="11">
        <v>1935.7182413723235</v>
      </c>
      <c r="BQ191" s="11">
        <v>2270.0659597937911</v>
      </c>
      <c r="BR191" s="11">
        <v>2239.4160937394472</v>
      </c>
      <c r="BS191" s="11">
        <v>2606.4569083222532</v>
      </c>
      <c r="BT191" s="11">
        <v>2441.0748570182218</v>
      </c>
      <c r="BU191" s="11">
        <v>2775.557816206579</v>
      </c>
      <c r="BV191" s="11">
        <v>2326.058336524859</v>
      </c>
      <c r="BW191" s="11">
        <v>431.9910514541387</v>
      </c>
      <c r="BX191" s="11">
        <v>171.58739595719382</v>
      </c>
      <c r="BY191" s="11">
        <v>218.74773199617326</v>
      </c>
      <c r="BZ191" s="11">
        <v>241.29015076075126</v>
      </c>
    </row>
    <row r="192" spans="1:78" x14ac:dyDescent="0.3">
      <c r="A192" t="s">
        <v>326</v>
      </c>
      <c r="B192" t="s">
        <v>4</v>
      </c>
      <c r="C192" t="s">
        <v>16</v>
      </c>
      <c r="D192" t="s">
        <v>16</v>
      </c>
      <c r="E192" t="s">
        <v>16</v>
      </c>
      <c r="F192" t="s">
        <v>16</v>
      </c>
      <c r="G192" t="s">
        <v>16</v>
      </c>
      <c r="H192" t="s">
        <v>16</v>
      </c>
      <c r="I192" t="s">
        <v>16</v>
      </c>
      <c r="J192" t="s">
        <v>16</v>
      </c>
      <c r="K192" t="s">
        <v>16</v>
      </c>
      <c r="L192" t="s">
        <v>16</v>
      </c>
      <c r="M192" t="s">
        <v>16</v>
      </c>
      <c r="N192" t="s">
        <v>16</v>
      </c>
      <c r="O192" t="s">
        <v>16</v>
      </c>
      <c r="P192" t="s">
        <v>16</v>
      </c>
      <c r="Q192" t="s">
        <v>16</v>
      </c>
      <c r="R192" t="s">
        <v>16</v>
      </c>
      <c r="S192" t="s">
        <v>16</v>
      </c>
      <c r="T192" t="s">
        <v>16</v>
      </c>
      <c r="U192" t="s">
        <v>16</v>
      </c>
      <c r="V192" t="s">
        <v>16</v>
      </c>
      <c r="W192" t="s">
        <v>16</v>
      </c>
      <c r="X192" t="s">
        <v>16</v>
      </c>
      <c r="Y192" t="s">
        <v>16</v>
      </c>
      <c r="Z192" s="11">
        <v>29.065079300127334</v>
      </c>
      <c r="AA192" s="11">
        <v>54.524419383333367</v>
      </c>
      <c r="AB192" s="11">
        <v>89.826506518837903</v>
      </c>
      <c r="AC192" s="11">
        <v>255.57324840764332</v>
      </c>
      <c r="AD192" s="11">
        <v>523.30631152287208</v>
      </c>
      <c r="AE192" s="11">
        <v>589.09959467284318</v>
      </c>
      <c r="AF192" s="11">
        <v>514.83786913723225</v>
      </c>
      <c r="AG192" s="11">
        <v>574.33410538506075</v>
      </c>
      <c r="AH192" s="11">
        <v>584.10538506079911</v>
      </c>
      <c r="AI192" s="11">
        <v>883.75796178343955</v>
      </c>
      <c r="AJ192" s="11">
        <v>1133.4684423856399</v>
      </c>
      <c r="AK192" s="11">
        <v>1261.5807759119862</v>
      </c>
      <c r="AL192" s="11">
        <v>1457.0063694267517</v>
      </c>
      <c r="AM192" s="11">
        <v>1580.7896420640595</v>
      </c>
      <c r="AN192" s="11">
        <v>1617.7130531710072</v>
      </c>
      <c r="AO192" s="11">
        <v>1305.6897969014246</v>
      </c>
      <c r="AP192" s="11">
        <v>1139.1417425227569</v>
      </c>
      <c r="AQ192" s="11">
        <v>1148.89466840052</v>
      </c>
      <c r="AR192" s="11">
        <v>1171.5214564369312</v>
      </c>
      <c r="AS192" s="11">
        <v>1447.9193758127435</v>
      </c>
      <c r="AT192" s="11">
        <v>1254.8114434330296</v>
      </c>
      <c r="AU192" s="11">
        <v>1517.1651495448632</v>
      </c>
      <c r="AV192" s="11">
        <v>1439.9219765929781</v>
      </c>
      <c r="AW192" s="11">
        <v>1520.091027308192</v>
      </c>
      <c r="AX192" s="11">
        <v>1513.8491547464239</v>
      </c>
      <c r="AY192" s="11">
        <v>1437.1911573472037</v>
      </c>
      <c r="AZ192" s="11">
        <v>1482.0546163849151</v>
      </c>
      <c r="BA192" s="11">
        <v>1318.2054616384914</v>
      </c>
      <c r="BB192" s="11">
        <v>1340.4421326397924</v>
      </c>
      <c r="BC192" s="11">
        <v>1577.2431729518855</v>
      </c>
      <c r="BD192" s="11">
        <v>1819.8959687906372</v>
      </c>
      <c r="BE192" s="11">
        <v>1868.4655396618987</v>
      </c>
      <c r="BF192" s="11">
        <v>1969.3107932379712</v>
      </c>
      <c r="BG192" s="11">
        <v>2230.6892067620283</v>
      </c>
      <c r="BH192" s="11">
        <v>2739.0117035110534</v>
      </c>
      <c r="BI192" s="11">
        <v>3022.6267880364103</v>
      </c>
      <c r="BJ192" s="11">
        <v>3244.6033810143044</v>
      </c>
      <c r="BK192" s="11">
        <v>3462.4837451235367</v>
      </c>
      <c r="BL192" s="11">
        <v>3367.4902470741231</v>
      </c>
      <c r="BM192" s="11">
        <v>3671.3914174252277</v>
      </c>
      <c r="BN192" s="11">
        <v>5000.7152145643686</v>
      </c>
      <c r="BO192" s="11">
        <v>9250.6501950585171</v>
      </c>
      <c r="BP192" s="11">
        <v>8766.3198959687907</v>
      </c>
      <c r="BQ192" s="11">
        <v>8213.524057217166</v>
      </c>
      <c r="BR192" s="11">
        <v>7533.5500650195045</v>
      </c>
      <c r="BS192" s="11">
        <v>7935.9557867360209</v>
      </c>
      <c r="BT192" s="11">
        <v>6802.6657997399216</v>
      </c>
      <c r="BU192" s="11">
        <v>7565.3446033810142</v>
      </c>
      <c r="BV192" s="11">
        <v>6551.040312093628</v>
      </c>
      <c r="BW192" s="11">
        <v>6095.708712613784</v>
      </c>
      <c r="BX192" s="11">
        <v>5783.6150845253569</v>
      </c>
      <c r="BY192" s="11">
        <v>5783.4850455136539</v>
      </c>
      <c r="BZ192" s="11">
        <v>5851.7555266579975</v>
      </c>
    </row>
    <row r="193" spans="1:78" x14ac:dyDescent="0.3">
      <c r="A193" t="s">
        <v>328</v>
      </c>
      <c r="B193" t="s">
        <v>6</v>
      </c>
      <c r="C193" t="s">
        <v>16</v>
      </c>
      <c r="D193" t="s">
        <v>16</v>
      </c>
      <c r="E193" t="s">
        <v>16</v>
      </c>
      <c r="F193" t="s">
        <v>16</v>
      </c>
      <c r="G193" t="s">
        <v>16</v>
      </c>
      <c r="H193" t="s">
        <v>16</v>
      </c>
      <c r="I193" t="s">
        <v>16</v>
      </c>
      <c r="J193" t="s">
        <v>16</v>
      </c>
      <c r="K193" t="s">
        <v>16</v>
      </c>
      <c r="L193" t="s">
        <v>16</v>
      </c>
      <c r="M193" t="s">
        <v>16</v>
      </c>
      <c r="N193" t="s">
        <v>16</v>
      </c>
      <c r="O193" t="s">
        <v>16</v>
      </c>
      <c r="P193" t="s">
        <v>16</v>
      </c>
      <c r="Q193" t="s">
        <v>16</v>
      </c>
      <c r="R193" t="s">
        <v>16</v>
      </c>
      <c r="S193" t="s">
        <v>16</v>
      </c>
      <c r="T193" t="s">
        <v>16</v>
      </c>
      <c r="U193" t="s">
        <v>16</v>
      </c>
      <c r="V193" t="s">
        <v>16</v>
      </c>
      <c r="W193" t="s">
        <v>16</v>
      </c>
      <c r="X193" t="s">
        <v>16</v>
      </c>
      <c r="Y193" t="s">
        <v>16</v>
      </c>
      <c r="Z193" t="s">
        <v>16</v>
      </c>
      <c r="AA193" t="s">
        <v>16</v>
      </c>
      <c r="AB193" t="s">
        <v>16</v>
      </c>
      <c r="AC193" t="s">
        <v>16</v>
      </c>
      <c r="AD193" t="s">
        <v>16</v>
      </c>
      <c r="AE193" t="s">
        <v>16</v>
      </c>
      <c r="AF193" t="s">
        <v>16</v>
      </c>
      <c r="AG193" t="s">
        <v>16</v>
      </c>
      <c r="AH193" t="s">
        <v>16</v>
      </c>
      <c r="AI193" s="9">
        <v>616.74008810572695</v>
      </c>
      <c r="AJ193" s="9">
        <v>1059.5054945054944</v>
      </c>
      <c r="AK193" s="9">
        <v>1467.2527472527472</v>
      </c>
      <c r="AL193" s="9">
        <v>905.19230769230774</v>
      </c>
      <c r="AM193" s="9">
        <v>874.86263736263732</v>
      </c>
      <c r="AN193" s="9">
        <v>1528.8736263736262</v>
      </c>
      <c r="AO193" t="s">
        <v>16</v>
      </c>
      <c r="AP193" s="9">
        <v>865.41208791208794</v>
      </c>
      <c r="AQ193" s="9">
        <v>982.55494505494494</v>
      </c>
      <c r="AR193" s="9">
        <v>848.46153846153845</v>
      </c>
      <c r="AS193" s="9">
        <v>790.79670329670319</v>
      </c>
      <c r="AT193" s="9">
        <v>895.63186813186815</v>
      </c>
      <c r="AU193" t="s">
        <v>16</v>
      </c>
      <c r="AV193" t="s">
        <v>16</v>
      </c>
      <c r="AW193" t="s">
        <v>16</v>
      </c>
      <c r="AX193" t="s">
        <v>16</v>
      </c>
      <c r="AY193" t="s">
        <v>16</v>
      </c>
      <c r="AZ193" t="s">
        <v>16</v>
      </c>
      <c r="BA193" t="s">
        <v>16</v>
      </c>
      <c r="BB193" t="s">
        <v>16</v>
      </c>
      <c r="BC193" t="s">
        <v>16</v>
      </c>
      <c r="BD193" t="s">
        <v>16</v>
      </c>
      <c r="BE193" s="11">
        <v>760.98901098901092</v>
      </c>
      <c r="BF193" s="11">
        <v>784.61538461538453</v>
      </c>
      <c r="BG193" s="9">
        <v>772.36263736263732</v>
      </c>
      <c r="BH193" s="9">
        <v>887.5</v>
      </c>
      <c r="BI193" s="9">
        <v>1065.7417582417581</v>
      </c>
      <c r="BJ193" s="9">
        <v>1562.2252747252746</v>
      </c>
      <c r="BK193" s="9">
        <v>2317.5</v>
      </c>
      <c r="BL193" s="9">
        <v>1948.3516483516482</v>
      </c>
      <c r="BM193" s="9">
        <v>1876.7582417582416</v>
      </c>
      <c r="BN193" t="s">
        <v>16</v>
      </c>
      <c r="BO193" t="s">
        <v>16</v>
      </c>
      <c r="BP193" t="s">
        <v>16</v>
      </c>
      <c r="BQ193" t="s">
        <v>16</v>
      </c>
      <c r="BR193" t="s">
        <v>16</v>
      </c>
      <c r="BS193" t="s">
        <v>16</v>
      </c>
      <c r="BT193" t="s">
        <v>16</v>
      </c>
      <c r="BU193" t="s">
        <v>16</v>
      </c>
      <c r="BV193" t="s">
        <v>16</v>
      </c>
      <c r="BW193" t="s">
        <v>16</v>
      </c>
      <c r="BX193" s="9">
        <v>11593.406593406593</v>
      </c>
      <c r="BY193" s="9">
        <v>15412.087912087911</v>
      </c>
      <c r="BZ193" t="s">
        <v>16</v>
      </c>
    </row>
    <row r="194" spans="1:78" x14ac:dyDescent="0.3">
      <c r="A194" t="s">
        <v>330</v>
      </c>
      <c r="B194" t="s">
        <v>13</v>
      </c>
      <c r="C194" t="s">
        <v>16</v>
      </c>
      <c r="D194" t="s">
        <v>16</v>
      </c>
      <c r="E194" t="s">
        <v>16</v>
      </c>
      <c r="F194" t="s">
        <v>16</v>
      </c>
      <c r="G194" t="s">
        <v>16</v>
      </c>
      <c r="H194" t="s">
        <v>16</v>
      </c>
      <c r="I194" t="s">
        <v>16</v>
      </c>
      <c r="J194" t="s">
        <v>16</v>
      </c>
      <c r="K194" t="s">
        <v>16</v>
      </c>
      <c r="L194" t="s">
        <v>16</v>
      </c>
      <c r="M194" s="9">
        <v>71.2</v>
      </c>
      <c r="N194" s="9">
        <v>72.266666666666666</v>
      </c>
      <c r="O194" s="9">
        <v>140.88888888888889</v>
      </c>
      <c r="P194" s="9">
        <v>71.555555555555557</v>
      </c>
      <c r="Q194" s="9">
        <v>84.222222222222229</v>
      </c>
      <c r="R194" s="9">
        <v>113.77777777777777</v>
      </c>
      <c r="S194" s="9">
        <v>123.55555555555556</v>
      </c>
      <c r="T194" s="9">
        <v>177.7777777777778</v>
      </c>
      <c r="U194" s="9">
        <v>300.4444444444444</v>
      </c>
      <c r="V194" s="9">
        <v>336.22222222222223</v>
      </c>
      <c r="W194" s="9">
        <v>338.66666666666669</v>
      </c>
      <c r="X194" s="9">
        <v>429.33333333333331</v>
      </c>
      <c r="Y194" s="9">
        <v>471.5555555555556</v>
      </c>
      <c r="Z194" s="9">
        <v>587.2743117078204</v>
      </c>
      <c r="AA194" s="9">
        <v>930.57482357198853</v>
      </c>
      <c r="AB194" s="9">
        <v>1565.5899357630599</v>
      </c>
      <c r="AC194" t="s">
        <v>16</v>
      </c>
      <c r="AD194" t="s">
        <v>16</v>
      </c>
      <c r="AE194" t="s">
        <v>16</v>
      </c>
      <c r="AF194" s="9">
        <v>11584.767351477705</v>
      </c>
      <c r="AG194" s="9">
        <v>13404.087587805481</v>
      </c>
      <c r="AH194" s="9">
        <v>17616.726770688278</v>
      </c>
      <c r="AI194" s="9">
        <v>20724.493047247455</v>
      </c>
      <c r="AJ194" s="9">
        <v>24399.927864219175</v>
      </c>
      <c r="AK194" s="9">
        <v>27095.79746628668</v>
      </c>
      <c r="AL194" s="9">
        <v>21872.720536303535</v>
      </c>
      <c r="AM194" s="9">
        <v>22672.050990263378</v>
      </c>
      <c r="AN194" s="9">
        <v>17656.965219455902</v>
      </c>
      <c r="AO194" t="s">
        <v>16</v>
      </c>
      <c r="AP194" s="9">
        <v>14460.266666666666</v>
      </c>
      <c r="AQ194" s="9">
        <v>13354.666666666666</v>
      </c>
      <c r="AR194" s="9">
        <v>12749.866666666667</v>
      </c>
      <c r="AS194" s="11">
        <v>16355.466666666665</v>
      </c>
      <c r="AT194" s="11">
        <v>16355.466666666665</v>
      </c>
      <c r="AU194" s="9">
        <v>15360.266666666666</v>
      </c>
      <c r="AV194" s="9">
        <v>16451.2</v>
      </c>
      <c r="AW194" s="9">
        <v>14279.733333333334</v>
      </c>
      <c r="AX194" s="9">
        <v>13200.266666666666</v>
      </c>
      <c r="AY194" s="9">
        <v>13340</v>
      </c>
      <c r="AZ194" s="9">
        <v>18126.666666666668</v>
      </c>
      <c r="BA194" s="9">
        <v>20861.599999999999</v>
      </c>
      <c r="BB194" s="9">
        <v>18320</v>
      </c>
      <c r="BC194" s="9">
        <v>19964.266666666666</v>
      </c>
      <c r="BD194" s="9">
        <v>21026.666666666668</v>
      </c>
      <c r="BE194" s="9">
        <v>18501.866666666669</v>
      </c>
      <c r="BF194" s="9">
        <v>18747.466666666667</v>
      </c>
      <c r="BG194" s="9">
        <v>20910.400000000001</v>
      </c>
      <c r="BH194" s="9">
        <v>25392.038600723761</v>
      </c>
      <c r="BI194" s="9">
        <v>29580.507343124165</v>
      </c>
      <c r="BJ194" s="9">
        <v>35469.513008672446</v>
      </c>
      <c r="BK194" s="9">
        <v>38222.933333333334</v>
      </c>
      <c r="BL194" s="9">
        <v>41267.199999999997</v>
      </c>
      <c r="BM194" s="9">
        <v>45244.533333333333</v>
      </c>
      <c r="BN194" s="9">
        <v>48530.933333333334</v>
      </c>
      <c r="BO194" s="9">
        <v>56497.866666666661</v>
      </c>
      <c r="BP194" s="9">
        <v>67020</v>
      </c>
      <c r="BQ194" s="9">
        <v>80762.399999999994</v>
      </c>
      <c r="BR194" s="9">
        <v>87185.866666666669</v>
      </c>
      <c r="BS194" s="11">
        <v>63672.800000000003</v>
      </c>
      <c r="BT194" s="11">
        <v>70400</v>
      </c>
      <c r="BU194" s="11">
        <v>74612.266666666677</v>
      </c>
      <c r="BV194" s="11">
        <v>65362.666666666664</v>
      </c>
      <c r="BW194" s="11">
        <v>64558.400000000001</v>
      </c>
      <c r="BX194" s="11">
        <v>63194.666666666664</v>
      </c>
      <c r="BY194" s="11">
        <v>70920</v>
      </c>
      <c r="BZ194" s="11">
        <v>75813.333333333328</v>
      </c>
    </row>
    <row r="195" spans="1:78" x14ac:dyDescent="0.3">
      <c r="A195" t="s">
        <v>331</v>
      </c>
      <c r="B195" t="s">
        <v>6</v>
      </c>
      <c r="C195" t="s">
        <v>16</v>
      </c>
      <c r="D195" t="s">
        <v>16</v>
      </c>
      <c r="E195" t="s">
        <v>16</v>
      </c>
      <c r="F195" t="s">
        <v>16</v>
      </c>
      <c r="G195" t="s">
        <v>16</v>
      </c>
      <c r="H195" t="s">
        <v>16</v>
      </c>
      <c r="I195" t="s">
        <v>16</v>
      </c>
      <c r="J195" t="s">
        <v>16</v>
      </c>
      <c r="K195" s="11">
        <v>55.58659217877095</v>
      </c>
      <c r="L195" s="11">
        <v>48.324022346368714</v>
      </c>
      <c r="M195" s="11">
        <v>81.005586592178759</v>
      </c>
      <c r="N195" s="11">
        <v>82.960893854748605</v>
      </c>
      <c r="O195" s="11">
        <v>90.22346368715084</v>
      </c>
      <c r="P195" s="11">
        <v>90.22346368715084</v>
      </c>
      <c r="Q195" s="11">
        <v>149.59349593495935</v>
      </c>
      <c r="R195" s="2" t="s">
        <v>16</v>
      </c>
      <c r="S195" s="11">
        <v>112.04188481675394</v>
      </c>
      <c r="T195" s="11">
        <v>118.0628272251309</v>
      </c>
      <c r="U195" s="11">
        <v>102.35602094240838</v>
      </c>
      <c r="V195" s="11">
        <v>118.58638743455498</v>
      </c>
      <c r="W195" s="11">
        <v>190.05235602094243</v>
      </c>
      <c r="X195" s="11">
        <v>194.50261780104711</v>
      </c>
      <c r="Y195" s="9">
        <v>199.73821989528795</v>
      </c>
      <c r="Z195" s="9">
        <v>176.96335078534031</v>
      </c>
      <c r="AA195" s="9">
        <v>260.20942408376965</v>
      </c>
      <c r="AB195" s="9">
        <v>388.67455698685677</v>
      </c>
      <c r="AC195" s="9">
        <v>537.38092431662074</v>
      </c>
      <c r="AD195" s="9">
        <v>887.83783783783781</v>
      </c>
      <c r="AE195" s="9">
        <v>945.05888124339742</v>
      </c>
      <c r="AF195" s="9">
        <v>998.21656050955414</v>
      </c>
      <c r="AG195" s="9">
        <v>1213.5031847133757</v>
      </c>
      <c r="AH195" s="9">
        <v>1581.656050955414</v>
      </c>
      <c r="AI195" s="9">
        <v>2253.248407643312</v>
      </c>
      <c r="AJ195" s="9">
        <v>2437.7070063694268</v>
      </c>
      <c r="AK195" s="9">
        <v>2726.8789808917199</v>
      </c>
      <c r="AL195" s="9">
        <v>2733.503184713376</v>
      </c>
      <c r="AM195" s="9">
        <v>3394.9044585987263</v>
      </c>
      <c r="AN195" s="9">
        <v>3510.3184713375799</v>
      </c>
      <c r="AO195" s="11">
        <v>3678.9808917197452</v>
      </c>
      <c r="AP195" s="11">
        <v>3650.191082802548</v>
      </c>
      <c r="AQ195" s="11">
        <v>3722.802547770701</v>
      </c>
      <c r="AR195" s="11">
        <v>1483.652561247216</v>
      </c>
      <c r="AS195" s="11">
        <v>1641.781737193764</v>
      </c>
      <c r="AT195" s="11">
        <v>2893.8084632516702</v>
      </c>
      <c r="AU195" s="11">
        <v>2976.5701559020049</v>
      </c>
      <c r="AV195" s="9">
        <v>1426.0952380952383</v>
      </c>
      <c r="AW195" s="9">
        <v>1636.2997760899152</v>
      </c>
      <c r="AX195" s="9">
        <v>957.89981894990956</v>
      </c>
      <c r="AY195" s="9">
        <v>995.08904093260537</v>
      </c>
      <c r="AZ195" s="9">
        <v>1046.927961044541</v>
      </c>
      <c r="BA195" s="9">
        <v>1096.0395330516365</v>
      </c>
      <c r="BB195" s="9">
        <v>1127.6328571090103</v>
      </c>
      <c r="BC195" s="9">
        <v>897.04490865419598</v>
      </c>
      <c r="BD195" s="9">
        <v>1022.526577913993</v>
      </c>
      <c r="BE195" s="9">
        <v>1102.9121569096455</v>
      </c>
      <c r="BF195" s="9">
        <v>1436.2107335444664</v>
      </c>
      <c r="BG195" s="9">
        <v>1388.544983485948</v>
      </c>
      <c r="BH195" s="9">
        <v>1450.3246566683906</v>
      </c>
      <c r="BI195" s="9">
        <v>1435.2156922841161</v>
      </c>
      <c r="BJ195" s="9">
        <v>1599.0337230650305</v>
      </c>
      <c r="BK195" s="9">
        <v>1732.4168479019934</v>
      </c>
      <c r="BL195" s="9">
        <v>2181.9745811918024</v>
      </c>
      <c r="BM195" s="9">
        <v>2346.0212830123651</v>
      </c>
      <c r="BN195" s="9">
        <v>2494.8874831483972</v>
      </c>
      <c r="BO195" t="s">
        <v>16</v>
      </c>
      <c r="BP195" t="s">
        <v>16</v>
      </c>
      <c r="BQ195" t="s">
        <v>16</v>
      </c>
      <c r="BR195" t="s">
        <v>16</v>
      </c>
      <c r="BS195" t="s">
        <v>16</v>
      </c>
      <c r="BT195" t="s">
        <v>16</v>
      </c>
      <c r="BU195" t="s">
        <v>16</v>
      </c>
      <c r="BV195" t="s">
        <v>16</v>
      </c>
      <c r="BW195" t="s">
        <v>16</v>
      </c>
      <c r="BX195" t="s">
        <v>16</v>
      </c>
      <c r="BY195" t="s">
        <v>16</v>
      </c>
      <c r="BZ195" t="s">
        <v>16</v>
      </c>
    </row>
    <row r="196" spans="1:78" x14ac:dyDescent="0.3">
      <c r="A196" t="s">
        <v>332</v>
      </c>
      <c r="B196" t="s">
        <v>10</v>
      </c>
      <c r="C196" t="s">
        <v>16</v>
      </c>
      <c r="D196" s="9">
        <v>197.68186020052622</v>
      </c>
      <c r="E196" s="9">
        <v>212.97020550380432</v>
      </c>
      <c r="F196" s="9">
        <v>231.81397994737964</v>
      </c>
      <c r="G196" s="9">
        <v>257.76861267154948</v>
      </c>
      <c r="H196" s="9">
        <v>294.0339899025812</v>
      </c>
      <c r="I196" s="9">
        <v>332.07708170376162</v>
      </c>
      <c r="J196" s="9">
        <v>382.91971841001208</v>
      </c>
      <c r="K196" s="9">
        <v>412.07423736044944</v>
      </c>
      <c r="L196" s="9">
        <v>450.11732916162981</v>
      </c>
      <c r="M196" s="9">
        <v>523.13167259786474</v>
      </c>
      <c r="N196" s="9">
        <v>766.19217081850525</v>
      </c>
      <c r="O196" s="9">
        <v>468.8109161793372</v>
      </c>
      <c r="P196" s="9">
        <v>301.33037694013302</v>
      </c>
      <c r="Q196" s="9">
        <v>330.37694013303769</v>
      </c>
      <c r="R196" s="9">
        <v>350</v>
      </c>
      <c r="S196" s="9">
        <v>380.89780367002726</v>
      </c>
      <c r="T196" s="9">
        <v>422.67699115044246</v>
      </c>
      <c r="U196" s="9">
        <v>442.0353982300885</v>
      </c>
      <c r="V196" s="9">
        <v>508.40707964601773</v>
      </c>
      <c r="W196" s="9">
        <v>570.68584070796464</v>
      </c>
      <c r="X196" s="9">
        <v>596.79203539823004</v>
      </c>
      <c r="Y196" s="9">
        <v>564.85854261376176</v>
      </c>
      <c r="Z196" s="9">
        <v>570.87315947722084</v>
      </c>
      <c r="AA196" s="9">
        <v>703.95759717314479</v>
      </c>
      <c r="AB196" s="9">
        <v>861.62544169611306</v>
      </c>
      <c r="AC196" s="9">
        <v>1136.7046980347668</v>
      </c>
      <c r="AD196" s="9">
        <v>2284.9862554614633</v>
      </c>
      <c r="AE196" s="9">
        <v>2534.7752147560282</v>
      </c>
      <c r="AF196" s="9">
        <v>2765.7730721800672</v>
      </c>
      <c r="AG196" s="9">
        <v>2727.8829760071162</v>
      </c>
      <c r="AH196" s="9">
        <v>3001.1423055265059</v>
      </c>
      <c r="AI196" s="9">
        <v>2671.9762855726276</v>
      </c>
      <c r="AJ196" s="9">
        <v>2814.8697614616208</v>
      </c>
      <c r="AK196" s="9">
        <v>2754.7323026951212</v>
      </c>
      <c r="AL196" s="9">
        <v>2469.3755350244169</v>
      </c>
      <c r="AM196" s="9">
        <v>2190.0523074741327</v>
      </c>
      <c r="AN196" s="9">
        <v>2365.9774360467682</v>
      </c>
      <c r="AO196" s="9">
        <v>2769.4095879687834</v>
      </c>
      <c r="AP196" s="9">
        <v>2889.5934970730764</v>
      </c>
      <c r="AQ196" s="9">
        <v>2663.901290118466</v>
      </c>
      <c r="AR196" s="9">
        <v>3373.7415632894686</v>
      </c>
      <c r="AS196" s="9">
        <v>5315.4133954857698</v>
      </c>
      <c r="AT196" s="9">
        <v>5670.6665196484992</v>
      </c>
      <c r="AU196" s="9">
        <v>6157.9472733040184</v>
      </c>
      <c r="AV196" s="9">
        <v>7075.0869398976747</v>
      </c>
      <c r="AW196" s="9">
        <v>5293.1739657600629</v>
      </c>
      <c r="AX196" s="9">
        <v>6606.2458147108409</v>
      </c>
      <c r="AY196" s="9">
        <v>7512.0907955172233</v>
      </c>
      <c r="AZ196" s="9">
        <v>7791.9863036249308</v>
      </c>
      <c r="BA196" s="9">
        <v>8781.0481582056127</v>
      </c>
      <c r="BB196" s="9">
        <v>9951.7888739514274</v>
      </c>
      <c r="BC196" s="9">
        <v>9993.7301969389937</v>
      </c>
      <c r="BD196" s="9">
        <v>7216.0510448029117</v>
      </c>
      <c r="BE196" s="9">
        <v>9050.3771819828416</v>
      </c>
      <c r="BF196" s="9">
        <v>10277.901778278221</v>
      </c>
      <c r="BG196" s="9">
        <v>10920.773882177982</v>
      </c>
      <c r="BH196" s="9">
        <v>12081.156313728992</v>
      </c>
      <c r="BI196" s="9">
        <v>13036.508103188771</v>
      </c>
      <c r="BJ196" s="9">
        <v>14987.758360003992</v>
      </c>
      <c r="BK196" s="9">
        <v>16809.576495174872</v>
      </c>
      <c r="BL196" s="9">
        <v>16047.510903507187</v>
      </c>
      <c r="BM196" s="9">
        <v>17650.464118175463</v>
      </c>
      <c r="BN196" s="9">
        <v>17006.477805307622</v>
      </c>
      <c r="BO196" s="9">
        <v>17694.320712694876</v>
      </c>
      <c r="BP196" s="9">
        <v>18427.646196756963</v>
      </c>
      <c r="BQ196" s="9">
        <v>17576.538470505897</v>
      </c>
      <c r="BR196" s="9">
        <v>15668.749999999998</v>
      </c>
      <c r="BS196" s="9">
        <v>17827.702150796664</v>
      </c>
      <c r="BT196" s="9">
        <v>17822.738263164494</v>
      </c>
      <c r="BU196" s="9">
        <v>19648.693823851379</v>
      </c>
      <c r="BV196" s="9">
        <v>20436.917121238785</v>
      </c>
      <c r="BW196" s="11">
        <v>17478.413685269828</v>
      </c>
      <c r="BX196" s="11">
        <v>15567.410029425082</v>
      </c>
      <c r="BY196" s="11">
        <v>10779.896284618242</v>
      </c>
      <c r="BZ196" s="11">
        <v>15827.853255045886</v>
      </c>
    </row>
    <row r="197" spans="1:78" x14ac:dyDescent="0.3">
      <c r="A197" t="s">
        <v>334</v>
      </c>
      <c r="B197" t="s">
        <v>6</v>
      </c>
      <c r="C197" t="s">
        <v>16</v>
      </c>
      <c r="D197" t="s">
        <v>16</v>
      </c>
      <c r="E197" t="s">
        <v>16</v>
      </c>
      <c r="F197" t="s">
        <v>16</v>
      </c>
      <c r="G197" t="s">
        <v>16</v>
      </c>
      <c r="H197" t="s">
        <v>16</v>
      </c>
      <c r="I197" t="s">
        <v>16</v>
      </c>
      <c r="J197" t="s">
        <v>16</v>
      </c>
      <c r="K197" t="s">
        <v>16</v>
      </c>
      <c r="L197" t="s">
        <v>16</v>
      </c>
      <c r="M197" t="s">
        <v>16</v>
      </c>
      <c r="N197" t="s">
        <v>16</v>
      </c>
      <c r="O197" t="s">
        <v>16</v>
      </c>
      <c r="P197" t="s">
        <v>16</v>
      </c>
      <c r="Q197" t="s">
        <v>16</v>
      </c>
      <c r="R197" t="s">
        <v>16</v>
      </c>
      <c r="S197" t="s">
        <v>16</v>
      </c>
      <c r="T197" t="s">
        <v>16</v>
      </c>
      <c r="U197" t="s">
        <v>16</v>
      </c>
      <c r="V197" t="s">
        <v>16</v>
      </c>
      <c r="W197" t="s">
        <v>16</v>
      </c>
      <c r="X197" t="s">
        <v>16</v>
      </c>
      <c r="Y197" t="s">
        <v>16</v>
      </c>
      <c r="Z197" t="s">
        <v>16</v>
      </c>
      <c r="AA197" t="s">
        <v>16</v>
      </c>
      <c r="AB197" t="s">
        <v>16</v>
      </c>
      <c r="AC197" t="s">
        <v>16</v>
      </c>
      <c r="AD197" t="s">
        <v>16</v>
      </c>
      <c r="AE197" t="s">
        <v>16</v>
      </c>
      <c r="AF197" t="s">
        <v>16</v>
      </c>
      <c r="AG197" t="s">
        <v>16</v>
      </c>
      <c r="AH197" t="s">
        <v>16</v>
      </c>
      <c r="AI197" t="s">
        <v>16</v>
      </c>
      <c r="AJ197" t="s">
        <v>16</v>
      </c>
      <c r="AK197" t="s">
        <v>16</v>
      </c>
      <c r="AL197" t="s">
        <v>16</v>
      </c>
      <c r="AM197" t="s">
        <v>16</v>
      </c>
      <c r="AN197" t="s">
        <v>16</v>
      </c>
      <c r="AO197" t="s">
        <v>16</v>
      </c>
      <c r="AP197" t="s">
        <v>16</v>
      </c>
      <c r="AQ197" t="s">
        <v>16</v>
      </c>
      <c r="AR197" t="s">
        <v>16</v>
      </c>
      <c r="AS197" t="s">
        <v>16</v>
      </c>
      <c r="AT197" t="s">
        <v>16</v>
      </c>
      <c r="AU197" t="s">
        <v>16</v>
      </c>
      <c r="AV197" t="s">
        <v>16</v>
      </c>
      <c r="AW197" t="s">
        <v>16</v>
      </c>
      <c r="AX197" t="s">
        <v>16</v>
      </c>
      <c r="AY197" t="s">
        <v>16</v>
      </c>
      <c r="AZ197" s="11">
        <v>3335.766741484887</v>
      </c>
      <c r="BA197" s="11">
        <v>4010.3471749489449</v>
      </c>
      <c r="BB197" s="11">
        <v>4233.0837304288634</v>
      </c>
      <c r="BC197" s="11">
        <v>5875.8339006126625</v>
      </c>
      <c r="BD197" s="11">
        <v>5797.9577944179719</v>
      </c>
      <c r="BE197" s="11">
        <v>5354.1184479237572</v>
      </c>
      <c r="BF197" s="11">
        <v>5834.7174948944867</v>
      </c>
      <c r="BG197" s="11">
        <v>6816.8822328114366</v>
      </c>
      <c r="BH197" s="11">
        <v>6604.2205582028591</v>
      </c>
      <c r="BI197" s="11">
        <v>7165.4186521443153</v>
      </c>
      <c r="BJ197" s="11">
        <v>8460.9938733832532</v>
      </c>
      <c r="BK197" s="11">
        <v>11571.681415929203</v>
      </c>
      <c r="BL197" s="11">
        <v>13836.35125936011</v>
      </c>
      <c r="BM197" s="11">
        <v>17504.697072838666</v>
      </c>
      <c r="BN197" s="11">
        <v>19181.756296800544</v>
      </c>
      <c r="BO197" s="11">
        <v>19024.098025867937</v>
      </c>
      <c r="BP197" s="11">
        <v>23561.061946902657</v>
      </c>
      <c r="BQ197" s="11">
        <v>22755.071477195375</v>
      </c>
      <c r="BR197" t="s">
        <v>16</v>
      </c>
      <c r="BS197" t="s">
        <v>16</v>
      </c>
      <c r="BT197" t="s">
        <v>16</v>
      </c>
      <c r="BU197" t="s">
        <v>16</v>
      </c>
      <c r="BV197" t="s">
        <v>16</v>
      </c>
      <c r="BW197" t="s">
        <v>16</v>
      </c>
      <c r="BX197" t="s">
        <v>16</v>
      </c>
      <c r="BY197" t="s">
        <v>16</v>
      </c>
      <c r="BZ197" t="s">
        <v>16</v>
      </c>
    </row>
    <row r="198" spans="1:78" x14ac:dyDescent="0.3">
      <c r="A198" t="s">
        <v>335</v>
      </c>
      <c r="B198" t="s">
        <v>6</v>
      </c>
      <c r="C198" t="s">
        <v>16</v>
      </c>
      <c r="D198" t="s">
        <v>16</v>
      </c>
      <c r="E198" t="s">
        <v>16</v>
      </c>
      <c r="F198" t="s">
        <v>16</v>
      </c>
      <c r="G198" t="s">
        <v>16</v>
      </c>
      <c r="H198" t="s">
        <v>16</v>
      </c>
      <c r="I198" t="s">
        <v>16</v>
      </c>
      <c r="J198" t="s">
        <v>16</v>
      </c>
      <c r="K198" t="s">
        <v>16</v>
      </c>
      <c r="L198" t="s">
        <v>16</v>
      </c>
      <c r="M198" t="s">
        <v>16</v>
      </c>
      <c r="N198" t="s">
        <v>16</v>
      </c>
      <c r="O198" t="s">
        <v>16</v>
      </c>
      <c r="P198" t="s">
        <v>16</v>
      </c>
      <c r="Q198" t="s">
        <v>16</v>
      </c>
      <c r="R198" t="s">
        <v>16</v>
      </c>
      <c r="S198" t="s">
        <v>16</v>
      </c>
      <c r="T198" t="s">
        <v>16</v>
      </c>
      <c r="U198" t="s">
        <v>16</v>
      </c>
      <c r="V198" t="s">
        <v>16</v>
      </c>
      <c r="W198" t="s">
        <v>16</v>
      </c>
      <c r="X198" t="s">
        <v>16</v>
      </c>
      <c r="Y198" t="s">
        <v>16</v>
      </c>
      <c r="Z198" t="s">
        <v>16</v>
      </c>
      <c r="AA198" s="11">
        <v>0</v>
      </c>
      <c r="AB198" s="11">
        <v>0</v>
      </c>
      <c r="AC198" s="9">
        <v>0</v>
      </c>
      <c r="AD198" s="9">
        <v>0</v>
      </c>
      <c r="AE198" s="9">
        <v>0</v>
      </c>
      <c r="AF198" s="9">
        <v>0</v>
      </c>
      <c r="AG198" s="9">
        <v>0</v>
      </c>
      <c r="AH198" s="9">
        <v>0</v>
      </c>
      <c r="AI198" s="9">
        <v>0</v>
      </c>
      <c r="AJ198" s="9">
        <v>0</v>
      </c>
      <c r="AK198" s="9">
        <v>0</v>
      </c>
      <c r="AL198" s="9">
        <v>0</v>
      </c>
      <c r="AM198" s="9">
        <v>0</v>
      </c>
      <c r="AN198" s="9">
        <v>0</v>
      </c>
      <c r="AO198" s="9">
        <v>0</v>
      </c>
      <c r="AP198" s="9">
        <v>0</v>
      </c>
      <c r="AQ198" s="9">
        <v>0</v>
      </c>
      <c r="AR198" s="9">
        <v>0</v>
      </c>
      <c r="AS198" t="s">
        <v>251</v>
      </c>
      <c r="AT198" t="s">
        <v>251</v>
      </c>
      <c r="AU198" t="s">
        <v>251</v>
      </c>
      <c r="AV198" t="s">
        <v>251</v>
      </c>
      <c r="AW198" t="s">
        <v>251</v>
      </c>
      <c r="AX198" t="s">
        <v>251</v>
      </c>
      <c r="AY198" t="s">
        <v>251</v>
      </c>
      <c r="AZ198" t="s">
        <v>251</v>
      </c>
      <c r="BA198" t="s">
        <v>251</v>
      </c>
      <c r="BB198" t="s">
        <v>251</v>
      </c>
      <c r="BC198" t="s">
        <v>251</v>
      </c>
      <c r="BD198" t="s">
        <v>251</v>
      </c>
      <c r="BE198" t="s">
        <v>251</v>
      </c>
      <c r="BF198" t="s">
        <v>251</v>
      </c>
      <c r="BG198" t="s">
        <v>251</v>
      </c>
      <c r="BH198" t="s">
        <v>251</v>
      </c>
      <c r="BI198" t="s">
        <v>251</v>
      </c>
      <c r="BJ198" t="s">
        <v>251</v>
      </c>
      <c r="BK198" t="s">
        <v>251</v>
      </c>
      <c r="BL198" t="s">
        <v>251</v>
      </c>
      <c r="BM198" t="s">
        <v>251</v>
      </c>
      <c r="BN198" t="s">
        <v>251</v>
      </c>
      <c r="BO198" t="s">
        <v>251</v>
      </c>
      <c r="BP198" t="s">
        <v>251</v>
      </c>
      <c r="BQ198" t="s">
        <v>251</v>
      </c>
      <c r="BR198" t="s">
        <v>251</v>
      </c>
      <c r="BS198" t="s">
        <v>251</v>
      </c>
      <c r="BT198" t="s">
        <v>251</v>
      </c>
      <c r="BU198" t="s">
        <v>251</v>
      </c>
      <c r="BV198" t="s">
        <v>251</v>
      </c>
      <c r="BW198" t="s">
        <v>251</v>
      </c>
      <c r="BX198" t="s">
        <v>251</v>
      </c>
      <c r="BY198" t="s">
        <v>251</v>
      </c>
      <c r="BZ198" t="s">
        <v>251</v>
      </c>
    </row>
    <row r="199" spans="1:78" x14ac:dyDescent="0.3">
      <c r="A199" t="s">
        <v>336</v>
      </c>
      <c r="B199" t="s">
        <v>6</v>
      </c>
      <c r="C199" t="s">
        <v>16</v>
      </c>
      <c r="D199" t="s">
        <v>16</v>
      </c>
      <c r="E199" t="s">
        <v>16</v>
      </c>
      <c r="F199" t="s">
        <v>16</v>
      </c>
      <c r="G199" t="s">
        <v>16</v>
      </c>
      <c r="H199" t="s">
        <v>16</v>
      </c>
      <c r="I199" t="s">
        <v>16</v>
      </c>
      <c r="J199" t="s">
        <v>16</v>
      </c>
      <c r="K199" t="s">
        <v>16</v>
      </c>
      <c r="L199" t="s">
        <v>16</v>
      </c>
      <c r="M199" t="s">
        <v>16</v>
      </c>
      <c r="N199" t="s">
        <v>16</v>
      </c>
      <c r="O199" t="s">
        <v>16</v>
      </c>
      <c r="P199" t="s">
        <v>16</v>
      </c>
      <c r="Q199" t="s">
        <v>16</v>
      </c>
      <c r="R199" t="s">
        <v>16</v>
      </c>
      <c r="S199" t="s">
        <v>16</v>
      </c>
      <c r="T199" t="s">
        <v>16</v>
      </c>
      <c r="U199" t="s">
        <v>16</v>
      </c>
      <c r="V199" t="s">
        <v>16</v>
      </c>
      <c r="W199" t="s">
        <v>16</v>
      </c>
      <c r="X199" t="s">
        <v>16</v>
      </c>
      <c r="Y199" t="s">
        <v>16</v>
      </c>
      <c r="Z199" t="s">
        <v>16</v>
      </c>
      <c r="AA199" t="s">
        <v>16</v>
      </c>
      <c r="AB199" t="s">
        <v>16</v>
      </c>
      <c r="AC199" t="s">
        <v>16</v>
      </c>
      <c r="AD199" t="s">
        <v>16</v>
      </c>
      <c r="AE199" t="s">
        <v>16</v>
      </c>
      <c r="AF199" t="s">
        <v>16</v>
      </c>
      <c r="AG199" t="s">
        <v>16</v>
      </c>
      <c r="AH199" t="s">
        <v>16</v>
      </c>
      <c r="AI199" t="s">
        <v>16</v>
      </c>
      <c r="AJ199" t="s">
        <v>16</v>
      </c>
      <c r="AK199" t="s">
        <v>16</v>
      </c>
      <c r="AL199" t="s">
        <v>16</v>
      </c>
      <c r="AM199" t="s">
        <v>16</v>
      </c>
      <c r="AN199" t="s">
        <v>16</v>
      </c>
      <c r="AO199" t="s">
        <v>16</v>
      </c>
      <c r="AP199" t="s">
        <v>16</v>
      </c>
      <c r="AQ199" t="s">
        <v>16</v>
      </c>
      <c r="AR199" t="s">
        <v>16</v>
      </c>
      <c r="AS199" s="11">
        <v>807.07071548113674</v>
      </c>
      <c r="AT199" s="11">
        <v>1028.2179165868727</v>
      </c>
      <c r="AU199" s="11">
        <v>1306.9000258116087</v>
      </c>
      <c r="AV199" s="11">
        <v>1535.4576564724691</v>
      </c>
      <c r="AW199" s="9">
        <v>2353.2693316458649</v>
      </c>
      <c r="AX199" s="9">
        <v>805.89237791141841</v>
      </c>
      <c r="AY199" s="9">
        <v>416.00863241808599</v>
      </c>
      <c r="AZ199" s="9">
        <v>397.07304244243159</v>
      </c>
      <c r="BA199" s="9">
        <v>384.50273031012199</v>
      </c>
      <c r="BB199" s="9">
        <v>395.2529572689092</v>
      </c>
      <c r="BC199" s="9">
        <v>473.66403245155152</v>
      </c>
      <c r="BD199" s="9">
        <v>540.10149876683749</v>
      </c>
      <c r="BE199" s="9">
        <v>737.36654804270461</v>
      </c>
      <c r="BF199" s="9">
        <v>807.31324408006617</v>
      </c>
      <c r="BG199" s="9">
        <v>735.48512793869327</v>
      </c>
      <c r="BH199" s="9">
        <v>815.62746398341596</v>
      </c>
      <c r="BI199" s="9">
        <v>822.13053605955872</v>
      </c>
      <c r="BJ199" s="9">
        <v>1050.4993641714375</v>
      </c>
      <c r="BK199" s="9">
        <v>1196.4117658837429</v>
      </c>
      <c r="BL199" s="9">
        <v>1420.7752641153184</v>
      </c>
      <c r="BM199" s="9">
        <v>1448.1533767475751</v>
      </c>
      <c r="BN199" s="9">
        <v>1612.2544434050515</v>
      </c>
      <c r="BO199" s="9">
        <v>1618.8401267080628</v>
      </c>
      <c r="BP199" s="9">
        <v>1648.7505235236633</v>
      </c>
      <c r="BQ199" s="9">
        <v>1714.8308436874681</v>
      </c>
      <c r="BR199" t="s">
        <v>16</v>
      </c>
      <c r="BS199" t="s">
        <v>16</v>
      </c>
      <c r="BT199" t="s">
        <v>16</v>
      </c>
      <c r="BU199" t="s">
        <v>16</v>
      </c>
      <c r="BV199" t="s">
        <v>16</v>
      </c>
      <c r="BW199" t="s">
        <v>16</v>
      </c>
      <c r="BX199" t="s">
        <v>16</v>
      </c>
      <c r="BY199" t="s">
        <v>16</v>
      </c>
      <c r="BZ199"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99"/>
  <sheetViews>
    <sheetView workbookViewId="0">
      <pane xSplit="1" ySplit="6" topLeftCell="B7" activePane="bottomRight" state="frozen"/>
      <selection pane="topRight"/>
      <selection pane="bottomLeft"/>
      <selection pane="bottomRight"/>
    </sheetView>
  </sheetViews>
  <sheetFormatPr defaultColWidth="8.77734375" defaultRowHeight="14.4" x14ac:dyDescent="0.3"/>
  <cols>
    <col min="1" max="1" width="19.44140625" customWidth="1"/>
    <col min="2" max="2" width="9.109375" bestFit="1" customWidth="1"/>
    <col min="3" max="45" width="8" bestFit="1" customWidth="1"/>
    <col min="46" max="46" width="8.33203125" bestFit="1" customWidth="1"/>
    <col min="47" max="78" width="8" bestFit="1" customWidth="1"/>
  </cols>
  <sheetData>
    <row r="1" spans="1:78" ht="17.399999999999999" x14ac:dyDescent="0.3">
      <c r="A1" s="3" t="s">
        <v>342</v>
      </c>
    </row>
    <row r="2" spans="1:78" x14ac:dyDescent="0.3">
      <c r="A2" s="4" t="s">
        <v>343</v>
      </c>
    </row>
    <row r="3" spans="1:78" x14ac:dyDescent="0.3">
      <c r="A3" s="1" t="s">
        <v>41</v>
      </c>
    </row>
    <row r="4" spans="1:78" x14ac:dyDescent="0.3">
      <c r="A4" s="4" t="s">
        <v>42</v>
      </c>
    </row>
    <row r="5" spans="1:78" x14ac:dyDescent="0.3">
      <c r="A5" s="4" t="s">
        <v>13</v>
      </c>
    </row>
    <row r="6" spans="1:78" ht="17.399999999999999" x14ac:dyDescent="0.3">
      <c r="A6" s="3" t="s">
        <v>43</v>
      </c>
      <c r="B6" s="3" t="s">
        <v>46</v>
      </c>
      <c r="C6" s="3">
        <v>1948</v>
      </c>
      <c r="D6" s="3">
        <v>1949</v>
      </c>
      <c r="E6" s="3">
        <v>1950</v>
      </c>
      <c r="F6" s="3">
        <v>1951</v>
      </c>
      <c r="G6" s="3">
        <v>1952</v>
      </c>
      <c r="H6" s="3">
        <v>1953</v>
      </c>
      <c r="I6" s="3">
        <v>1954</v>
      </c>
      <c r="J6" s="3">
        <v>1955</v>
      </c>
      <c r="K6" s="3">
        <v>1956</v>
      </c>
      <c r="L6" s="3">
        <v>1957</v>
      </c>
      <c r="M6" s="3">
        <v>1958</v>
      </c>
      <c r="N6" s="3">
        <v>1959</v>
      </c>
      <c r="O6" s="3">
        <v>1960</v>
      </c>
      <c r="P6" s="3">
        <v>1961</v>
      </c>
      <c r="Q6" s="3">
        <v>1962</v>
      </c>
      <c r="R6" s="3">
        <v>1963</v>
      </c>
      <c r="S6" s="3">
        <v>1964</v>
      </c>
      <c r="T6" s="3">
        <v>1965</v>
      </c>
      <c r="U6" s="3">
        <v>1966</v>
      </c>
      <c r="V6" s="3">
        <v>1967</v>
      </c>
      <c r="W6" s="3">
        <v>1968</v>
      </c>
      <c r="X6" s="3">
        <v>1969</v>
      </c>
      <c r="Y6" s="3">
        <v>1970</v>
      </c>
      <c r="Z6" s="3">
        <v>1971</v>
      </c>
      <c r="AA6" s="3">
        <v>1972</v>
      </c>
      <c r="AB6" s="3">
        <v>1973</v>
      </c>
      <c r="AC6" s="3">
        <v>1974</v>
      </c>
      <c r="AD6" s="3">
        <v>1975</v>
      </c>
      <c r="AE6" s="3">
        <v>1976</v>
      </c>
      <c r="AF6" s="3">
        <v>1977</v>
      </c>
      <c r="AG6" s="3">
        <v>1978</v>
      </c>
      <c r="AH6" s="3">
        <v>1979</v>
      </c>
      <c r="AI6" s="3">
        <v>1980</v>
      </c>
      <c r="AJ6" s="3">
        <v>1981</v>
      </c>
      <c r="AK6" s="3">
        <v>1982</v>
      </c>
      <c r="AL6" s="3">
        <v>1983</v>
      </c>
      <c r="AM6" s="3">
        <v>1984</v>
      </c>
      <c r="AN6" s="3">
        <v>1985</v>
      </c>
      <c r="AO6" s="3">
        <v>1986</v>
      </c>
      <c r="AP6" s="3">
        <v>1987</v>
      </c>
      <c r="AQ6" s="3">
        <v>1988</v>
      </c>
      <c r="AR6" s="3">
        <v>1989</v>
      </c>
      <c r="AS6" s="3">
        <v>1990</v>
      </c>
      <c r="AT6" s="3">
        <v>1991</v>
      </c>
      <c r="AU6" s="3">
        <v>1992</v>
      </c>
      <c r="AV6" s="3">
        <v>1993</v>
      </c>
      <c r="AW6" s="3">
        <v>1994</v>
      </c>
      <c r="AX6" s="3">
        <v>1995</v>
      </c>
      <c r="AY6" s="3">
        <v>1996</v>
      </c>
      <c r="AZ6" s="3">
        <v>1997</v>
      </c>
      <c r="BA6" s="3">
        <v>1998</v>
      </c>
      <c r="BB6" s="3">
        <v>1999</v>
      </c>
      <c r="BC6" s="3">
        <v>2000</v>
      </c>
      <c r="BD6" s="3">
        <v>2001</v>
      </c>
      <c r="BE6" s="3">
        <v>2002</v>
      </c>
      <c r="BF6" s="3">
        <v>2003</v>
      </c>
      <c r="BG6" s="3">
        <v>2004</v>
      </c>
      <c r="BH6" s="3">
        <v>2005</v>
      </c>
      <c r="BI6" s="3">
        <v>2006</v>
      </c>
      <c r="BJ6" s="3">
        <v>2007</v>
      </c>
      <c r="BK6" s="3">
        <v>2008</v>
      </c>
      <c r="BL6" s="3">
        <v>2009</v>
      </c>
      <c r="BM6" s="3">
        <v>2010</v>
      </c>
      <c r="BN6" s="3">
        <v>2011</v>
      </c>
      <c r="BO6" s="3">
        <v>2012</v>
      </c>
      <c r="BP6" s="3">
        <v>2013</v>
      </c>
      <c r="BQ6" s="3">
        <v>2014</v>
      </c>
      <c r="BR6" s="3">
        <v>2015</v>
      </c>
      <c r="BS6" s="3">
        <v>2016</v>
      </c>
      <c r="BT6" s="3">
        <v>2017</v>
      </c>
      <c r="BU6" s="3">
        <v>2018</v>
      </c>
      <c r="BV6" s="3">
        <v>2019</v>
      </c>
      <c r="BW6" s="3">
        <v>2020</v>
      </c>
      <c r="BX6" s="3">
        <v>2021</v>
      </c>
      <c r="BY6" s="3">
        <v>2022</v>
      </c>
      <c r="BZ6" s="3">
        <v>2023</v>
      </c>
    </row>
    <row r="8" spans="1:78" ht="17.399999999999999" x14ac:dyDescent="0.3">
      <c r="A8" s="3" t="s">
        <v>17</v>
      </c>
    </row>
    <row r="9" spans="1:78" x14ac:dyDescent="0.3">
      <c r="A9" s="5" t="s">
        <v>18</v>
      </c>
    </row>
    <row r="10" spans="1:78" x14ac:dyDescent="0.3">
      <c r="A10" t="s">
        <v>47</v>
      </c>
      <c r="B10" t="s">
        <v>6</v>
      </c>
      <c r="C10" t="s">
        <v>16</v>
      </c>
      <c r="D10" t="s">
        <v>16</v>
      </c>
      <c r="E10" t="s">
        <v>16</v>
      </c>
      <c r="F10" t="s">
        <v>16</v>
      </c>
      <c r="G10" t="s">
        <v>16</v>
      </c>
      <c r="H10" t="s">
        <v>16</v>
      </c>
      <c r="I10" t="s">
        <v>16</v>
      </c>
      <c r="J10" t="s">
        <v>16</v>
      </c>
      <c r="K10" t="s">
        <v>16</v>
      </c>
      <c r="L10" t="s">
        <v>16</v>
      </c>
      <c r="M10" t="s">
        <v>16</v>
      </c>
      <c r="N10" t="s">
        <v>16</v>
      </c>
      <c r="O10" s="12">
        <v>1.6136363636363636E-2</v>
      </c>
      <c r="P10" s="12">
        <v>1.9237288135593219E-2</v>
      </c>
      <c r="Q10" t="s">
        <v>16</v>
      </c>
      <c r="R10" s="12">
        <v>2.5114854517611026E-2</v>
      </c>
      <c r="S10" s="12">
        <v>3.4964539007092198E-2</v>
      </c>
      <c r="T10" s="12">
        <v>3.4186351706036747E-2</v>
      </c>
      <c r="U10" s="12">
        <v>3.5125936010891763E-2</v>
      </c>
      <c r="V10" s="12">
        <v>3.0191004313000615E-2</v>
      </c>
      <c r="W10" s="12">
        <v>2.6147278548559232E-2</v>
      </c>
      <c r="X10" s="12">
        <v>2.3868673583710847E-2</v>
      </c>
      <c r="Y10" s="12">
        <v>2.1305391835843703E-2</v>
      </c>
      <c r="Z10" s="12">
        <v>2.0875850340136056E-2</v>
      </c>
      <c r="AA10" s="12">
        <v>1.7958439664600801E-2</v>
      </c>
      <c r="AB10" s="12">
        <v>1.6881619937694704E-2</v>
      </c>
      <c r="AC10" s="12">
        <v>1.9576681485214451E-2</v>
      </c>
      <c r="AD10" s="12">
        <v>2.1310942930457662E-2</v>
      </c>
      <c r="AE10" s="12">
        <v>2.701721228484644E-2</v>
      </c>
      <c r="AF10" s="12">
        <v>2.2419504590731422E-2</v>
      </c>
      <c r="AG10" s="12">
        <v>2.3752289377289376E-2</v>
      </c>
      <c r="AH10" s="12">
        <v>2.1386958657963077E-2</v>
      </c>
      <c r="AI10" s="12">
        <v>2.102063295734953E-2</v>
      </c>
      <c r="AJ10" s="12">
        <v>1.818048874752571E-2</v>
      </c>
      <c r="AK10" s="12">
        <v>2.0630974406413816E-2</v>
      </c>
      <c r="AL10" s="12">
        <v>1.9512132516513226E-2</v>
      </c>
      <c r="AM10" s="12">
        <v>1.7551240070341399E-2</v>
      </c>
      <c r="AN10" s="12">
        <v>1.6437068968473613E-2</v>
      </c>
      <c r="AO10" s="12">
        <v>1.7872136664519762E-2</v>
      </c>
      <c r="AP10" s="12">
        <v>1.8563762767583609E-2</v>
      </c>
      <c r="AQ10" s="12">
        <v>1.7496987492702398E-2</v>
      </c>
      <c r="AR10" s="12">
        <v>1.5401237785633725E-2</v>
      </c>
      <c r="AS10" s="14">
        <v>1.4610705859434187E-2</v>
      </c>
      <c r="AT10" s="12">
        <v>1.2108340592460793E-2</v>
      </c>
      <c r="AU10" s="14">
        <v>2.1401321298967154E-2</v>
      </c>
      <c r="AV10" s="12">
        <v>2.5056315771778234E-2</v>
      </c>
      <c r="AW10" s="12">
        <v>3.1464300121016538E-2</v>
      </c>
      <c r="AX10" s="12">
        <v>2.9350271073671191E-2</v>
      </c>
      <c r="AY10" s="12">
        <v>3.0940883958553014E-2</v>
      </c>
      <c r="AZ10" s="12">
        <v>3.6374034681332434E-2</v>
      </c>
      <c r="BA10" s="12">
        <v>3.9656737879307118E-2</v>
      </c>
      <c r="BB10" s="12">
        <v>3.755079982706442E-2</v>
      </c>
      <c r="BC10" s="12">
        <v>3.4333939614405236E-2</v>
      </c>
      <c r="BD10" s="12">
        <v>3.8207045019043782E-2</v>
      </c>
      <c r="BE10" s="12">
        <v>3.7008048111789156E-2</v>
      </c>
      <c r="BF10" s="12">
        <v>3.2512232736134648E-2</v>
      </c>
      <c r="BG10" s="12">
        <v>3.2838952041762209E-2</v>
      </c>
      <c r="BH10" s="12">
        <v>2.8341708542713569E-2</v>
      </c>
      <c r="BI10" s="12">
        <v>2.6438088459834103E-2</v>
      </c>
      <c r="BJ10" s="12">
        <v>2.9233221622609554E-2</v>
      </c>
      <c r="BK10" s="12">
        <v>3.0247461815769514E-2</v>
      </c>
      <c r="BL10" s="12">
        <v>3.8485155273230591E-2</v>
      </c>
      <c r="BM10" s="12">
        <v>3.5180231971298999E-2</v>
      </c>
      <c r="BN10" s="12">
        <v>4.3256974432791827E-2</v>
      </c>
      <c r="BO10" s="12">
        <v>4.4610786200769914E-2</v>
      </c>
      <c r="BP10" s="12">
        <v>4.8445089170405874E-2</v>
      </c>
      <c r="BQ10" s="12">
        <v>5.5484833358485315E-2</v>
      </c>
      <c r="BR10" s="12">
        <v>6.2702428562350768E-2</v>
      </c>
      <c r="BS10" s="12">
        <v>6.3849289830186534E-2</v>
      </c>
      <c r="BT10" s="13">
        <v>5.9243833268853449E-2</v>
      </c>
      <c r="BU10" s="13">
        <v>5.4835887005616077E-2</v>
      </c>
      <c r="BV10" s="13">
        <v>5.9999414639857175E-2</v>
      </c>
      <c r="BW10" s="13">
        <v>6.6587108296801423E-2</v>
      </c>
      <c r="BX10" s="13">
        <v>5.5708287853328681E-2</v>
      </c>
      <c r="BY10" s="12">
        <v>4.6950221930087507E-2</v>
      </c>
      <c r="BZ10" s="12">
        <v>8.1717205566287962E-2</v>
      </c>
    </row>
    <row r="11" spans="1:78" x14ac:dyDescent="0.3">
      <c r="A11" t="s">
        <v>49</v>
      </c>
      <c r="B11" t="s">
        <v>50</v>
      </c>
      <c r="C11" t="s">
        <v>16</v>
      </c>
      <c r="D11" t="s">
        <v>16</v>
      </c>
      <c r="E11" t="s">
        <v>16</v>
      </c>
      <c r="F11" t="s">
        <v>16</v>
      </c>
      <c r="G11" t="s">
        <v>16</v>
      </c>
      <c r="H11" t="s">
        <v>16</v>
      </c>
      <c r="I11" t="s">
        <v>16</v>
      </c>
      <c r="J11" t="s">
        <v>16</v>
      </c>
      <c r="K11" t="s">
        <v>16</v>
      </c>
      <c r="L11" t="s">
        <v>16</v>
      </c>
      <c r="M11" t="s">
        <v>16</v>
      </c>
      <c r="N11" s="2" t="s">
        <v>16</v>
      </c>
      <c r="O11" s="14">
        <v>1.592E-2</v>
      </c>
      <c r="P11" s="14">
        <v>1.8550724637681159E-2</v>
      </c>
      <c r="Q11" s="14">
        <v>3.1041666666666665E-2</v>
      </c>
      <c r="R11" s="14">
        <v>2.4079422382671481E-2</v>
      </c>
      <c r="S11" s="14">
        <v>1.8437499999999999E-2</v>
      </c>
      <c r="T11" s="14">
        <v>1.8571428571428572E-2</v>
      </c>
      <c r="U11" s="14">
        <v>2.9149232914923291E-2</v>
      </c>
      <c r="V11" s="14">
        <v>3.3609467455621302E-2</v>
      </c>
      <c r="W11" s="14">
        <v>2.8559463986599663E-2</v>
      </c>
      <c r="X11" s="14">
        <v>3.7628865979381441E-2</v>
      </c>
      <c r="Y11" s="14">
        <v>6.0729312762973352E-2</v>
      </c>
      <c r="Z11" s="14">
        <v>5.3226797787338659E-2</v>
      </c>
      <c r="AA11" s="14">
        <v>3.7096774193548385E-2</v>
      </c>
      <c r="AB11" s="14">
        <v>3.9848619768477291E-2</v>
      </c>
      <c r="AC11" s="14">
        <v>3.291269636878702E-2</v>
      </c>
      <c r="AD11" s="14">
        <v>2.253968253968254E-2</v>
      </c>
      <c r="AE11" s="14">
        <v>1.9686162624821684E-2</v>
      </c>
      <c r="AF11" s="12">
        <v>2.4639944473364567E-2</v>
      </c>
      <c r="AG11" s="12">
        <v>3.799226441631505E-2</v>
      </c>
      <c r="AH11" s="12">
        <v>3.2207494264593427E-2</v>
      </c>
      <c r="AI11" s="12">
        <v>2.9223643581826202E-2</v>
      </c>
      <c r="AJ11" s="12">
        <v>1.7551137632830199E-2</v>
      </c>
      <c r="AK11" s="12">
        <v>2.2405257767156028E-2</v>
      </c>
      <c r="AL11" t="s">
        <v>16</v>
      </c>
      <c r="AM11" t="s">
        <v>16</v>
      </c>
      <c r="AN11" t="s">
        <v>16</v>
      </c>
      <c r="AO11" t="s">
        <v>16</v>
      </c>
      <c r="AP11" t="s">
        <v>16</v>
      </c>
      <c r="AQ11" t="s">
        <v>16</v>
      </c>
      <c r="AR11" t="s">
        <v>16</v>
      </c>
      <c r="AS11" t="s">
        <v>16</v>
      </c>
      <c r="AT11" t="s">
        <v>16</v>
      </c>
      <c r="AU11" t="s">
        <v>16</v>
      </c>
      <c r="AV11" t="s">
        <v>16</v>
      </c>
      <c r="AW11" t="s">
        <v>16</v>
      </c>
      <c r="AX11" t="s">
        <v>16</v>
      </c>
      <c r="AY11" t="s">
        <v>16</v>
      </c>
      <c r="AZ11" s="12">
        <v>4.0780267156689518E-2</v>
      </c>
      <c r="BA11" s="12">
        <v>5.2974415319416102E-2</v>
      </c>
      <c r="BB11" s="12">
        <v>3.7838602447132046E-2</v>
      </c>
      <c r="BC11" s="12">
        <v>3.1468636735809602E-2</v>
      </c>
      <c r="BD11" s="12">
        <v>2.4135078584983698E-2</v>
      </c>
      <c r="BE11" s="12">
        <v>2.0692385202245575E-2</v>
      </c>
      <c r="BF11" s="12">
        <v>2.0720480715152593E-2</v>
      </c>
      <c r="BG11" s="12">
        <v>2.0710744567483667E-2</v>
      </c>
      <c r="BH11" s="12">
        <v>1.5281111599445552E-2</v>
      </c>
      <c r="BI11" s="12">
        <v>1.1203354064860062E-2</v>
      </c>
      <c r="BJ11" s="12">
        <v>9.4667751725464652E-3</v>
      </c>
      <c r="BK11" s="12">
        <v>1.4898510813042507E-2</v>
      </c>
      <c r="BL11" t="s">
        <v>16</v>
      </c>
      <c r="BM11" t="s">
        <v>16</v>
      </c>
      <c r="BN11" t="s">
        <v>16</v>
      </c>
      <c r="BO11" s="12">
        <v>3.7456038271920247E-2</v>
      </c>
      <c r="BP11" s="12">
        <v>7.6393308482589323E-2</v>
      </c>
      <c r="BQ11" s="12">
        <v>0.15479576301383174</v>
      </c>
      <c r="BR11" t="s">
        <v>16</v>
      </c>
      <c r="BS11" t="s">
        <v>16</v>
      </c>
      <c r="BT11" t="s">
        <v>16</v>
      </c>
      <c r="BU11" t="s">
        <v>16</v>
      </c>
      <c r="BV11" t="s">
        <v>16</v>
      </c>
      <c r="BW11" t="s">
        <v>16</v>
      </c>
      <c r="BX11" t="s">
        <v>16</v>
      </c>
      <c r="BY11" t="s">
        <v>16</v>
      </c>
      <c r="BZ11" t="s">
        <v>16</v>
      </c>
    </row>
    <row r="12" spans="1:78" x14ac:dyDescent="0.3">
      <c r="A12" t="s">
        <v>51</v>
      </c>
      <c r="B12" t="s">
        <v>6</v>
      </c>
      <c r="C12" t="s">
        <v>16</v>
      </c>
      <c r="D12" t="s">
        <v>16</v>
      </c>
      <c r="E12" t="s">
        <v>16</v>
      </c>
      <c r="F12" t="s">
        <v>16</v>
      </c>
      <c r="G12" t="s">
        <v>16</v>
      </c>
      <c r="H12" t="s">
        <v>16</v>
      </c>
      <c r="I12" t="s">
        <v>16</v>
      </c>
      <c r="J12" t="s">
        <v>16</v>
      </c>
      <c r="K12" s="12">
        <v>1.1806543385490753E-2</v>
      </c>
      <c r="L12" s="12">
        <v>1.7590027700831026E-2</v>
      </c>
      <c r="M12" s="12">
        <v>2.1419828641370868E-2</v>
      </c>
      <c r="N12" s="12">
        <v>2.4697336561743343E-2</v>
      </c>
      <c r="O12" s="12">
        <v>2.3157315731573157E-2</v>
      </c>
      <c r="P12" s="12">
        <v>2.7024336283185842E-2</v>
      </c>
      <c r="Q12" s="12">
        <v>2.5659133709981168E-2</v>
      </c>
      <c r="R12" s="12">
        <v>3.1956155143338952E-2</v>
      </c>
      <c r="S12" s="12">
        <v>2.8358686949559647E-2</v>
      </c>
      <c r="T12" s="12">
        <v>2.4293313069908815E-2</v>
      </c>
      <c r="U12" s="12">
        <v>2.6775700934579438E-2</v>
      </c>
      <c r="V12" s="12">
        <v>2.6176470588235294E-2</v>
      </c>
      <c r="W12" s="14">
        <v>3.0045721750489876E-2</v>
      </c>
      <c r="X12" s="14">
        <v>2.3902167871039465E-2</v>
      </c>
      <c r="Y12" s="12">
        <v>2.3160061760164694E-2</v>
      </c>
      <c r="Z12" s="12">
        <v>2.6286248830682882E-2</v>
      </c>
      <c r="AA12" s="12">
        <v>2.8439153439153438E-2</v>
      </c>
      <c r="AB12" s="12">
        <v>3.0617977528089889E-2</v>
      </c>
      <c r="AC12" s="12">
        <v>3.1458333333333331E-2</v>
      </c>
      <c r="AD12" s="12">
        <v>4.6029128881560868E-2</v>
      </c>
      <c r="AE12" s="12">
        <v>6.2204340404779325E-2</v>
      </c>
      <c r="AF12" s="12">
        <v>6.6197749196141478E-2</v>
      </c>
      <c r="AG12" s="12">
        <v>5.8368087035358111E-2</v>
      </c>
      <c r="AH12" s="12">
        <v>5.6334622823984527E-2</v>
      </c>
      <c r="AI12" s="12">
        <v>5.9400728843298688E-2</v>
      </c>
      <c r="AJ12" s="12">
        <v>6.3845939722144904E-2</v>
      </c>
      <c r="AK12" s="12">
        <v>6.2208682734641592E-2</v>
      </c>
      <c r="AL12" s="12">
        <v>4.5056585503621072E-2</v>
      </c>
      <c r="AM12" s="12">
        <v>4.0181908796411661E-2</v>
      </c>
      <c r="AN12" s="12">
        <v>5.3904352265870384E-2</v>
      </c>
      <c r="AO12" s="12">
        <v>4.3044595576783307E-2</v>
      </c>
      <c r="AP12" s="12">
        <v>4.3693147945152791E-2</v>
      </c>
      <c r="AQ12" s="12">
        <v>4.1285158177531665E-2</v>
      </c>
      <c r="AR12" s="12">
        <v>4.3929174133616161E-2</v>
      </c>
      <c r="AS12" s="12">
        <v>4.1488250407024349E-2</v>
      </c>
      <c r="AT12" s="12">
        <v>4.1428429374036693E-2</v>
      </c>
      <c r="AU12" s="12">
        <v>4.2980482787728293E-2</v>
      </c>
      <c r="AV12" s="12">
        <v>4.6555716874047588E-2</v>
      </c>
      <c r="AW12" s="12">
        <v>4.4938193888062264E-2</v>
      </c>
      <c r="AX12" s="12">
        <v>4.3474104939692074E-2</v>
      </c>
      <c r="AY12" s="12">
        <v>3.9490929265743616E-2</v>
      </c>
      <c r="AZ12" s="12">
        <v>4.1926594063430515E-2</v>
      </c>
      <c r="BA12" s="12">
        <v>3.4563343607372982E-2</v>
      </c>
      <c r="BB12" s="12">
        <v>2.4207632362230638E-2</v>
      </c>
      <c r="BC12" s="12">
        <v>2.6851723067910602E-2</v>
      </c>
      <c r="BD12" s="12">
        <v>3.7261358827697072E-2</v>
      </c>
      <c r="BE12" s="12">
        <v>3.4917879924795586E-2</v>
      </c>
      <c r="BF12" s="12">
        <v>3.4942075415127068E-2</v>
      </c>
      <c r="BG12" s="12">
        <v>3.24946757487646E-2</v>
      </c>
      <c r="BH12" s="12">
        <v>3.2579967820796772E-2</v>
      </c>
      <c r="BI12" s="12">
        <v>3.1097965491689864E-2</v>
      </c>
      <c r="BJ12" s="12">
        <v>3.0469536640660232E-2</v>
      </c>
      <c r="BK12" s="12">
        <v>3.183501427557224E-2</v>
      </c>
      <c r="BL12" s="12">
        <v>3.2886518464681228E-2</v>
      </c>
      <c r="BM12" s="12">
        <v>3.3907961010624196E-2</v>
      </c>
      <c r="BN12" s="12">
        <v>3.2974952352035236E-2</v>
      </c>
      <c r="BO12" s="12">
        <v>3.4627500793153757E-2</v>
      </c>
      <c r="BP12" s="12">
        <v>3.805782901206451E-2</v>
      </c>
      <c r="BQ12" s="12">
        <v>3.3984586411357882E-2</v>
      </c>
      <c r="BR12" s="12">
        <v>2.9599979223072781E-2</v>
      </c>
      <c r="BS12" s="12">
        <v>2.9821183295575322E-2</v>
      </c>
      <c r="BT12" s="12">
        <v>2.9458899203147371E-2</v>
      </c>
      <c r="BU12" s="12">
        <v>2.9028887157944407E-2</v>
      </c>
      <c r="BV12" s="12">
        <v>2.8657983797857136E-2</v>
      </c>
      <c r="BW12" s="12">
        <v>3.9796976425559905E-2</v>
      </c>
      <c r="BX12" s="12">
        <v>3.7551569865547682E-2</v>
      </c>
      <c r="BY12" s="12">
        <v>3.8145596237439461E-2</v>
      </c>
      <c r="BZ12" s="12">
        <v>3.6386851864498901E-2</v>
      </c>
    </row>
    <row r="13" spans="1:78" x14ac:dyDescent="0.3">
      <c r="A13" t="s">
        <v>54</v>
      </c>
      <c r="B13" t="s">
        <v>13</v>
      </c>
      <c r="C13" t="s">
        <v>16</v>
      </c>
      <c r="D13" t="s">
        <v>16</v>
      </c>
      <c r="E13" t="s">
        <v>16</v>
      </c>
      <c r="F13" t="s">
        <v>16</v>
      </c>
      <c r="G13" t="s">
        <v>16</v>
      </c>
      <c r="H13" t="s">
        <v>16</v>
      </c>
      <c r="I13" t="s">
        <v>16</v>
      </c>
      <c r="J13" t="s">
        <v>16</v>
      </c>
      <c r="K13" s="2" t="s">
        <v>16</v>
      </c>
      <c r="L13" s="2" t="s">
        <v>16</v>
      </c>
      <c r="M13" s="2" t="s">
        <v>16</v>
      </c>
      <c r="N13" s="2" t="s">
        <v>16</v>
      </c>
      <c r="O13" s="14">
        <v>2.0047875523638539E-2</v>
      </c>
      <c r="P13" s="14">
        <v>2.215909090909091E-2</v>
      </c>
      <c r="Q13" s="14">
        <v>1.7296050735082155E-2</v>
      </c>
      <c r="R13" s="14">
        <v>1.5080113100848256E-2</v>
      </c>
      <c r="S13" s="14">
        <v>1.7441860465116279E-2</v>
      </c>
      <c r="T13" s="12">
        <v>1.2877186238708439E-2</v>
      </c>
      <c r="U13" s="12">
        <v>1.3174748398902104E-2</v>
      </c>
      <c r="V13" s="12">
        <v>1.4210526315789474E-2</v>
      </c>
      <c r="W13" s="12">
        <v>1.4426846479535831E-2</v>
      </c>
      <c r="X13" s="12">
        <v>1.3142350856467809E-2</v>
      </c>
      <c r="Y13" s="12">
        <v>1.5616728427739545E-2</v>
      </c>
      <c r="Z13" s="12">
        <v>1.4752610077167499E-2</v>
      </c>
      <c r="AA13" s="12">
        <v>1.4145199063231851E-2</v>
      </c>
      <c r="AB13" s="12">
        <v>1.3984191783201599E-2</v>
      </c>
      <c r="AC13" s="12">
        <v>1.3115389585217728E-2</v>
      </c>
      <c r="AD13" s="12">
        <v>1.7399793269782932E-2</v>
      </c>
      <c r="AE13" s="12">
        <v>1.8623900672529746E-2</v>
      </c>
      <c r="AF13" s="12">
        <v>2.3814955061818514E-2</v>
      </c>
      <c r="AG13" s="12">
        <v>2.4880228672651879E-2</v>
      </c>
      <c r="AH13" s="12">
        <v>2.238193018480493E-2</v>
      </c>
      <c r="AI13" s="12">
        <v>2.0287193436513376E-2</v>
      </c>
      <c r="AJ13" s="12">
        <v>2.4810777927009635E-2</v>
      </c>
      <c r="AK13" s="12">
        <v>3.691903568811724E-2</v>
      </c>
      <c r="AL13" s="12">
        <v>4.1672583490452685E-2</v>
      </c>
      <c r="AM13" s="12">
        <v>2.7553414597423713E-2</v>
      </c>
      <c r="AN13" s="12">
        <v>2.3355734273438362E-2</v>
      </c>
      <c r="AO13" s="12">
        <v>2.0866761028820277E-2</v>
      </c>
      <c r="AP13" s="12">
        <v>1.8231845930829667E-2</v>
      </c>
      <c r="AQ13" s="12">
        <v>2.1034758517182176E-2</v>
      </c>
      <c r="AR13" s="12">
        <v>2.1145503906303528E-2</v>
      </c>
      <c r="AS13" s="12">
        <v>1.8394565888667502E-2</v>
      </c>
      <c r="AT13" s="12">
        <v>1.8337085277650732E-2</v>
      </c>
      <c r="AU13" s="12">
        <v>1.7061258775943253E-2</v>
      </c>
      <c r="AV13" s="12">
        <v>1.7321139551022567E-2</v>
      </c>
      <c r="AW13" s="12">
        <v>1.7421232116496505E-2</v>
      </c>
      <c r="AX13" s="12">
        <v>1.7447075858250335E-2</v>
      </c>
      <c r="AY13" s="12">
        <v>1.8675352290320298E-2</v>
      </c>
      <c r="AZ13" s="12">
        <v>1.726384544322317E-2</v>
      </c>
      <c r="BA13" s="12">
        <v>1.6779715154667404E-2</v>
      </c>
      <c r="BB13" s="12">
        <v>1.5560757573087424E-2</v>
      </c>
      <c r="BC13" s="12">
        <v>1.5479040325129019E-2</v>
      </c>
      <c r="BD13" s="12">
        <v>1.5211124733645772E-2</v>
      </c>
      <c r="BE13" s="12">
        <v>1.4926429262433922E-2</v>
      </c>
      <c r="BF13" s="12">
        <v>1.4838857036399511E-2</v>
      </c>
      <c r="BG13" s="12">
        <v>1.4259020629651297E-2</v>
      </c>
      <c r="BH13" s="12">
        <v>1.4516014162102771E-2</v>
      </c>
      <c r="BI13" s="12">
        <v>1.4463624243598759E-2</v>
      </c>
      <c r="BJ13" s="12">
        <v>1.2609938563665496E-2</v>
      </c>
      <c r="BK13" s="12">
        <v>1.2906249257454167E-2</v>
      </c>
      <c r="BL13" s="12">
        <v>1.2949496088006997E-2</v>
      </c>
      <c r="BM13" s="12">
        <v>1.2361705205762144E-2</v>
      </c>
      <c r="BN13" s="12">
        <v>1.4862578010289352E-2</v>
      </c>
      <c r="BO13" s="12">
        <v>1.4398739449801305E-2</v>
      </c>
      <c r="BP13" s="12">
        <v>1.5597373837127006E-2</v>
      </c>
      <c r="BQ13" s="12">
        <v>1.8068874807374995E-2</v>
      </c>
      <c r="BR13" s="12">
        <v>2.1395916294647113E-2</v>
      </c>
      <c r="BS13" s="12">
        <v>2.224984729702013E-2</v>
      </c>
      <c r="BT13" s="12">
        <v>2.0318293262214834E-2</v>
      </c>
      <c r="BU13" s="12">
        <v>1.9764487201196248E-2</v>
      </c>
      <c r="BV13" s="12">
        <v>2.3832777774615291E-2</v>
      </c>
      <c r="BW13" s="12">
        <v>2.7097783729292991E-2</v>
      </c>
      <c r="BX13" s="12">
        <v>2.636700261600523E-2</v>
      </c>
      <c r="BY13" s="12">
        <v>2.4733637300551833E-2</v>
      </c>
      <c r="BZ13" s="12">
        <v>2.3578511004508976E-2</v>
      </c>
    </row>
    <row r="14" spans="1:78" x14ac:dyDescent="0.3">
      <c r="A14" s="5" t="s">
        <v>19</v>
      </c>
    </row>
    <row r="15" spans="1:78" x14ac:dyDescent="0.3">
      <c r="A15" t="s">
        <v>55</v>
      </c>
      <c r="B15" t="s">
        <v>57</v>
      </c>
      <c r="C15" t="s">
        <v>16</v>
      </c>
      <c r="D15" t="s">
        <v>16</v>
      </c>
      <c r="E15" t="s">
        <v>16</v>
      </c>
      <c r="F15" t="s">
        <v>16</v>
      </c>
      <c r="G15" t="s">
        <v>16</v>
      </c>
      <c r="H15" t="s">
        <v>16</v>
      </c>
      <c r="I15" t="s">
        <v>16</v>
      </c>
      <c r="J15" t="s">
        <v>16</v>
      </c>
      <c r="K15" t="s">
        <v>16</v>
      </c>
      <c r="L15" t="s">
        <v>16</v>
      </c>
      <c r="M15" t="s">
        <v>16</v>
      </c>
      <c r="N15" t="s">
        <v>16</v>
      </c>
      <c r="O15" t="s">
        <v>16</v>
      </c>
      <c r="P15" t="s">
        <v>16</v>
      </c>
      <c r="Q15" t="s">
        <v>16</v>
      </c>
      <c r="R15" t="s">
        <v>16</v>
      </c>
      <c r="S15" t="s">
        <v>16</v>
      </c>
      <c r="T15" t="s">
        <v>16</v>
      </c>
      <c r="U15" t="s">
        <v>16</v>
      </c>
      <c r="V15" t="s">
        <v>16</v>
      </c>
      <c r="W15" t="s">
        <v>16</v>
      </c>
      <c r="X15" t="s">
        <v>16</v>
      </c>
      <c r="Y15" t="s">
        <v>16</v>
      </c>
      <c r="Z15" t="s">
        <v>16</v>
      </c>
      <c r="AA15" t="s">
        <v>16</v>
      </c>
      <c r="AB15" t="s">
        <v>16</v>
      </c>
      <c r="AC15" t="s">
        <v>16</v>
      </c>
      <c r="AD15" t="s">
        <v>16</v>
      </c>
      <c r="AE15" t="s">
        <v>16</v>
      </c>
      <c r="AF15" t="s">
        <v>16</v>
      </c>
      <c r="AG15" t="s">
        <v>16</v>
      </c>
      <c r="AH15" t="s">
        <v>16</v>
      </c>
      <c r="AI15" t="s">
        <v>16</v>
      </c>
      <c r="AJ15" t="s">
        <v>16</v>
      </c>
      <c r="AK15" t="s">
        <v>16</v>
      </c>
      <c r="AL15" t="s">
        <v>16</v>
      </c>
      <c r="AM15" t="s">
        <v>16</v>
      </c>
      <c r="AN15" s="12">
        <v>1.7149999999999999E-7</v>
      </c>
      <c r="AO15" s="12">
        <v>1.73E-7</v>
      </c>
      <c r="AP15" s="12">
        <v>0.2225</v>
      </c>
      <c r="AQ15" s="12">
        <v>0.21980499999999994</v>
      </c>
      <c r="AR15" s="12">
        <v>0.19432333333333335</v>
      </c>
      <c r="AS15" s="12">
        <v>0.17463666666666666</v>
      </c>
      <c r="AT15" s="12">
        <v>7.1025000000000005E-2</v>
      </c>
      <c r="AU15" s="12">
        <v>5.6828305425813817E-2</v>
      </c>
      <c r="AV15" s="12">
        <v>0.17522589075574097</v>
      </c>
      <c r="AW15" s="12">
        <v>5.7092806908360397E-2</v>
      </c>
      <c r="AX15" s="12">
        <v>4.7073927682623334E-2</v>
      </c>
      <c r="AY15" s="12">
        <v>2.4478481567170522E-2</v>
      </c>
      <c r="AZ15" s="12">
        <v>5.9722682071949675E-2</v>
      </c>
      <c r="BA15" s="12">
        <v>2.6420118810629757E-2</v>
      </c>
      <c r="BB15" s="12">
        <v>0.17334692213615979</v>
      </c>
      <c r="BC15" s="12">
        <v>6.3926031542740444E-2</v>
      </c>
      <c r="BD15" s="12">
        <v>4.5243538152146129E-2</v>
      </c>
      <c r="BE15" s="12">
        <v>2.8699324451257544E-2</v>
      </c>
      <c r="BF15" s="12">
        <v>3.7614790735473386E-2</v>
      </c>
      <c r="BG15" s="12">
        <v>3.471180186727791E-2</v>
      </c>
      <c r="BH15" s="12">
        <v>3.6922409469853076E-2</v>
      </c>
      <c r="BI15" s="12">
        <v>3.7614953054353195E-2</v>
      </c>
      <c r="BJ15" s="12">
        <v>3.1140544929574229E-2</v>
      </c>
      <c r="BK15" s="12">
        <v>3.573120380627072E-2</v>
      </c>
      <c r="BL15" s="12">
        <v>4.7096100483207164E-2</v>
      </c>
      <c r="BM15" s="12">
        <v>4.1775845224337964E-2</v>
      </c>
      <c r="BN15" s="12">
        <v>3.2556603512937633E-2</v>
      </c>
      <c r="BO15" s="12">
        <v>3.2366594992164918E-2</v>
      </c>
      <c r="BP15" s="12">
        <v>4.4552394215510917E-2</v>
      </c>
      <c r="BQ15" s="12">
        <v>4.6984545156441432E-2</v>
      </c>
      <c r="BR15" s="12">
        <v>3.105426293082781E-2</v>
      </c>
      <c r="BS15" s="12">
        <v>2.7333349446512306E-2</v>
      </c>
      <c r="BT15" s="12">
        <v>2.5079828055057915E-2</v>
      </c>
      <c r="BU15" s="12">
        <v>1.9557868098796199E-2</v>
      </c>
      <c r="BV15" s="12">
        <v>1.7390723386452051E-2</v>
      </c>
      <c r="BW15" s="12">
        <v>1.7369939581108194E-2</v>
      </c>
      <c r="BX15" s="12">
        <v>1.3009999278618485E-2</v>
      </c>
      <c r="BY15" s="12">
        <v>1.316819532223646E-2</v>
      </c>
      <c r="BZ15" s="12">
        <v>1.3325291599875227E-2</v>
      </c>
    </row>
    <row r="16" spans="1:78" x14ac:dyDescent="0.3">
      <c r="A16" t="s">
        <v>58</v>
      </c>
      <c r="B16" t="s">
        <v>6</v>
      </c>
      <c r="C16" t="s">
        <v>16</v>
      </c>
      <c r="D16" t="s">
        <v>16</v>
      </c>
      <c r="E16" t="s">
        <v>16</v>
      </c>
      <c r="F16" t="s">
        <v>16</v>
      </c>
      <c r="G16" t="s">
        <v>16</v>
      </c>
      <c r="H16" t="s">
        <v>16</v>
      </c>
      <c r="I16" t="s">
        <v>16</v>
      </c>
      <c r="J16" t="s">
        <v>16</v>
      </c>
      <c r="K16" t="s">
        <v>16</v>
      </c>
      <c r="L16" t="s">
        <v>16</v>
      </c>
      <c r="M16" t="s">
        <v>16</v>
      </c>
      <c r="N16" t="s">
        <v>16</v>
      </c>
      <c r="O16" s="14">
        <v>8.7158469945355192E-3</v>
      </c>
      <c r="P16" s="14">
        <v>1.3952879581151833E-2</v>
      </c>
      <c r="Q16" s="14">
        <v>1.7516339869281045E-2</v>
      </c>
      <c r="R16" s="14">
        <v>1.7368421052631578E-2</v>
      </c>
      <c r="S16" s="14">
        <v>2.1816990098082821E-2</v>
      </c>
      <c r="T16" s="14">
        <v>2.106508875739645E-2</v>
      </c>
      <c r="U16" s="14">
        <v>1.9002325967768734E-2</v>
      </c>
      <c r="V16" s="14">
        <v>1.9762521056740211E-2</v>
      </c>
      <c r="W16" s="14">
        <v>2.0721247563352828E-2</v>
      </c>
      <c r="X16" s="14">
        <v>1.8947368421052633E-2</v>
      </c>
      <c r="Y16" s="14">
        <v>1.6252815194158741E-2</v>
      </c>
      <c r="Z16" s="14">
        <v>1.6010420341374725E-2</v>
      </c>
      <c r="AA16" s="12">
        <v>1.4877943088256537E-2</v>
      </c>
      <c r="AB16" s="12">
        <v>1.6775280898876404E-2</v>
      </c>
      <c r="AC16" s="12">
        <v>1.4423791821561338E-2</v>
      </c>
      <c r="AD16" s="12">
        <v>1.4929078014184397E-2</v>
      </c>
      <c r="AE16" s="12">
        <v>1.2816479400749063E-2</v>
      </c>
      <c r="AF16" s="12">
        <v>1.6787878787878789E-2</v>
      </c>
      <c r="AG16" s="12">
        <v>1.1943069306930693E-2</v>
      </c>
      <c r="AH16" s="12">
        <v>1.9304600344134469E-2</v>
      </c>
      <c r="AI16" s="12">
        <v>2.031651419102409E-2</v>
      </c>
      <c r="AJ16" s="12">
        <v>1.5513713192303604E-2</v>
      </c>
      <c r="AK16" s="12">
        <v>1.0492986496015506E-2</v>
      </c>
      <c r="AL16" s="12">
        <v>1.1889706765480491E-2</v>
      </c>
      <c r="AM16" s="12">
        <v>1.4586989402379652E-2</v>
      </c>
      <c r="AN16" s="12">
        <v>1.3049319324108801E-2</v>
      </c>
      <c r="AO16" s="12">
        <v>1.3550965400694807E-2</v>
      </c>
      <c r="AP16" s="12">
        <v>1.5695985002417128E-2</v>
      </c>
      <c r="AQ16" s="12">
        <v>1.5640912047020762E-2</v>
      </c>
      <c r="AR16" s="12">
        <v>1.3078960611848916E-2</v>
      </c>
      <c r="AS16" s="12">
        <v>1.2251571212605684E-2</v>
      </c>
      <c r="AT16" t="s">
        <v>16</v>
      </c>
      <c r="AU16" t="s">
        <v>16</v>
      </c>
      <c r="AV16" t="s">
        <v>16</v>
      </c>
      <c r="AW16" t="s">
        <v>16</v>
      </c>
      <c r="AX16" t="s">
        <v>16</v>
      </c>
      <c r="AY16" t="s">
        <v>16</v>
      </c>
      <c r="AZ16" t="s">
        <v>16</v>
      </c>
      <c r="BA16" t="s">
        <v>16</v>
      </c>
      <c r="BB16" s="12">
        <v>4.85389230497635E-3</v>
      </c>
      <c r="BC16" s="12">
        <v>4.1285230240838324E-3</v>
      </c>
      <c r="BD16" s="12">
        <v>3.5797112730621473E-3</v>
      </c>
      <c r="BE16" s="12">
        <v>6.2281945820977591E-3</v>
      </c>
      <c r="BF16" s="12">
        <v>6.4722322680875674E-3</v>
      </c>
      <c r="BG16" s="12">
        <v>6.7614985043211329E-3</v>
      </c>
      <c r="BH16" s="12">
        <v>6.8097068499347914E-3</v>
      </c>
      <c r="BI16" s="12">
        <v>6.6572332394775058E-3</v>
      </c>
      <c r="BJ16" t="s">
        <v>16</v>
      </c>
      <c r="BK16" s="12">
        <v>6.6395897962646718E-3</v>
      </c>
      <c r="BL16" t="s">
        <v>16</v>
      </c>
      <c r="BM16" t="s">
        <v>16</v>
      </c>
      <c r="BN16" t="s">
        <v>16</v>
      </c>
      <c r="BO16" s="12">
        <v>7.0205615778774454E-3</v>
      </c>
      <c r="BP16" s="12">
        <v>6.8723968349625377E-3</v>
      </c>
      <c r="BQ16" s="12">
        <v>7.0092494879796796E-3</v>
      </c>
      <c r="BR16" s="12">
        <v>7.9848529788978124E-3</v>
      </c>
      <c r="BS16" s="12">
        <v>6.7359672701681455E-3</v>
      </c>
      <c r="BT16" s="12">
        <v>9.2061312442598079E-3</v>
      </c>
      <c r="BU16" s="12">
        <v>6.3285754014759986E-3</v>
      </c>
      <c r="BV16" s="12">
        <v>4.7331390555208179E-3</v>
      </c>
      <c r="BW16" s="12">
        <v>4.5876201515041544E-3</v>
      </c>
      <c r="BX16" s="12">
        <v>5.5088364880624303E-3</v>
      </c>
      <c r="BY16" s="12">
        <v>6.3208749174306347E-3</v>
      </c>
      <c r="BZ16" s="12">
        <v>7.1120226990955306E-3</v>
      </c>
    </row>
    <row r="17" spans="1:78" x14ac:dyDescent="0.3">
      <c r="A17" t="s">
        <v>60</v>
      </c>
      <c r="B17" t="s">
        <v>13</v>
      </c>
      <c r="C17" t="s">
        <v>16</v>
      </c>
      <c r="D17" t="s">
        <v>16</v>
      </c>
      <c r="E17" t="s">
        <v>16</v>
      </c>
      <c r="F17" t="s">
        <v>16</v>
      </c>
      <c r="G17" t="s">
        <v>16</v>
      </c>
      <c r="H17" t="s">
        <v>16</v>
      </c>
      <c r="I17" t="s">
        <v>16</v>
      </c>
      <c r="J17" t="s">
        <v>16</v>
      </c>
      <c r="K17" t="s">
        <v>16</v>
      </c>
      <c r="L17" t="s">
        <v>16</v>
      </c>
      <c r="M17" t="s">
        <v>16</v>
      </c>
      <c r="N17" t="s">
        <v>16</v>
      </c>
      <c r="O17" t="s">
        <v>16</v>
      </c>
      <c r="P17" t="s">
        <v>16</v>
      </c>
      <c r="Q17" t="s">
        <v>16</v>
      </c>
      <c r="R17" t="s">
        <v>16</v>
      </c>
      <c r="S17" t="s">
        <v>16</v>
      </c>
      <c r="T17" t="s">
        <v>16</v>
      </c>
      <c r="U17" t="s">
        <v>16</v>
      </c>
      <c r="V17" t="s">
        <v>16</v>
      </c>
      <c r="W17" t="s">
        <v>16</v>
      </c>
      <c r="X17" t="s">
        <v>16</v>
      </c>
      <c r="Y17" t="s">
        <v>16</v>
      </c>
      <c r="Z17" t="s">
        <v>16</v>
      </c>
      <c r="AA17" t="s">
        <v>16</v>
      </c>
      <c r="AB17" t="s">
        <v>16</v>
      </c>
      <c r="AC17" t="s">
        <v>16</v>
      </c>
      <c r="AD17" t="s">
        <v>16</v>
      </c>
      <c r="AE17" t="s">
        <v>16</v>
      </c>
      <c r="AF17" s="12">
        <v>1.3565725691474195E-2</v>
      </c>
      <c r="AG17" s="12">
        <v>2.8749090026692549E-2</v>
      </c>
      <c r="AH17" s="12">
        <v>3.5014993826071615E-2</v>
      </c>
      <c r="AI17" s="12">
        <v>3.2076205287713842E-2</v>
      </c>
      <c r="AJ17" s="12">
        <v>2.97829811536265E-2</v>
      </c>
      <c r="AK17" s="12">
        <v>2.6947438604289366E-2</v>
      </c>
      <c r="AL17" s="12">
        <v>2.3263376983782846E-2</v>
      </c>
      <c r="AM17" s="12">
        <v>2.4372708318355023E-2</v>
      </c>
      <c r="AN17" s="12">
        <v>2.1847314885704912E-2</v>
      </c>
      <c r="AO17" s="12">
        <v>2.6635958026935469E-2</v>
      </c>
      <c r="AP17" s="12">
        <v>4.7944145747108653E-2</v>
      </c>
      <c r="AQ17" s="12">
        <v>4.899677022894218E-2</v>
      </c>
      <c r="AR17" s="12">
        <v>3.5690100801240632E-2</v>
      </c>
      <c r="AS17" s="12">
        <v>4.4451580347722369E-2</v>
      </c>
      <c r="AT17" s="12">
        <v>4.6034699272967612E-2</v>
      </c>
      <c r="AU17" s="12">
        <v>4.4828090491255294E-2</v>
      </c>
      <c r="AV17" s="12">
        <v>4.9334919729800857E-2</v>
      </c>
      <c r="AW17" s="12">
        <v>4.0081203955955394E-2</v>
      </c>
      <c r="AX17" s="12">
        <v>3.5064797194977668E-2</v>
      </c>
      <c r="AY17" s="12">
        <v>2.8995214983348418E-2</v>
      </c>
      <c r="AZ17" s="12">
        <v>3.1972046271841366E-2</v>
      </c>
      <c r="BA17" s="12">
        <v>3.7793988444373108E-2</v>
      </c>
      <c r="BB17" s="12">
        <v>3.0920737553023565E-2</v>
      </c>
      <c r="BC17" s="12">
        <v>3.1912429508105758E-2</v>
      </c>
      <c r="BD17" s="12">
        <v>3.8312230326036936E-2</v>
      </c>
      <c r="BE17" s="12">
        <v>4.1102064895165623E-2</v>
      </c>
      <c r="BF17" s="12">
        <v>4.0073665887051843E-2</v>
      </c>
      <c r="BG17" s="12">
        <v>3.5058740413487402E-2</v>
      </c>
      <c r="BH17" s="12">
        <v>2.8580041850402544E-2</v>
      </c>
      <c r="BI17" s="12">
        <v>2.7545460951654853E-2</v>
      </c>
      <c r="BJ17" s="12">
        <v>2.9000146895276111E-2</v>
      </c>
      <c r="BK17" s="12">
        <v>3.0976203987662026E-2</v>
      </c>
      <c r="BL17" s="12">
        <v>3.2628207375053439E-2</v>
      </c>
      <c r="BM17" s="12">
        <v>2.7590798803342829E-2</v>
      </c>
      <c r="BN17" s="12">
        <v>2.4044300323857654E-2</v>
      </c>
      <c r="BO17" s="12">
        <v>2.3437721258219257E-2</v>
      </c>
      <c r="BP17" s="12">
        <v>2.147171049740703E-2</v>
      </c>
      <c r="BQ17" s="12">
        <v>2.2119971444901337E-2</v>
      </c>
      <c r="BR17" s="12">
        <v>2.8251944990366169E-2</v>
      </c>
      <c r="BS17" s="12">
        <v>3.4106625827330359E-2</v>
      </c>
      <c r="BT17" s="12">
        <v>3.2485791949909103E-2</v>
      </c>
      <c r="BU17" s="12">
        <v>2.9247594454387484E-2</v>
      </c>
      <c r="BV17" s="12">
        <v>3.0812224455400779E-2</v>
      </c>
      <c r="BW17" s="12">
        <v>3.3347876872666139E-2</v>
      </c>
      <c r="BX17" s="12">
        <v>3.045569324264194E-2</v>
      </c>
      <c r="BY17" s="12">
        <v>2.3821253720837716E-2</v>
      </c>
      <c r="BZ17" s="12">
        <v>2.5298225030212122E-2</v>
      </c>
    </row>
    <row r="18" spans="1:78" x14ac:dyDescent="0.3">
      <c r="A18" t="s">
        <v>63</v>
      </c>
      <c r="B18" t="s">
        <v>2</v>
      </c>
      <c r="C18" t="s">
        <v>16</v>
      </c>
      <c r="D18" t="s">
        <v>16</v>
      </c>
      <c r="E18" t="s">
        <v>16</v>
      </c>
      <c r="F18" t="s">
        <v>16</v>
      </c>
      <c r="G18" t="s">
        <v>16</v>
      </c>
      <c r="H18" t="s">
        <v>16</v>
      </c>
      <c r="I18" t="s">
        <v>16</v>
      </c>
      <c r="J18" t="s">
        <v>16</v>
      </c>
      <c r="K18" t="s">
        <v>16</v>
      </c>
      <c r="L18" t="s">
        <v>16</v>
      </c>
      <c r="M18" t="s">
        <v>16</v>
      </c>
      <c r="N18" t="s">
        <v>16</v>
      </c>
      <c r="O18" s="12">
        <v>6.8201754385964911E-3</v>
      </c>
      <c r="P18" s="12">
        <v>8.3436853002070398E-3</v>
      </c>
      <c r="Q18" s="12">
        <v>2.345703125E-2</v>
      </c>
      <c r="R18" s="12">
        <v>2.3830570902394106E-2</v>
      </c>
      <c r="S18" s="12">
        <v>2.6051587301587301E-2</v>
      </c>
      <c r="T18" s="12">
        <v>1.5248226950354609E-2</v>
      </c>
      <c r="U18" s="12">
        <v>1.6494845360824743E-2</v>
      </c>
      <c r="V18" s="12">
        <v>1.3250728862973762E-2</v>
      </c>
      <c r="W18" s="12">
        <v>1.1784810126582279E-2</v>
      </c>
      <c r="X18" s="12">
        <v>1.2467222884386174E-2</v>
      </c>
      <c r="Y18" s="12">
        <v>1.1722391084093212E-2</v>
      </c>
      <c r="Z18" s="12">
        <v>1.1771653543307087E-2</v>
      </c>
      <c r="AA18" s="12">
        <v>1.139853747714808E-2</v>
      </c>
      <c r="AB18" s="12">
        <v>1.2351868732907931E-2</v>
      </c>
      <c r="AC18" s="12">
        <v>1.151908396946565E-2</v>
      </c>
      <c r="AD18" s="12">
        <v>2.8111837327523603E-2</v>
      </c>
      <c r="AE18" s="12">
        <v>3.1238286479250334E-2</v>
      </c>
      <c r="AF18" s="12">
        <v>3.0432666306111411E-2</v>
      </c>
      <c r="AG18" s="12">
        <v>3.2831460674157306E-2</v>
      </c>
      <c r="AH18" s="12">
        <v>2.6986138613861385E-2</v>
      </c>
      <c r="AI18" s="12">
        <v>2.7466911764705882E-2</v>
      </c>
      <c r="AJ18" s="12">
        <v>2.8426896977174584E-2</v>
      </c>
      <c r="AK18" s="12">
        <v>3.0033036339973972E-2</v>
      </c>
      <c r="AL18" s="12">
        <v>2.9321834163138792E-2</v>
      </c>
      <c r="AM18" s="12">
        <v>3.0171674369183107E-2</v>
      </c>
      <c r="AN18" s="12">
        <v>1.8365254109485748E-2</v>
      </c>
      <c r="AO18" s="12">
        <v>2.6218934911242605E-2</v>
      </c>
      <c r="AP18" s="12">
        <v>2.2525864617203666E-2</v>
      </c>
      <c r="AQ18" s="12">
        <v>2.3108126441459775E-2</v>
      </c>
      <c r="AR18" s="12">
        <v>2.7407740774077406E-2</v>
      </c>
      <c r="AS18" s="12">
        <v>2.7048929663608563E-2</v>
      </c>
      <c r="AT18" s="12">
        <v>2.166869267322356E-2</v>
      </c>
      <c r="AU18" s="12">
        <v>2.0496515679442509E-2</v>
      </c>
      <c r="AV18" s="12">
        <v>1.8625298848076507E-2</v>
      </c>
      <c r="AW18" s="12">
        <v>1.4228847293978148E-2</v>
      </c>
      <c r="AX18" s="12">
        <v>1.3830426939266387E-2</v>
      </c>
      <c r="AY18" s="12">
        <v>1.2870884703969653E-2</v>
      </c>
      <c r="AZ18" s="12">
        <v>1.4170550447159591E-2</v>
      </c>
      <c r="BA18" s="12">
        <v>1.2763626403725007E-2</v>
      </c>
      <c r="BB18" s="12">
        <v>1.3855313863292799E-2</v>
      </c>
      <c r="BC18" s="12">
        <v>1.2380463806297249E-2</v>
      </c>
      <c r="BD18" s="12">
        <v>1.1555150239696967E-2</v>
      </c>
      <c r="BE18" s="12">
        <v>1.1779349770000567E-2</v>
      </c>
      <c r="BF18" s="12">
        <v>1.0730553376670974E-2</v>
      </c>
      <c r="BG18" s="12">
        <v>1.2070057657011735E-2</v>
      </c>
      <c r="BH18" s="12">
        <v>1.2018948481341971E-2</v>
      </c>
      <c r="BI18" s="12">
        <v>1.1103217971972378E-2</v>
      </c>
      <c r="BJ18" s="12">
        <v>1.4157265281637488E-2</v>
      </c>
      <c r="BK18" s="12">
        <v>1.2429126083038363E-2</v>
      </c>
      <c r="BL18" s="12">
        <v>1.3527649759800725E-2</v>
      </c>
      <c r="BM18" s="12">
        <v>1.2247859933069183E-2</v>
      </c>
      <c r="BN18" s="12">
        <v>1.1509058779304457E-2</v>
      </c>
      <c r="BO18" s="12">
        <v>1.1760284791622161E-2</v>
      </c>
      <c r="BP18" s="12">
        <v>1.2360902572690595E-2</v>
      </c>
      <c r="BQ18" s="12">
        <v>1.2723419522490474E-2</v>
      </c>
      <c r="BR18" s="12">
        <v>1.25078088033268E-2</v>
      </c>
      <c r="BS18" s="12">
        <v>1.1653333543717916E-2</v>
      </c>
      <c r="BT18" s="12">
        <v>1.3636297046866797E-2</v>
      </c>
      <c r="BU18" s="12">
        <v>1.9253845506289825E-2</v>
      </c>
      <c r="BV18" s="12">
        <v>2.2125520849194991E-2</v>
      </c>
      <c r="BW18" s="12">
        <v>2.1320180758333446E-2</v>
      </c>
      <c r="BX18" s="12">
        <v>2.3226566724095433E-2</v>
      </c>
      <c r="BY18" s="12">
        <v>2.9774865128352476E-2</v>
      </c>
      <c r="BZ18" s="12">
        <v>4.0053268833559121E-2</v>
      </c>
    </row>
    <row r="19" spans="1:78" x14ac:dyDescent="0.3">
      <c r="A19" t="s">
        <v>64</v>
      </c>
      <c r="B19" t="s">
        <v>4</v>
      </c>
      <c r="C19" t="s">
        <v>16</v>
      </c>
      <c r="D19" t="s">
        <v>16</v>
      </c>
      <c r="E19" t="s">
        <v>16</v>
      </c>
      <c r="F19" t="s">
        <v>16</v>
      </c>
      <c r="G19" t="s">
        <v>16</v>
      </c>
      <c r="H19" t="s">
        <v>16</v>
      </c>
      <c r="I19" t="s">
        <v>16</v>
      </c>
      <c r="J19" t="s">
        <v>16</v>
      </c>
      <c r="K19" t="s">
        <v>16</v>
      </c>
      <c r="L19" t="s">
        <v>16</v>
      </c>
      <c r="M19" t="s">
        <v>16</v>
      </c>
      <c r="N19" t="s">
        <v>16</v>
      </c>
      <c r="O19" t="s">
        <v>16</v>
      </c>
      <c r="P19" s="12">
        <v>1.8719211822660099E-3</v>
      </c>
      <c r="Q19" s="12">
        <v>3.9437939110070257E-2</v>
      </c>
      <c r="R19" s="12">
        <v>4.3478260869565218E-3</v>
      </c>
      <c r="S19" s="12">
        <v>4.4562049394078849E-3</v>
      </c>
      <c r="T19" s="12">
        <v>1.3523370050610301E-2</v>
      </c>
      <c r="U19" s="12">
        <v>1.3822879248411163E-2</v>
      </c>
      <c r="V19" s="12">
        <v>1.3326068841740915E-2</v>
      </c>
      <c r="W19" s="12">
        <v>1.414223331253899E-2</v>
      </c>
      <c r="X19" s="12">
        <v>1.754491377756414E-2</v>
      </c>
      <c r="Y19" t="s">
        <v>16</v>
      </c>
      <c r="Z19" s="12">
        <v>1.0324086542777628E-2</v>
      </c>
      <c r="AA19" s="12">
        <v>1.4586709886547812E-2</v>
      </c>
      <c r="AB19" s="12">
        <v>1.9462122767398893E-2</v>
      </c>
      <c r="AC19" s="12">
        <v>2.2250827510114011E-2</v>
      </c>
      <c r="AD19" s="12">
        <v>2.0568070519098921E-2</v>
      </c>
      <c r="AE19" s="12">
        <v>2.2236011997104146E-2</v>
      </c>
      <c r="AF19" s="12">
        <v>2.53338174190165E-2</v>
      </c>
      <c r="AG19" s="12">
        <v>2.7963736524324621E-2</v>
      </c>
      <c r="AH19" s="12">
        <v>2.6437153012366713E-2</v>
      </c>
      <c r="AI19" s="12">
        <v>2.9188033688833857E-2</v>
      </c>
      <c r="AJ19" s="12">
        <v>3.030330242686842E-2</v>
      </c>
      <c r="AK19" s="12">
        <v>3.5070248900036134E-2</v>
      </c>
      <c r="AL19" s="12">
        <v>3.1048089258640128E-2</v>
      </c>
      <c r="AM19" s="12">
        <v>2.9754007853816076E-2</v>
      </c>
      <c r="AN19" s="12">
        <v>2.7511726460413027E-2</v>
      </c>
      <c r="AO19" s="12">
        <v>2.8054131580068444E-2</v>
      </c>
      <c r="AP19" s="12">
        <v>2.6491399122501567E-2</v>
      </c>
      <c r="AQ19" s="12">
        <v>3.145245149012145E-2</v>
      </c>
      <c r="AR19" s="12">
        <v>3.3495221333570968E-2</v>
      </c>
      <c r="AS19" s="12">
        <v>3.4487124725408838E-2</v>
      </c>
      <c r="AT19" s="12">
        <v>3.7862708647432804E-2</v>
      </c>
      <c r="AU19" s="12">
        <v>3.5956379479050907E-2</v>
      </c>
      <c r="AV19" s="12">
        <v>3.7202758201085026E-2</v>
      </c>
      <c r="AW19" s="12">
        <v>3.9211111975145437E-2</v>
      </c>
      <c r="AX19" s="12">
        <v>4.2090728993656575E-2</v>
      </c>
      <c r="AY19" s="12">
        <v>5.8568849187494061E-2</v>
      </c>
      <c r="AZ19" s="12">
        <v>6.3596529613228078E-2</v>
      </c>
      <c r="BA19" s="12">
        <v>6.5722725069096322E-2</v>
      </c>
      <c r="BB19" s="12">
        <v>6.2576436568352128E-2</v>
      </c>
      <c r="BC19" s="12">
        <v>4.8624022131155756E-2</v>
      </c>
      <c r="BD19" s="12">
        <v>6.0717371580277436E-2</v>
      </c>
      <c r="BE19" s="12">
        <v>5.4416788594174613E-2</v>
      </c>
      <c r="BF19" s="12">
        <v>5.5334353894983548E-2</v>
      </c>
      <c r="BG19" s="12">
        <v>4.9032668433924925E-2</v>
      </c>
      <c r="BH19" s="12">
        <v>4.4361900410844167E-2</v>
      </c>
      <c r="BI19" s="12">
        <v>3.5117184517902127E-2</v>
      </c>
      <c r="BJ19" s="12">
        <v>3.4145952477830692E-2</v>
      </c>
      <c r="BK19" s="12">
        <v>2.7208905265394091E-2</v>
      </c>
      <c r="BL19" t="s">
        <v>16</v>
      </c>
      <c r="BM19" t="s">
        <v>16</v>
      </c>
      <c r="BN19" t="s">
        <v>16</v>
      </c>
      <c r="BO19" s="12">
        <v>2.5271777075949027E-2</v>
      </c>
      <c r="BP19" s="12">
        <v>2.4824131147540982E-2</v>
      </c>
      <c r="BQ19" s="12">
        <v>2.2979455909069513E-2</v>
      </c>
      <c r="BR19" s="12">
        <v>2.1313199145947381E-2</v>
      </c>
      <c r="BS19" s="12">
        <v>2.2431638636817988E-2</v>
      </c>
      <c r="BT19" s="13">
        <v>2.0027099025937328E-2</v>
      </c>
      <c r="BU19" s="12">
        <v>2.1494195662191327E-2</v>
      </c>
      <c r="BV19" s="12">
        <v>2.807816811250298E-2</v>
      </c>
      <c r="BW19" s="12">
        <v>2.1859132836648268E-2</v>
      </c>
      <c r="BX19" s="12">
        <v>2.0430097632988371E-2</v>
      </c>
      <c r="BY19" s="12">
        <v>2.5982982753939111E-2</v>
      </c>
      <c r="BZ19" s="12">
        <v>3.6589275911466317E-2</v>
      </c>
    </row>
    <row r="20" spans="1:78" x14ac:dyDescent="0.3">
      <c r="A20" t="s">
        <v>66</v>
      </c>
      <c r="B20" t="s">
        <v>6</v>
      </c>
      <c r="C20" t="s">
        <v>16</v>
      </c>
      <c r="D20" t="s">
        <v>16</v>
      </c>
      <c r="E20" t="s">
        <v>16</v>
      </c>
      <c r="F20" t="s">
        <v>16</v>
      </c>
      <c r="G20" t="s">
        <v>16</v>
      </c>
      <c r="H20" t="s">
        <v>16</v>
      </c>
      <c r="I20" t="s">
        <v>16</v>
      </c>
      <c r="J20" t="s">
        <v>16</v>
      </c>
      <c r="K20" t="s">
        <v>16</v>
      </c>
      <c r="L20" t="s">
        <v>16</v>
      </c>
      <c r="M20" t="s">
        <v>16</v>
      </c>
      <c r="N20" t="s">
        <v>16</v>
      </c>
      <c r="O20" t="s">
        <v>16</v>
      </c>
      <c r="P20" t="s">
        <v>16</v>
      </c>
      <c r="Q20" t="s">
        <v>16</v>
      </c>
      <c r="R20" t="s">
        <v>16</v>
      </c>
      <c r="S20" t="s">
        <v>16</v>
      </c>
      <c r="T20" t="s">
        <v>16</v>
      </c>
      <c r="U20" t="s">
        <v>16</v>
      </c>
      <c r="V20" t="s">
        <v>16</v>
      </c>
      <c r="W20" t="s">
        <v>16</v>
      </c>
      <c r="X20" t="s">
        <v>16</v>
      </c>
      <c r="Y20" s="12">
        <v>1.8721278721278722E-2</v>
      </c>
      <c r="Z20" s="12">
        <v>1.8426704014939309E-2</v>
      </c>
      <c r="AA20" s="12">
        <v>1.7628547344759764E-2</v>
      </c>
      <c r="AB20" s="12">
        <v>1.7606741573033709E-2</v>
      </c>
      <c r="AC20" s="12">
        <v>1.6919407226958994E-2</v>
      </c>
      <c r="AD20" s="12">
        <v>1.7275939331265082E-2</v>
      </c>
      <c r="AE20" s="12">
        <v>1.7623250152160683E-2</v>
      </c>
      <c r="AF20" s="12">
        <v>1.7158501076085582E-2</v>
      </c>
      <c r="AG20" s="12">
        <v>1.6651172399545503E-2</v>
      </c>
      <c r="AH20" s="12">
        <v>1.6553637484586929E-2</v>
      </c>
      <c r="AI20" s="12">
        <v>1.5558177259991151E-2</v>
      </c>
      <c r="AJ20" s="12">
        <v>1.8189156089957692E-2</v>
      </c>
      <c r="AK20" s="12">
        <v>1.9905191458026508E-2</v>
      </c>
      <c r="AL20" s="12">
        <v>1.8906840838776213E-2</v>
      </c>
      <c r="AM20" s="12">
        <v>1.7402190923317684E-2</v>
      </c>
      <c r="AN20" s="12">
        <v>1.3398357289527721E-2</v>
      </c>
      <c r="AO20" s="12">
        <v>1.2178234582829505E-2</v>
      </c>
      <c r="AP20" s="12">
        <v>1.2500254971953085E-2</v>
      </c>
      <c r="AQ20" s="12">
        <v>1.2847961550283622E-2</v>
      </c>
      <c r="AR20" s="12">
        <v>1.3336891545687447E-2</v>
      </c>
      <c r="AS20" s="12">
        <v>1.4745666126807029E-2</v>
      </c>
      <c r="AT20" s="12">
        <v>1.5145516992046276E-2</v>
      </c>
      <c r="AU20" s="12">
        <v>1.5326056138361214E-2</v>
      </c>
      <c r="AV20" s="12">
        <v>1.3261245506113913E-2</v>
      </c>
      <c r="AW20" s="12">
        <v>1.3103400918897324E-2</v>
      </c>
      <c r="AX20" s="12">
        <v>1.2516448385188063E-2</v>
      </c>
      <c r="AY20" s="12">
        <v>1.2248378833825093E-2</v>
      </c>
      <c r="AZ20" s="12">
        <v>1.3012417461068668E-2</v>
      </c>
      <c r="BA20" s="12">
        <v>1.3965094378673732E-2</v>
      </c>
      <c r="BB20" s="12">
        <v>1.4438523906064392E-2</v>
      </c>
      <c r="BC20" s="12">
        <v>1.3247488647241387E-2</v>
      </c>
      <c r="BD20" s="12">
        <v>1.2903600347565672E-2</v>
      </c>
      <c r="BE20" s="12">
        <v>1.3385067560333721E-2</v>
      </c>
      <c r="BF20" s="12">
        <v>1.3838069976001011E-2</v>
      </c>
      <c r="BG20" s="12">
        <v>1.4016038318717993E-2</v>
      </c>
      <c r="BH20" s="12">
        <v>1.1439006243482206E-2</v>
      </c>
      <c r="BI20" s="12">
        <v>1.2297939429696718E-2</v>
      </c>
      <c r="BJ20" s="12">
        <v>1.2415929929159646E-2</v>
      </c>
      <c r="BK20" s="12">
        <v>1.2555907411192974E-2</v>
      </c>
      <c r="BL20" s="12">
        <v>1.2338341891762203E-2</v>
      </c>
      <c r="BM20" s="12">
        <v>1.2883751769681852E-2</v>
      </c>
      <c r="BN20" s="12">
        <v>1.1358888923658918E-2</v>
      </c>
      <c r="BO20" s="12">
        <v>1.1753485756078775E-2</v>
      </c>
      <c r="BP20" s="12">
        <v>1.1650411430349925E-2</v>
      </c>
      <c r="BQ20" s="12">
        <v>1.1049796230691486E-2</v>
      </c>
      <c r="BR20" s="12">
        <v>1.0988986430940874E-2</v>
      </c>
      <c r="BS20" s="12">
        <v>1.1464243499260377E-2</v>
      </c>
      <c r="BT20" s="12">
        <v>1.1383738218818737E-2</v>
      </c>
      <c r="BU20" s="12">
        <v>1.0760098181673568E-2</v>
      </c>
      <c r="BV20" s="12">
        <v>1.064578378398378E-2</v>
      </c>
      <c r="BW20" s="12">
        <v>9.6440732254506004E-3</v>
      </c>
      <c r="BX20" s="12">
        <v>9.7811703134303603E-3</v>
      </c>
      <c r="BY20" s="12">
        <v>9.4251187245401637E-3</v>
      </c>
      <c r="BZ20" s="12">
        <v>9.3333816928647811E-3</v>
      </c>
    </row>
    <row r="21" spans="1:78" x14ac:dyDescent="0.3">
      <c r="A21" t="s">
        <v>68</v>
      </c>
      <c r="B21" t="s">
        <v>13</v>
      </c>
      <c r="C21" t="s">
        <v>16</v>
      </c>
      <c r="D21" t="s">
        <v>16</v>
      </c>
      <c r="E21" t="s">
        <v>16</v>
      </c>
      <c r="F21" t="s">
        <v>16</v>
      </c>
      <c r="G21" t="s">
        <v>16</v>
      </c>
      <c r="H21" t="s">
        <v>16</v>
      </c>
      <c r="I21" t="s">
        <v>16</v>
      </c>
      <c r="J21" t="s">
        <v>16</v>
      </c>
      <c r="K21" t="s">
        <v>16</v>
      </c>
      <c r="L21" t="s">
        <v>16</v>
      </c>
      <c r="M21" t="s">
        <v>16</v>
      </c>
      <c r="N21" t="s">
        <v>16</v>
      </c>
      <c r="O21" t="s">
        <v>16</v>
      </c>
      <c r="P21" t="s">
        <v>16</v>
      </c>
      <c r="Q21" t="s">
        <v>16</v>
      </c>
      <c r="R21" t="s">
        <v>16</v>
      </c>
      <c r="S21" t="s">
        <v>16</v>
      </c>
      <c r="T21" t="s">
        <v>16</v>
      </c>
      <c r="U21" t="s">
        <v>16</v>
      </c>
      <c r="V21" t="s">
        <v>16</v>
      </c>
      <c r="W21" t="s">
        <v>16</v>
      </c>
      <c r="X21" t="s">
        <v>16</v>
      </c>
      <c r="Y21" t="s">
        <v>16</v>
      </c>
      <c r="Z21" t="s">
        <v>16</v>
      </c>
      <c r="AA21" t="s">
        <v>16</v>
      </c>
      <c r="AB21" t="s">
        <v>16</v>
      </c>
      <c r="AC21" t="s">
        <v>16</v>
      </c>
      <c r="AD21" t="s">
        <v>16</v>
      </c>
      <c r="AE21" t="s">
        <v>16</v>
      </c>
      <c r="AF21" t="s">
        <v>16</v>
      </c>
      <c r="AG21" t="s">
        <v>16</v>
      </c>
      <c r="AH21" t="s">
        <v>16</v>
      </c>
      <c r="AI21" t="s">
        <v>16</v>
      </c>
      <c r="AJ21" t="s">
        <v>16</v>
      </c>
      <c r="AK21" t="s">
        <v>16</v>
      </c>
      <c r="AL21" t="s">
        <v>16</v>
      </c>
      <c r="AM21" s="12">
        <v>2.7923989651173164E-2</v>
      </c>
      <c r="AN21" s="12">
        <v>2.4634443863567956E-2</v>
      </c>
      <c r="AO21" s="12">
        <v>2.3355314806092008E-2</v>
      </c>
      <c r="AP21" s="12">
        <v>2.1036761741142645E-2</v>
      </c>
      <c r="AQ21" s="12">
        <v>1.9138856061160673E-2</v>
      </c>
      <c r="AR21" t="s">
        <v>16</v>
      </c>
      <c r="AS21" t="s">
        <v>16</v>
      </c>
      <c r="AT21" t="s">
        <v>16</v>
      </c>
      <c r="AU21" s="12">
        <v>9.9259247106305831E-3</v>
      </c>
      <c r="AV21" s="12">
        <v>7.5658053111953283E-3</v>
      </c>
      <c r="AW21" s="12">
        <v>8.3887858948983648E-3</v>
      </c>
      <c r="AX21" s="12">
        <v>1.2650808511315446E-2</v>
      </c>
      <c r="AY21" s="12">
        <v>8.4417531027039996E-3</v>
      </c>
      <c r="AZ21" s="12">
        <v>8.3100745513756211E-3</v>
      </c>
      <c r="BA21" s="12">
        <v>8.5854044248748051E-3</v>
      </c>
      <c r="BB21" s="12">
        <v>8.3854320116295254E-3</v>
      </c>
      <c r="BC21" s="12">
        <v>1.1540259131390571E-2</v>
      </c>
      <c r="BD21" s="12">
        <v>7.5361519723136485E-3</v>
      </c>
      <c r="BE21" s="12">
        <v>6.6548029000165253E-3</v>
      </c>
      <c r="BF21" s="12">
        <v>6.4875355876480422E-3</v>
      </c>
      <c r="BG21" s="12">
        <v>6.3097843761799029E-3</v>
      </c>
      <c r="BH21" s="12">
        <v>6.4949723334012154E-3</v>
      </c>
      <c r="BI21" s="12">
        <v>5.6474120822297786E-3</v>
      </c>
      <c r="BJ21" s="12">
        <v>4.8125981426935501E-3</v>
      </c>
      <c r="BK21" s="12">
        <v>5.4860127368836966E-3</v>
      </c>
      <c r="BL21" s="12">
        <v>4.4990848443220858E-3</v>
      </c>
      <c r="BM21" s="12">
        <v>4.5142594334367514E-3</v>
      </c>
      <c r="BN21" s="12">
        <v>4.7699648697633809E-3</v>
      </c>
      <c r="BO21" s="12">
        <v>5.0600971619800738E-3</v>
      </c>
      <c r="BP21" s="12">
        <v>4.836641656743898E-3</v>
      </c>
      <c r="BQ21" s="12">
        <v>4.9259617393261849E-3</v>
      </c>
      <c r="BR21" s="12">
        <v>5.1008903908643655E-3</v>
      </c>
      <c r="BS21" s="12">
        <v>5.5004804040301603E-3</v>
      </c>
      <c r="BT21" s="12">
        <v>4.7051853446702643E-3</v>
      </c>
      <c r="BU21" s="12">
        <v>4.858965407480112E-3</v>
      </c>
      <c r="BV21" s="12">
        <v>4.3186498382316264E-3</v>
      </c>
      <c r="BW21" s="12">
        <v>6.1881877053204647E-3</v>
      </c>
      <c r="BX21" s="12">
        <v>5.6142891107272283E-3</v>
      </c>
      <c r="BY21" s="12">
        <v>4.5729420136180554E-3</v>
      </c>
      <c r="BZ21" s="12">
        <v>5.2823187018100843E-3</v>
      </c>
    </row>
    <row r="22" spans="1:78" x14ac:dyDescent="0.3">
      <c r="A22" t="s">
        <v>70</v>
      </c>
      <c r="B22" t="s">
        <v>13</v>
      </c>
      <c r="C22" t="s">
        <v>16</v>
      </c>
      <c r="D22" t="s">
        <v>16</v>
      </c>
      <c r="E22" t="s">
        <v>16</v>
      </c>
      <c r="F22" t="s">
        <v>16</v>
      </c>
      <c r="G22" t="s">
        <v>16</v>
      </c>
      <c r="H22" t="s">
        <v>16</v>
      </c>
      <c r="I22" t="s">
        <v>16</v>
      </c>
      <c r="J22" t="s">
        <v>16</v>
      </c>
      <c r="K22" t="s">
        <v>16</v>
      </c>
      <c r="L22" t="s">
        <v>16</v>
      </c>
      <c r="M22" t="s">
        <v>16</v>
      </c>
      <c r="N22" t="s">
        <v>16</v>
      </c>
      <c r="O22" t="s">
        <v>16</v>
      </c>
      <c r="P22" t="s">
        <v>16</v>
      </c>
      <c r="Q22" t="s">
        <v>16</v>
      </c>
      <c r="R22" t="s">
        <v>16</v>
      </c>
      <c r="S22" t="s">
        <v>16</v>
      </c>
      <c r="T22" t="s">
        <v>16</v>
      </c>
      <c r="U22" t="s">
        <v>16</v>
      </c>
      <c r="V22" t="s">
        <v>16</v>
      </c>
      <c r="W22" t="s">
        <v>16</v>
      </c>
      <c r="X22" t="s">
        <v>16</v>
      </c>
      <c r="Y22" t="s">
        <v>16</v>
      </c>
      <c r="Z22" t="s">
        <v>16</v>
      </c>
      <c r="AA22" t="s">
        <v>16</v>
      </c>
      <c r="AB22" t="s">
        <v>16</v>
      </c>
      <c r="AC22" t="s">
        <v>16</v>
      </c>
      <c r="AD22" t="s">
        <v>16</v>
      </c>
      <c r="AE22" t="s">
        <v>16</v>
      </c>
      <c r="AF22" t="s">
        <v>16</v>
      </c>
      <c r="AG22" t="s">
        <v>16</v>
      </c>
      <c r="AH22" t="s">
        <v>16</v>
      </c>
      <c r="AI22" t="s">
        <v>16</v>
      </c>
      <c r="AJ22" t="s">
        <v>16</v>
      </c>
      <c r="AK22" t="s">
        <v>16</v>
      </c>
      <c r="AL22" t="s">
        <v>16</v>
      </c>
      <c r="AM22" t="s">
        <v>16</v>
      </c>
      <c r="AN22" t="s">
        <v>16</v>
      </c>
      <c r="AO22" t="s">
        <v>16</v>
      </c>
      <c r="AP22" t="s">
        <v>16</v>
      </c>
      <c r="AQ22" t="s">
        <v>16</v>
      </c>
      <c r="AR22" t="s">
        <v>16</v>
      </c>
      <c r="AS22" t="s">
        <v>16</v>
      </c>
      <c r="AT22" s="12">
        <v>1.568069341966765E-2</v>
      </c>
      <c r="AU22" s="12">
        <v>1.6421253174142347E-2</v>
      </c>
      <c r="AV22" s="12">
        <v>1.4970878451711253E-2</v>
      </c>
      <c r="AW22" s="12">
        <v>1.2558826516793065E-2</v>
      </c>
      <c r="AX22" s="12">
        <v>1.1667819199094738E-2</v>
      </c>
      <c r="AY22" s="12">
        <v>1.2101920711955278E-2</v>
      </c>
      <c r="AZ22" t="s">
        <v>16</v>
      </c>
      <c r="BA22" t="s">
        <v>16</v>
      </c>
      <c r="BB22" t="s">
        <v>16</v>
      </c>
      <c r="BC22" t="s">
        <v>16</v>
      </c>
      <c r="BD22" t="s">
        <v>16</v>
      </c>
      <c r="BE22" s="12">
        <v>1.0869555696034362E-2</v>
      </c>
      <c r="BF22" s="12">
        <v>1.2638544011930531E-2</v>
      </c>
      <c r="BG22" s="12">
        <v>1.1530880040695524E-2</v>
      </c>
      <c r="BH22" s="12">
        <v>1.0897599334415801E-2</v>
      </c>
      <c r="BI22" t="s">
        <v>16</v>
      </c>
      <c r="BJ22" s="12">
        <v>1.0890772448248024E-2</v>
      </c>
      <c r="BK22" s="12">
        <v>1.5498809938305708E-2</v>
      </c>
      <c r="BL22" s="12">
        <v>1.7479707408184504E-2</v>
      </c>
      <c r="BM22" s="12">
        <v>2.4099601751463483E-2</v>
      </c>
      <c r="BN22" s="12">
        <v>2.0484012478065899E-2</v>
      </c>
      <c r="BO22" s="12">
        <v>1.7028465307905988E-2</v>
      </c>
      <c r="BP22" s="12">
        <v>2.8339082702339088E-2</v>
      </c>
      <c r="BQ22" s="12">
        <v>2.029654395464622E-2</v>
      </c>
      <c r="BR22" s="12">
        <v>1.5753199214035649E-2</v>
      </c>
      <c r="BS22" s="12">
        <v>1.4716325171980175E-2</v>
      </c>
      <c r="BT22" s="12">
        <v>1.3427018581923345E-2</v>
      </c>
      <c r="BU22" s="12">
        <v>1.3400546767592168E-2</v>
      </c>
      <c r="BV22" s="12">
        <v>1.7900540896899957E-2</v>
      </c>
      <c r="BW22" s="12">
        <v>1.8591420017046324E-2</v>
      </c>
      <c r="BX22" s="12">
        <v>2.1503020145944626E-2</v>
      </c>
      <c r="BY22" s="12">
        <v>1.7086872007618749E-2</v>
      </c>
      <c r="BZ22" s="12">
        <v>2.2854329995288889E-2</v>
      </c>
    </row>
    <row r="23" spans="1:78" x14ac:dyDescent="0.3">
      <c r="A23" t="s">
        <v>71</v>
      </c>
      <c r="B23" t="s">
        <v>6</v>
      </c>
      <c r="C23" t="s">
        <v>16</v>
      </c>
      <c r="D23" t="s">
        <v>16</v>
      </c>
      <c r="E23" t="s">
        <v>16</v>
      </c>
      <c r="F23" t="s">
        <v>16</v>
      </c>
      <c r="G23" t="s">
        <v>16</v>
      </c>
      <c r="H23" t="s">
        <v>16</v>
      </c>
      <c r="I23" t="s">
        <v>16</v>
      </c>
      <c r="J23" t="s">
        <v>16</v>
      </c>
      <c r="K23" t="s">
        <v>16</v>
      </c>
      <c r="L23" t="s">
        <v>16</v>
      </c>
      <c r="M23" t="s">
        <v>16</v>
      </c>
      <c r="N23" t="s">
        <v>16</v>
      </c>
      <c r="O23" t="s">
        <v>16</v>
      </c>
      <c r="P23" t="s">
        <v>16</v>
      </c>
      <c r="Q23" t="s">
        <v>16</v>
      </c>
      <c r="R23" t="s">
        <v>16</v>
      </c>
      <c r="S23" t="s">
        <v>16</v>
      </c>
      <c r="T23" t="s">
        <v>16</v>
      </c>
      <c r="U23" t="s">
        <v>16</v>
      </c>
      <c r="V23" t="s">
        <v>16</v>
      </c>
      <c r="W23" t="s">
        <v>16</v>
      </c>
      <c r="X23" t="s">
        <v>16</v>
      </c>
      <c r="Y23" t="s">
        <v>16</v>
      </c>
      <c r="Z23" t="s">
        <v>16</v>
      </c>
      <c r="AA23" t="s">
        <v>16</v>
      </c>
      <c r="AB23" t="s">
        <v>16</v>
      </c>
      <c r="AC23" t="s">
        <v>16</v>
      </c>
      <c r="AD23" t="s">
        <v>16</v>
      </c>
      <c r="AE23" t="s">
        <v>16</v>
      </c>
      <c r="AF23" t="s">
        <v>16</v>
      </c>
      <c r="AG23" t="s">
        <v>16</v>
      </c>
      <c r="AH23" t="s">
        <v>16</v>
      </c>
      <c r="AI23" t="s">
        <v>16</v>
      </c>
      <c r="AJ23" t="s">
        <v>16</v>
      </c>
      <c r="AK23" t="s">
        <v>16</v>
      </c>
      <c r="AL23" s="12">
        <v>4.728877679697352E-2</v>
      </c>
      <c r="AM23" s="12">
        <v>4.3575697211155381E-2</v>
      </c>
      <c r="AN23" s="12">
        <v>3.6630036630036632E-2</v>
      </c>
      <c r="AO23" s="12">
        <v>4.5700378583017842E-2</v>
      </c>
      <c r="AP23" s="12">
        <v>2.9453817557906777E-2</v>
      </c>
      <c r="AQ23" s="12">
        <v>5.2536231884057968E-2</v>
      </c>
      <c r="AR23" s="12">
        <v>3.9352864013992128E-2</v>
      </c>
      <c r="AS23" s="12">
        <v>1.975073933248838E-2</v>
      </c>
      <c r="AT23" t="s">
        <v>16</v>
      </c>
      <c r="AU23" s="12">
        <v>1.877133105802048E-2</v>
      </c>
      <c r="AV23" s="12">
        <v>2.6792179580014484E-2</v>
      </c>
      <c r="AW23" s="12">
        <v>1.8775759426041826E-2</v>
      </c>
      <c r="AX23" s="12">
        <v>1.3856172925038105E-2</v>
      </c>
      <c r="AY23" s="12">
        <v>1.5446363415227439E-2</v>
      </c>
      <c r="AZ23" s="12">
        <v>1.0758651286601598E-2</v>
      </c>
      <c r="BA23" s="12">
        <v>9.2295734965510533E-3</v>
      </c>
      <c r="BB23" s="12">
        <v>1.3652238332098636E-2</v>
      </c>
      <c r="BC23" s="12">
        <v>1.3620450030421992E-2</v>
      </c>
      <c r="BD23" s="12">
        <v>1.3540216558838587E-2</v>
      </c>
      <c r="BE23" s="12">
        <v>1.52447483755413E-2</v>
      </c>
      <c r="BF23" s="12">
        <v>1.322522728775594E-2</v>
      </c>
      <c r="BG23" s="12">
        <v>1.0116249728149469E-2</v>
      </c>
      <c r="BH23" s="12">
        <v>8.3197797006471074E-3</v>
      </c>
      <c r="BI23" s="12">
        <v>2.9956265394013526E-2</v>
      </c>
      <c r="BJ23" s="12">
        <v>4.4859487577169135E-2</v>
      </c>
      <c r="BK23" s="12">
        <v>5.885152263806142E-2</v>
      </c>
      <c r="BL23" s="12">
        <v>7.9556617222536902E-2</v>
      </c>
      <c r="BM23" s="12">
        <v>5.7649306979724459E-2</v>
      </c>
      <c r="BN23" s="12">
        <v>5.0101003064920588E-2</v>
      </c>
      <c r="BO23" t="s">
        <v>16</v>
      </c>
      <c r="BP23" s="12">
        <v>5.5923113120818234E-2</v>
      </c>
      <c r="BQ23" s="12">
        <v>2.8065140058068799E-2</v>
      </c>
      <c r="BR23" s="12">
        <v>2.0188227807237176E-2</v>
      </c>
      <c r="BS23" s="12">
        <v>3.0364717263504294E-2</v>
      </c>
      <c r="BT23" s="12">
        <v>2.1972578686393709E-2</v>
      </c>
      <c r="BU23" s="12">
        <v>2.2950108389104652E-2</v>
      </c>
      <c r="BV23" s="12">
        <v>2.1354031615705066E-2</v>
      </c>
      <c r="BW23" s="12">
        <v>3.0051644187238883E-2</v>
      </c>
      <c r="BX23" s="12">
        <v>2.8096163557623149E-2</v>
      </c>
      <c r="BY23" s="12">
        <v>2.748179613262457E-2</v>
      </c>
      <c r="BZ23" s="12">
        <v>2.9084987078341656E-2</v>
      </c>
    </row>
    <row r="24" spans="1:78" x14ac:dyDescent="0.3">
      <c r="A24" t="s">
        <v>72</v>
      </c>
      <c r="B24" t="s">
        <v>6</v>
      </c>
      <c r="C24" t="s">
        <v>16</v>
      </c>
      <c r="D24" t="s">
        <v>16</v>
      </c>
      <c r="E24" t="s">
        <v>16</v>
      </c>
      <c r="F24" t="s">
        <v>16</v>
      </c>
      <c r="G24" t="s">
        <v>16</v>
      </c>
      <c r="H24" t="s">
        <v>16</v>
      </c>
      <c r="I24" t="s">
        <v>16</v>
      </c>
      <c r="J24" t="s">
        <v>16</v>
      </c>
      <c r="K24" t="s">
        <v>16</v>
      </c>
      <c r="L24" t="s">
        <v>16</v>
      </c>
      <c r="M24" t="s">
        <v>16</v>
      </c>
      <c r="N24" t="s">
        <v>16</v>
      </c>
      <c r="O24" t="s">
        <v>16</v>
      </c>
      <c r="P24" t="s">
        <v>16</v>
      </c>
      <c r="Q24" t="s">
        <v>16</v>
      </c>
      <c r="R24" s="2" t="s">
        <v>16</v>
      </c>
      <c r="S24" s="14">
        <v>3.9142857142857142E-7</v>
      </c>
      <c r="T24" s="2" t="s">
        <v>16</v>
      </c>
      <c r="U24" s="14">
        <v>4.3099999999999998E-7</v>
      </c>
      <c r="V24" s="2" t="s">
        <v>16</v>
      </c>
      <c r="W24" s="14">
        <v>4.2150000000000001E-7</v>
      </c>
      <c r="X24" s="14">
        <v>4.1724137931034485E-7</v>
      </c>
      <c r="Y24" s="14">
        <v>5.5161290322580643E-7</v>
      </c>
      <c r="Z24" s="14">
        <v>4.8571428571428574E-7</v>
      </c>
      <c r="AA24" s="12">
        <v>4.0256410256410253E-7</v>
      </c>
      <c r="AB24" s="12">
        <v>3.4897959183673471E-7</v>
      </c>
      <c r="AC24" s="12">
        <v>5.2666666666666667E-7</v>
      </c>
      <c r="AD24" s="12">
        <v>4.53125E-7</v>
      </c>
      <c r="AE24" s="12">
        <v>3.3578947368421052E-7</v>
      </c>
      <c r="AF24" s="12">
        <v>3.4924242424242425E-7</v>
      </c>
      <c r="AG24" s="12">
        <v>3.2732240437158471E-7</v>
      </c>
      <c r="AH24" s="12">
        <v>2.9729729729729733E-7</v>
      </c>
      <c r="AI24" t="s">
        <v>16</v>
      </c>
      <c r="AJ24" t="s">
        <v>16</v>
      </c>
      <c r="AK24" t="s">
        <v>16</v>
      </c>
      <c r="AL24" t="s">
        <v>16</v>
      </c>
      <c r="AM24" t="s">
        <v>16</v>
      </c>
      <c r="AN24" t="s">
        <v>16</v>
      </c>
      <c r="AO24" t="s">
        <v>16</v>
      </c>
      <c r="AP24" t="s">
        <v>16</v>
      </c>
      <c r="AQ24" t="s">
        <v>16</v>
      </c>
      <c r="AR24" t="s">
        <v>16</v>
      </c>
      <c r="AS24" t="s">
        <v>16</v>
      </c>
      <c r="AT24" t="s">
        <v>16</v>
      </c>
      <c r="AU24" t="s">
        <v>16</v>
      </c>
      <c r="AV24" s="12">
        <v>5.2260856853007756E-2</v>
      </c>
      <c r="AW24" t="s">
        <v>16</v>
      </c>
      <c r="AX24" t="s">
        <v>16</v>
      </c>
      <c r="AY24" s="12">
        <v>1.5468010910471982E-2</v>
      </c>
      <c r="AZ24" s="12">
        <v>1.4108511238114765E-2</v>
      </c>
      <c r="BA24" s="12">
        <v>4.2845416141109576E-3</v>
      </c>
      <c r="BB24" s="12">
        <v>1.1581506637851189E-2</v>
      </c>
      <c r="BC24" s="12">
        <v>2.202607725723056E-3</v>
      </c>
      <c r="BD24" t="s">
        <v>16</v>
      </c>
      <c r="BE24" t="s">
        <v>16</v>
      </c>
      <c r="BF24" s="12">
        <v>8.8064571071436518E-3</v>
      </c>
      <c r="BG24" s="12">
        <v>1.3366043848226797E-2</v>
      </c>
      <c r="BH24" s="12">
        <v>1.3807954582531241E-2</v>
      </c>
      <c r="BI24" s="12">
        <v>1.4192053581180041E-2</v>
      </c>
      <c r="BJ24" s="12">
        <v>1.2261242868861058E-2</v>
      </c>
      <c r="BK24" s="12">
        <v>8.0854254376853795E-3</v>
      </c>
      <c r="BL24" s="12">
        <v>6.5623976502104222E-3</v>
      </c>
      <c r="BM24" s="12">
        <v>8.5173133913521108E-3</v>
      </c>
      <c r="BN24" s="12">
        <v>9.2410908032730804E-3</v>
      </c>
      <c r="BO24" s="12">
        <v>1.1345502757324185E-2</v>
      </c>
      <c r="BP24" s="12">
        <v>1.1461779767658957E-2</v>
      </c>
      <c r="BQ24" s="12">
        <v>9.5024713954140333E-3</v>
      </c>
      <c r="BR24" s="12">
        <v>1.2956397488472682E-2</v>
      </c>
      <c r="BS24" s="12">
        <v>1.0661082087597716E-2</v>
      </c>
      <c r="BT24" s="12">
        <v>7.7046713572151366E-3</v>
      </c>
      <c r="BU24" s="12">
        <v>6.2391251468713518E-3</v>
      </c>
      <c r="BV24" s="12">
        <v>7.0079546442469529E-3</v>
      </c>
      <c r="BW24" s="12">
        <v>7.4331028150140619E-3</v>
      </c>
      <c r="BX24" s="12">
        <v>5.4297022878238297E-3</v>
      </c>
      <c r="BY24" s="12">
        <v>5.7889436683322823E-3</v>
      </c>
      <c r="BZ24" s="12">
        <v>1.1643969015800299E-2</v>
      </c>
    </row>
    <row r="25" spans="1:78" x14ac:dyDescent="0.3">
      <c r="A25" t="s">
        <v>73</v>
      </c>
      <c r="B25" t="s">
        <v>6</v>
      </c>
      <c r="C25" t="s">
        <v>16</v>
      </c>
      <c r="D25" t="s">
        <v>16</v>
      </c>
      <c r="E25" t="s">
        <v>16</v>
      </c>
      <c r="F25" t="s">
        <v>16</v>
      </c>
      <c r="G25" t="s">
        <v>16</v>
      </c>
      <c r="H25" t="s">
        <v>16</v>
      </c>
      <c r="I25" t="s">
        <v>16</v>
      </c>
      <c r="J25" t="s">
        <v>16</v>
      </c>
      <c r="K25" t="s">
        <v>16</v>
      </c>
      <c r="L25" t="s">
        <v>16</v>
      </c>
      <c r="M25" t="s">
        <v>16</v>
      </c>
      <c r="N25" t="s">
        <v>16</v>
      </c>
      <c r="O25" t="s">
        <v>16</v>
      </c>
      <c r="P25" t="s">
        <v>16</v>
      </c>
      <c r="Q25" t="s">
        <v>16</v>
      </c>
      <c r="R25" t="s">
        <v>16</v>
      </c>
      <c r="S25" t="s">
        <v>16</v>
      </c>
      <c r="T25" t="s">
        <v>16</v>
      </c>
      <c r="U25" t="s">
        <v>16</v>
      </c>
      <c r="V25" t="s">
        <v>16</v>
      </c>
      <c r="W25" t="s">
        <v>16</v>
      </c>
      <c r="X25" t="s">
        <v>16</v>
      </c>
      <c r="Y25" s="13">
        <v>4.8604026845637582E-2</v>
      </c>
      <c r="Z25" s="13">
        <v>4.6002430133657353E-2</v>
      </c>
      <c r="AA25" s="13">
        <v>3.52967032967033E-2</v>
      </c>
      <c r="AB25" s="13">
        <v>4.2202729044834311E-2</v>
      </c>
      <c r="AC25" s="13">
        <v>4.2408759124087592E-2</v>
      </c>
      <c r="AD25" s="13">
        <v>4.4974937343358397E-2</v>
      </c>
      <c r="AE25" s="13">
        <v>4.7318339100346024E-2</v>
      </c>
      <c r="AF25" s="13">
        <v>4.9532195927352779E-2</v>
      </c>
      <c r="AG25" s="13">
        <v>4.319717599596571E-2</v>
      </c>
      <c r="AH25" s="13">
        <v>4.3937131630648329E-2</v>
      </c>
      <c r="AI25" s="13">
        <v>3.3659822419533851E-2</v>
      </c>
      <c r="AJ25" s="13">
        <v>3.1870961786966953E-2</v>
      </c>
      <c r="AK25" s="13">
        <v>3.3450456781447646E-2</v>
      </c>
      <c r="AL25" t="s">
        <v>16</v>
      </c>
      <c r="AM25" s="13">
        <v>2.2531038080333854E-2</v>
      </c>
      <c r="AN25" s="13">
        <v>2.5751957148743305E-2</v>
      </c>
      <c r="AO25" t="s">
        <v>16</v>
      </c>
      <c r="AP25" s="13">
        <v>4.3741673906747755E-2</v>
      </c>
      <c r="AQ25" t="s">
        <v>16</v>
      </c>
      <c r="AR25" t="s">
        <v>16</v>
      </c>
      <c r="AS25" t="s">
        <v>16</v>
      </c>
      <c r="AT25" t="s">
        <v>16</v>
      </c>
      <c r="AU25" s="13">
        <v>3.8292886077865254E-2</v>
      </c>
      <c r="AV25" s="13">
        <v>3.6448691082442371E-2</v>
      </c>
      <c r="AW25" t="s">
        <v>16</v>
      </c>
      <c r="AX25" t="s">
        <v>16</v>
      </c>
      <c r="AY25" t="s">
        <v>16</v>
      </c>
      <c r="AZ25" t="s">
        <v>16</v>
      </c>
      <c r="BA25" t="s">
        <v>16</v>
      </c>
      <c r="BB25" t="s">
        <v>16</v>
      </c>
      <c r="BC25" t="s">
        <v>16</v>
      </c>
      <c r="BD25" s="14">
        <v>1.7922245405252109E-2</v>
      </c>
      <c r="BE25" s="14">
        <v>2.1233523835068491E-2</v>
      </c>
      <c r="BF25" s="14">
        <v>2.4322933985531803E-2</v>
      </c>
      <c r="BG25" s="14">
        <v>2.4401799027708272E-2</v>
      </c>
      <c r="BH25" s="14">
        <v>1.518137940928092E-2</v>
      </c>
      <c r="BI25" s="14">
        <v>1.5693429185718699E-2</v>
      </c>
      <c r="BJ25" s="14">
        <v>1.916288943687201E-2</v>
      </c>
      <c r="BK25" s="12">
        <v>1.7902794102278421E-2</v>
      </c>
      <c r="BL25" t="s">
        <v>16</v>
      </c>
      <c r="BM25" s="12">
        <v>1.662590447739401E-2</v>
      </c>
      <c r="BN25" t="s">
        <v>16</v>
      </c>
      <c r="BO25" t="s">
        <v>16</v>
      </c>
      <c r="BP25" s="12">
        <v>2.0444755189804636E-2</v>
      </c>
      <c r="BQ25" s="12">
        <v>3.9403572674869811E-2</v>
      </c>
      <c r="BR25" t="s">
        <v>16</v>
      </c>
      <c r="BS25" s="12">
        <v>4.5948061429747847E-2</v>
      </c>
      <c r="BT25" s="12">
        <v>3.1781346926990063E-2</v>
      </c>
      <c r="BU25" s="12">
        <v>1.9792811502517941E-2</v>
      </c>
      <c r="BV25" s="12">
        <v>2.1462765792568533E-2</v>
      </c>
      <c r="BW25" s="12">
        <v>2.6011872663022059E-2</v>
      </c>
      <c r="BX25" s="12">
        <v>2.3403489060265494E-2</v>
      </c>
      <c r="BY25" s="12">
        <v>1.9079848889319361E-2</v>
      </c>
      <c r="BZ25" s="12">
        <v>2.0004562404944731E-2</v>
      </c>
    </row>
    <row r="26" spans="1:78" x14ac:dyDescent="0.3">
      <c r="A26" t="s">
        <v>74</v>
      </c>
      <c r="B26" t="s">
        <v>13</v>
      </c>
      <c r="C26" t="s">
        <v>16</v>
      </c>
      <c r="D26" t="s">
        <v>16</v>
      </c>
      <c r="E26" t="s">
        <v>16</v>
      </c>
      <c r="F26" t="s">
        <v>16</v>
      </c>
      <c r="G26" t="s">
        <v>16</v>
      </c>
      <c r="H26" t="s">
        <v>16</v>
      </c>
      <c r="I26" t="s">
        <v>16</v>
      </c>
      <c r="J26" t="s">
        <v>16</v>
      </c>
      <c r="K26" t="s">
        <v>16</v>
      </c>
      <c r="L26" t="s">
        <v>16</v>
      </c>
      <c r="M26" t="s">
        <v>16</v>
      </c>
      <c r="N26" t="s">
        <v>16</v>
      </c>
      <c r="O26" t="s">
        <v>16</v>
      </c>
      <c r="P26" t="s">
        <v>16</v>
      </c>
      <c r="Q26" s="12">
        <v>1.2755344418052256E-2</v>
      </c>
      <c r="R26" s="12">
        <v>9.9898887765419615E-3</v>
      </c>
      <c r="S26" s="12">
        <v>1.1439299123904881E-2</v>
      </c>
      <c r="T26" s="12">
        <v>1.3196994991652755E-2</v>
      </c>
      <c r="U26" s="12">
        <v>1.2635658914728683E-2</v>
      </c>
      <c r="V26" s="12">
        <v>1.3126586869785999E-2</v>
      </c>
      <c r="W26" s="12">
        <v>1.1604900459418071E-2</v>
      </c>
      <c r="X26" s="12">
        <v>1.1487964989059081E-2</v>
      </c>
      <c r="Y26" s="12">
        <v>1.1810074716799228E-2</v>
      </c>
      <c r="Z26" s="12">
        <v>1.5003409865878609E-2</v>
      </c>
      <c r="AA26" s="12">
        <v>1.6956337431114878E-2</v>
      </c>
      <c r="AB26" s="12">
        <v>1.1303426351112681E-2</v>
      </c>
      <c r="AC26" s="12">
        <v>1.3396481732070366E-2</v>
      </c>
      <c r="AD26" s="12">
        <v>1.1784301977231876E-2</v>
      </c>
      <c r="AE26" s="12">
        <v>1.1188861121028204E-2</v>
      </c>
      <c r="AF26" s="12">
        <v>7.9476861167002005E-3</v>
      </c>
      <c r="AG26" s="12">
        <v>1.0980931015143018E-2</v>
      </c>
      <c r="AH26" s="12">
        <v>1.1237723042114465E-2</v>
      </c>
      <c r="AI26" s="12">
        <v>1.1642867110098144E-2</v>
      </c>
      <c r="AJ26" s="12">
        <v>1.0910360478310203E-2</v>
      </c>
      <c r="AK26" s="12">
        <v>1.1421677056102955E-2</v>
      </c>
      <c r="AL26" s="12">
        <v>1.1150466249664223E-2</v>
      </c>
      <c r="AM26" s="12">
        <v>1.0255904194821704E-2</v>
      </c>
      <c r="AN26" s="12">
        <v>9.969695036365956E-3</v>
      </c>
      <c r="AO26" s="12">
        <v>1.053528670447385E-2</v>
      </c>
      <c r="AP26" s="12">
        <v>1.2170987532159113E-2</v>
      </c>
      <c r="AQ26" s="12">
        <v>1.2491406122114912E-2</v>
      </c>
      <c r="AR26" s="12">
        <v>1.3303746583051938E-2</v>
      </c>
      <c r="AS26" s="12">
        <v>9.6477473288964048E-3</v>
      </c>
      <c r="AT26" s="12">
        <v>9.9400386251556217E-3</v>
      </c>
      <c r="AU26" s="12">
        <v>1.0170868034316724E-2</v>
      </c>
      <c r="AV26" s="12">
        <v>9.7350096510472744E-3</v>
      </c>
      <c r="AW26" s="12">
        <v>7.3159790750804369E-3</v>
      </c>
      <c r="AX26" t="s">
        <v>16</v>
      </c>
      <c r="AY26" s="12">
        <v>6.1181446396683563E-3</v>
      </c>
      <c r="AZ26" s="12">
        <v>5.7720448326357594E-3</v>
      </c>
      <c r="BA26" t="s">
        <v>16</v>
      </c>
      <c r="BB26" t="s">
        <v>16</v>
      </c>
      <c r="BC26" t="s">
        <v>16</v>
      </c>
      <c r="BD26" t="s">
        <v>16</v>
      </c>
      <c r="BE26" t="s">
        <v>16</v>
      </c>
      <c r="BF26" s="12">
        <v>1.0067518242090959E-2</v>
      </c>
      <c r="BG26" s="12">
        <v>1.0960734430421505E-2</v>
      </c>
      <c r="BH26" s="12">
        <v>1.0580653075156836E-2</v>
      </c>
      <c r="BI26" s="12">
        <v>1.0865795610187483E-2</v>
      </c>
      <c r="BJ26" s="12">
        <v>1.1508330294867017E-2</v>
      </c>
      <c r="BK26" s="12">
        <v>1.101704681257896E-2</v>
      </c>
      <c r="BL26" s="12">
        <v>1.2517357257755537E-2</v>
      </c>
      <c r="BM26" s="12">
        <v>1.1271051005622054E-2</v>
      </c>
      <c r="BN26" s="12">
        <v>1.0070578622865756E-2</v>
      </c>
      <c r="BO26" s="14">
        <v>1.1006638753308656E-2</v>
      </c>
      <c r="BP26" s="12">
        <v>9.9501911992289742E-3</v>
      </c>
      <c r="BQ26" s="12">
        <v>1.0677846601606349E-2</v>
      </c>
      <c r="BR26" s="12">
        <v>1.2439272469509325E-2</v>
      </c>
      <c r="BS26" s="12">
        <v>1.2573796239034834E-2</v>
      </c>
      <c r="BT26" s="12">
        <v>9.8319780230418877E-3</v>
      </c>
      <c r="BU26" s="12">
        <v>1.048368230837645E-2</v>
      </c>
      <c r="BV26" s="12">
        <v>9.1561264090943128E-3</v>
      </c>
      <c r="BW26" s="12">
        <v>9.8948262660796937E-3</v>
      </c>
      <c r="BX26" s="12">
        <v>9.1063311297316461E-3</v>
      </c>
      <c r="BY26" s="12">
        <v>8.8888634617464001E-3</v>
      </c>
      <c r="BZ26" s="12">
        <v>8.8613869487496697E-3</v>
      </c>
    </row>
    <row r="27" spans="1:78" x14ac:dyDescent="0.3">
      <c r="A27" t="s">
        <v>75</v>
      </c>
      <c r="B27" t="s">
        <v>6</v>
      </c>
      <c r="C27" t="s">
        <v>16</v>
      </c>
      <c r="D27" t="s">
        <v>16</v>
      </c>
      <c r="E27" t="s">
        <v>16</v>
      </c>
      <c r="F27" t="s">
        <v>16</v>
      </c>
      <c r="G27" t="s">
        <v>16</v>
      </c>
      <c r="H27" t="s">
        <v>16</v>
      </c>
      <c r="I27" t="s">
        <v>16</v>
      </c>
      <c r="J27" t="s">
        <v>16</v>
      </c>
      <c r="K27" t="s">
        <v>16</v>
      </c>
      <c r="L27" t="s">
        <v>16</v>
      </c>
      <c r="M27" t="s">
        <v>16</v>
      </c>
      <c r="N27" t="s">
        <v>16</v>
      </c>
      <c r="O27" t="s">
        <v>16</v>
      </c>
      <c r="P27" t="s">
        <v>16</v>
      </c>
      <c r="Q27" t="s">
        <v>16</v>
      </c>
      <c r="R27" t="s">
        <v>16</v>
      </c>
      <c r="S27" t="s">
        <v>16</v>
      </c>
      <c r="T27" t="s">
        <v>16</v>
      </c>
      <c r="U27" t="s">
        <v>16</v>
      </c>
      <c r="V27" t="s">
        <v>16</v>
      </c>
      <c r="W27" t="s">
        <v>16</v>
      </c>
      <c r="X27" t="s">
        <v>16</v>
      </c>
      <c r="Y27" t="s">
        <v>16</v>
      </c>
      <c r="Z27" t="s">
        <v>16</v>
      </c>
      <c r="AA27" t="s">
        <v>16</v>
      </c>
      <c r="AB27" t="s">
        <v>16</v>
      </c>
      <c r="AC27" t="s">
        <v>16</v>
      </c>
      <c r="AD27" t="s">
        <v>16</v>
      </c>
      <c r="AE27" t="s">
        <v>16</v>
      </c>
      <c r="AF27" t="s">
        <v>16</v>
      </c>
      <c r="AG27" s="14">
        <v>2.094240837696335E-4</v>
      </c>
      <c r="AH27" s="14">
        <v>1.75054704595186E-4</v>
      </c>
      <c r="AI27" s="14">
        <v>5.3553960174423428E-3</v>
      </c>
      <c r="AJ27" s="14">
        <v>1.4153260012203652E-2</v>
      </c>
      <c r="AK27" s="14">
        <v>7.4850640113798009E-2</v>
      </c>
      <c r="AL27" s="14">
        <v>7.6596931659693168E-2</v>
      </c>
      <c r="AM27" s="2" t="s">
        <v>16</v>
      </c>
      <c r="AN27" s="2" t="s">
        <v>16</v>
      </c>
      <c r="AO27" s="2" t="s">
        <v>16</v>
      </c>
      <c r="AP27" s="2" t="s">
        <v>16</v>
      </c>
      <c r="AQ27" s="2" t="s">
        <v>16</v>
      </c>
      <c r="AR27" s="2" t="s">
        <v>16</v>
      </c>
      <c r="AS27" s="2" t="s">
        <v>16</v>
      </c>
      <c r="AT27" s="14">
        <v>6.6508845075730808E-2</v>
      </c>
      <c r="AU27" s="14">
        <v>6.760028053663944E-2</v>
      </c>
      <c r="AV27" s="14">
        <v>6.1587372413408448E-2</v>
      </c>
      <c r="AW27" s="14">
        <v>5.7574446987837424E-2</v>
      </c>
      <c r="AX27" s="14">
        <v>5.7916460293874858E-2</v>
      </c>
      <c r="AY27" s="14">
        <v>5.0804787934591311E-2</v>
      </c>
      <c r="AZ27" s="14">
        <v>5.4749860775942086E-2</v>
      </c>
      <c r="BA27" s="14">
        <v>5.6508745401073979E-2</v>
      </c>
      <c r="BB27" s="12">
        <v>5.4780897130425776E-2</v>
      </c>
      <c r="BC27" s="12">
        <v>5.0691011913242663E-2</v>
      </c>
      <c r="BD27" t="s">
        <v>16</v>
      </c>
      <c r="BE27" t="s">
        <v>16</v>
      </c>
      <c r="BF27" t="s">
        <v>16</v>
      </c>
      <c r="BG27" s="12">
        <v>5.6071790540540539E-2</v>
      </c>
      <c r="BH27" s="12">
        <v>4.5077567825895157E-2</v>
      </c>
      <c r="BI27" s="14">
        <v>4.5876342404337397E-2</v>
      </c>
      <c r="BJ27" s="12">
        <v>2.9010748925343912E-2</v>
      </c>
      <c r="BK27" s="12">
        <v>2.6275825246279819E-2</v>
      </c>
      <c r="BL27" t="s">
        <v>16</v>
      </c>
      <c r="BM27" t="s">
        <v>16</v>
      </c>
      <c r="BN27" t="s">
        <v>16</v>
      </c>
      <c r="BO27" t="s">
        <v>16</v>
      </c>
      <c r="BP27" t="s">
        <v>16</v>
      </c>
      <c r="BQ27" t="s">
        <v>16</v>
      </c>
      <c r="BR27" t="s">
        <v>16</v>
      </c>
      <c r="BS27" t="s">
        <v>16</v>
      </c>
      <c r="BT27" t="s">
        <v>16</v>
      </c>
      <c r="BU27" t="s">
        <v>16</v>
      </c>
      <c r="BV27" t="s">
        <v>16</v>
      </c>
      <c r="BW27" t="s">
        <v>16</v>
      </c>
      <c r="BX27" t="s">
        <v>16</v>
      </c>
      <c r="BY27" t="s">
        <v>16</v>
      </c>
      <c r="BZ27" t="s">
        <v>16</v>
      </c>
    </row>
    <row r="28" spans="1:78" x14ac:dyDescent="0.3">
      <c r="A28" t="s">
        <v>76</v>
      </c>
      <c r="B28" t="s">
        <v>6</v>
      </c>
      <c r="C28" t="s">
        <v>16</v>
      </c>
      <c r="D28" t="s">
        <v>16</v>
      </c>
      <c r="E28" t="s">
        <v>16</v>
      </c>
      <c r="F28" t="s">
        <v>16</v>
      </c>
      <c r="G28" t="s">
        <v>16</v>
      </c>
      <c r="H28" t="s">
        <v>16</v>
      </c>
      <c r="I28" t="s">
        <v>16</v>
      </c>
      <c r="J28" t="s">
        <v>16</v>
      </c>
      <c r="K28" t="s">
        <v>16</v>
      </c>
      <c r="L28" t="s">
        <v>16</v>
      </c>
      <c r="M28" t="s">
        <v>16</v>
      </c>
      <c r="N28" t="s">
        <v>16</v>
      </c>
      <c r="O28" t="s">
        <v>16</v>
      </c>
      <c r="P28" t="s">
        <v>16</v>
      </c>
      <c r="Q28" t="s">
        <v>16</v>
      </c>
      <c r="R28" t="s">
        <v>16</v>
      </c>
      <c r="S28" t="s">
        <v>16</v>
      </c>
      <c r="T28" t="s">
        <v>16</v>
      </c>
      <c r="U28" t="s">
        <v>16</v>
      </c>
      <c r="V28" t="s">
        <v>16</v>
      </c>
      <c r="W28" t="s">
        <v>16</v>
      </c>
      <c r="X28" t="s">
        <v>16</v>
      </c>
      <c r="Y28" t="s">
        <v>16</v>
      </c>
      <c r="Z28" t="s">
        <v>16</v>
      </c>
      <c r="AA28" t="s">
        <v>16</v>
      </c>
      <c r="AB28" t="s">
        <v>16</v>
      </c>
      <c r="AC28" t="s">
        <v>16</v>
      </c>
      <c r="AD28" t="s">
        <v>16</v>
      </c>
      <c r="AE28" t="s">
        <v>16</v>
      </c>
      <c r="AF28" t="s">
        <v>16</v>
      </c>
      <c r="AG28" t="s">
        <v>16</v>
      </c>
      <c r="AH28" t="s">
        <v>16</v>
      </c>
      <c r="AI28" t="s">
        <v>16</v>
      </c>
      <c r="AJ28" t="s">
        <v>16</v>
      </c>
      <c r="AK28" t="s">
        <v>16</v>
      </c>
      <c r="AL28" t="s">
        <v>16</v>
      </c>
      <c r="AM28" t="s">
        <v>16</v>
      </c>
      <c r="AN28" t="s">
        <v>16</v>
      </c>
      <c r="AO28" t="s">
        <v>16</v>
      </c>
      <c r="AP28" t="s">
        <v>16</v>
      </c>
      <c r="AQ28" t="s">
        <v>16</v>
      </c>
      <c r="AR28" t="s">
        <v>16</v>
      </c>
      <c r="AS28" t="s">
        <v>16</v>
      </c>
      <c r="AT28" t="s">
        <v>16</v>
      </c>
      <c r="AU28" t="s">
        <v>16</v>
      </c>
      <c r="AV28" t="s">
        <v>16</v>
      </c>
      <c r="AW28" s="12">
        <v>1.98642304021115E-2</v>
      </c>
      <c r="AX28" s="12">
        <v>2.0456168533628999E-2</v>
      </c>
      <c r="AY28" t="s">
        <v>16</v>
      </c>
      <c r="AZ28" t="s">
        <v>16</v>
      </c>
      <c r="BA28" t="s">
        <v>16</v>
      </c>
      <c r="BB28" t="s">
        <v>16</v>
      </c>
      <c r="BC28" t="s">
        <v>16</v>
      </c>
      <c r="BD28" t="s">
        <v>16</v>
      </c>
      <c r="BE28" t="s">
        <v>16</v>
      </c>
      <c r="BF28" t="s">
        <v>16</v>
      </c>
      <c r="BG28" t="s">
        <v>16</v>
      </c>
      <c r="BH28" t="s">
        <v>16</v>
      </c>
      <c r="BI28" t="s">
        <v>16</v>
      </c>
      <c r="BJ28" s="12">
        <v>1.5018258676203683E-2</v>
      </c>
      <c r="BK28" s="12">
        <v>1.482309067495452E-2</v>
      </c>
      <c r="BL28" s="12">
        <v>2.4749296039033138E-2</v>
      </c>
      <c r="BM28" t="s">
        <v>16</v>
      </c>
      <c r="BN28" t="s">
        <v>16</v>
      </c>
      <c r="BO28" t="s">
        <v>16</v>
      </c>
      <c r="BP28" t="s">
        <v>16</v>
      </c>
      <c r="BQ28" s="12">
        <v>7.6617799634311453E-3</v>
      </c>
      <c r="BR28" s="12">
        <v>1.0414320203401484E-2</v>
      </c>
      <c r="BS28" s="12">
        <v>1.2394897746259403E-2</v>
      </c>
      <c r="BT28" s="12">
        <v>1.1289370940103381E-2</v>
      </c>
      <c r="BU28" s="12">
        <v>1.1420830303421864E-2</v>
      </c>
      <c r="BV28" s="12">
        <v>1.3080528717989539E-2</v>
      </c>
      <c r="BW28" s="12">
        <v>1.6408299588743295E-2</v>
      </c>
      <c r="BX28" s="12">
        <v>1.3453376416554565E-2</v>
      </c>
      <c r="BY28" s="12">
        <v>1.3031878031878032E-2</v>
      </c>
      <c r="BZ28" s="12">
        <v>1.5902169823211489E-2</v>
      </c>
    </row>
    <row r="29" spans="1:78" x14ac:dyDescent="0.3">
      <c r="A29" t="s">
        <v>77</v>
      </c>
      <c r="B29" t="s">
        <v>57</v>
      </c>
      <c r="C29" t="s">
        <v>16</v>
      </c>
      <c r="D29" t="s">
        <v>16</v>
      </c>
      <c r="E29" t="s">
        <v>16</v>
      </c>
      <c r="F29" t="s">
        <v>16</v>
      </c>
      <c r="G29" t="s">
        <v>16</v>
      </c>
      <c r="H29" t="s">
        <v>16</v>
      </c>
      <c r="I29" t="s">
        <v>16</v>
      </c>
      <c r="J29" t="s">
        <v>16</v>
      </c>
      <c r="K29" t="s">
        <v>16</v>
      </c>
      <c r="L29" t="s">
        <v>16</v>
      </c>
      <c r="M29" t="s">
        <v>16</v>
      </c>
      <c r="N29" t="s">
        <v>16</v>
      </c>
      <c r="O29" t="s">
        <v>16</v>
      </c>
      <c r="P29" t="s">
        <v>16</v>
      </c>
      <c r="Q29" t="s">
        <v>16</v>
      </c>
      <c r="R29" t="s">
        <v>16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c r="AM29" t="s">
        <v>16</v>
      </c>
      <c r="AN29" t="s">
        <v>16</v>
      </c>
      <c r="AO29" t="s">
        <v>16</v>
      </c>
      <c r="AP29" t="s">
        <v>16</v>
      </c>
      <c r="AQ29" t="s">
        <v>16</v>
      </c>
      <c r="AR29" t="s">
        <v>16</v>
      </c>
      <c r="AS29" t="s">
        <v>16</v>
      </c>
      <c r="AT29" t="s">
        <v>16</v>
      </c>
      <c r="AU29" t="s">
        <v>16</v>
      </c>
      <c r="AV29" s="12">
        <v>0.21329113924050633</v>
      </c>
      <c r="AW29" s="12">
        <v>0.12715942028985508</v>
      </c>
      <c r="AX29" s="12">
        <v>0.19539112414328813</v>
      </c>
      <c r="AY29" s="12">
        <v>0.20344819064949132</v>
      </c>
      <c r="AZ29" s="12">
        <v>0.1186041496778759</v>
      </c>
      <c r="BA29" s="12">
        <v>0.32497066611003916</v>
      </c>
      <c r="BB29" s="12">
        <v>0.34377768453884094</v>
      </c>
      <c r="BC29" s="12">
        <v>0.32655671193803737</v>
      </c>
      <c r="BD29" s="12">
        <v>0.22136791558247174</v>
      </c>
      <c r="BE29" s="12">
        <v>0.20671878356325196</v>
      </c>
      <c r="BF29" s="12">
        <v>0.20865745309381092</v>
      </c>
      <c r="BG29" t="s">
        <v>16</v>
      </c>
      <c r="BH29" t="s">
        <v>16</v>
      </c>
      <c r="BI29" t="s">
        <v>16</v>
      </c>
      <c r="BJ29" t="s">
        <v>16</v>
      </c>
      <c r="BK29" t="s">
        <v>16</v>
      </c>
      <c r="BL29" t="s">
        <v>16</v>
      </c>
      <c r="BM29" t="s">
        <v>16</v>
      </c>
      <c r="BN29" t="s">
        <v>16</v>
      </c>
      <c r="BO29" t="s">
        <v>16</v>
      </c>
      <c r="BP29" t="s">
        <v>16</v>
      </c>
      <c r="BQ29" t="s">
        <v>16</v>
      </c>
      <c r="BR29" t="s">
        <v>16</v>
      </c>
      <c r="BS29" t="s">
        <v>16</v>
      </c>
      <c r="BT29" t="s">
        <v>16</v>
      </c>
      <c r="BU29" t="s">
        <v>16</v>
      </c>
      <c r="BV29" t="s">
        <v>16</v>
      </c>
      <c r="BW29" t="s">
        <v>16</v>
      </c>
      <c r="BX29" t="s">
        <v>16</v>
      </c>
      <c r="BY29" t="s">
        <v>16</v>
      </c>
      <c r="BZ29" t="s">
        <v>16</v>
      </c>
    </row>
    <row r="30" spans="1:78" x14ac:dyDescent="0.3">
      <c r="A30" t="s">
        <v>79</v>
      </c>
      <c r="B30" t="s">
        <v>6</v>
      </c>
      <c r="C30" t="s">
        <v>16</v>
      </c>
      <c r="D30" t="s">
        <v>16</v>
      </c>
      <c r="E30" t="s">
        <v>16</v>
      </c>
      <c r="F30" t="s">
        <v>16</v>
      </c>
      <c r="G30" t="s">
        <v>16</v>
      </c>
      <c r="H30" t="s">
        <v>16</v>
      </c>
      <c r="I30" t="s">
        <v>16</v>
      </c>
      <c r="J30" t="s">
        <v>16</v>
      </c>
      <c r="K30" t="s">
        <v>16</v>
      </c>
      <c r="L30" t="s">
        <v>16</v>
      </c>
      <c r="M30" t="s">
        <v>16</v>
      </c>
      <c r="N30" t="s">
        <v>16</v>
      </c>
      <c r="O30" t="s">
        <v>16</v>
      </c>
      <c r="P30" s="12">
        <v>1.855877616747182E-2</v>
      </c>
      <c r="Q30" s="12">
        <v>1.9321903294162973E-2</v>
      </c>
      <c r="R30" s="12">
        <v>2.4283667621776504E-2</v>
      </c>
      <c r="S30" s="12">
        <v>2.9215844785772029E-2</v>
      </c>
      <c r="T30" s="12">
        <v>3.2299352507152539E-2</v>
      </c>
      <c r="U30" s="12">
        <v>3.1071990840131673E-2</v>
      </c>
      <c r="V30" s="12">
        <v>2.4862249697621287E-2</v>
      </c>
      <c r="W30" s="12">
        <v>2.1956163689344988E-2</v>
      </c>
      <c r="X30" s="12">
        <v>2.0206645532464484E-2</v>
      </c>
      <c r="Y30" s="12">
        <v>1.8831098026387525E-2</v>
      </c>
      <c r="Z30" s="12">
        <v>1.9060715041252379E-2</v>
      </c>
      <c r="AA30" s="12">
        <v>1.9364102564102564E-2</v>
      </c>
      <c r="AB30" s="12">
        <v>1.9255540822125404E-2</v>
      </c>
      <c r="AC30" s="12">
        <v>2.7945823927765238E-2</v>
      </c>
      <c r="AD30" s="12">
        <v>4.4920621150342677E-2</v>
      </c>
      <c r="AE30" s="12">
        <v>4.1317225253312551E-2</v>
      </c>
      <c r="AF30" s="12">
        <v>3.9677808530267547E-2</v>
      </c>
      <c r="AG30" s="12">
        <v>4.8109024517475223E-2</v>
      </c>
      <c r="AH30" s="12">
        <v>6.8865880086684331E-2</v>
      </c>
      <c r="AI30" s="12">
        <v>8.7085821332396673E-2</v>
      </c>
      <c r="AJ30" s="12">
        <v>7.5369580315507487E-2</v>
      </c>
      <c r="AK30" s="12">
        <v>7.5390184279804442E-2</v>
      </c>
      <c r="AL30" s="12">
        <v>7.1796178343949038E-2</v>
      </c>
      <c r="AM30" s="12">
        <v>7.9691481616308707E-2</v>
      </c>
      <c r="AN30" s="12">
        <v>6.8239041989713672E-2</v>
      </c>
      <c r="AO30" s="12">
        <v>6.6972375690607738E-2</v>
      </c>
      <c r="AP30" s="12">
        <v>6.8556736849419778E-2</v>
      </c>
      <c r="AQ30" s="12">
        <v>8.5014361098123034E-2</v>
      </c>
      <c r="AR30" s="12">
        <v>0.10276648456358785</v>
      </c>
      <c r="AS30" s="14">
        <v>9.6579698086295018E-2</v>
      </c>
      <c r="AT30" s="12">
        <v>5.7051315446730921E-2</v>
      </c>
      <c r="AU30" s="14">
        <v>3.4417083493651406E-2</v>
      </c>
      <c r="AV30" s="12">
        <v>3.0716883506430204E-2</v>
      </c>
      <c r="AW30" s="12">
        <v>2.8684387023897771E-2</v>
      </c>
      <c r="AX30" s="12">
        <v>2.2256160543013132E-2</v>
      </c>
      <c r="AY30" s="12">
        <v>2.1171384891138172E-2</v>
      </c>
      <c r="AZ30" s="12">
        <v>3.3431774775412038E-2</v>
      </c>
      <c r="BA30" s="12">
        <v>7.2769361489552931E-2</v>
      </c>
      <c r="BB30" s="12">
        <v>9.5069426825902054E-2</v>
      </c>
      <c r="BC30" s="12">
        <v>7.6138439057772622E-2</v>
      </c>
      <c r="BD30" s="12">
        <v>4.3490207775310707E-2</v>
      </c>
      <c r="BE30" s="12">
        <v>3.7193880990357114E-2</v>
      </c>
      <c r="BF30" s="12">
        <v>3.238842734424225E-2</v>
      </c>
      <c r="BG30" s="12">
        <v>3.0726504065443194E-2</v>
      </c>
      <c r="BH30" s="12">
        <v>2.8122183749940712E-2</v>
      </c>
      <c r="BI30" s="12">
        <v>2.3071493240443781E-2</v>
      </c>
      <c r="BJ30" s="12">
        <v>1.8962773298254063E-2</v>
      </c>
      <c r="BK30" s="12">
        <v>1.5158479636831057E-2</v>
      </c>
      <c r="BL30" s="12">
        <v>1.2046015780280672E-2</v>
      </c>
      <c r="BM30" s="12">
        <v>1.1539425270681946E-2</v>
      </c>
      <c r="BN30" s="12">
        <v>1.0907064741525087E-2</v>
      </c>
      <c r="BO30" s="12">
        <v>8.6836150707789231E-3</v>
      </c>
      <c r="BP30" s="12">
        <v>8.0641719372353416E-3</v>
      </c>
      <c r="BQ30" s="12">
        <v>7.6840775619090715E-3</v>
      </c>
      <c r="BR30" s="12">
        <v>7.0541465068260966E-3</v>
      </c>
      <c r="BS30" s="13">
        <v>6.8356721039579691E-3</v>
      </c>
      <c r="BT30" s="13">
        <v>6.7531071571693248E-3</v>
      </c>
      <c r="BU30" s="13">
        <v>6.4585096268581135E-3</v>
      </c>
      <c r="BV30" s="13">
        <v>5.7994953683509192E-3</v>
      </c>
      <c r="BW30" s="13">
        <v>5.2162429722097808E-3</v>
      </c>
      <c r="BX30" s="13">
        <v>4.9201522276688314E-3</v>
      </c>
      <c r="BY30" s="13">
        <v>8.6986141776290472E-3</v>
      </c>
      <c r="BZ30" s="13">
        <v>7.8832287961604283E-3</v>
      </c>
    </row>
    <row r="31" spans="1:78" x14ac:dyDescent="0.3">
      <c r="A31" t="s">
        <v>82</v>
      </c>
      <c r="B31" t="s">
        <v>6</v>
      </c>
      <c r="C31" t="s">
        <v>16</v>
      </c>
      <c r="D31" t="s">
        <v>16</v>
      </c>
      <c r="E31" t="s">
        <v>16</v>
      </c>
      <c r="F31" t="s">
        <v>16</v>
      </c>
      <c r="G31" t="s">
        <v>16</v>
      </c>
      <c r="H31" t="s">
        <v>16</v>
      </c>
      <c r="I31" t="s">
        <v>16</v>
      </c>
      <c r="J31" t="s">
        <v>16</v>
      </c>
      <c r="K31" t="s">
        <v>16</v>
      </c>
      <c r="L31" t="s">
        <v>16</v>
      </c>
      <c r="M31" t="s">
        <v>16</v>
      </c>
      <c r="N31" t="s">
        <v>16</v>
      </c>
      <c r="O31" t="s">
        <v>16</v>
      </c>
      <c r="P31" t="s">
        <v>16</v>
      </c>
      <c r="Q31" t="s">
        <v>16</v>
      </c>
      <c r="R31" t="s">
        <v>16</v>
      </c>
      <c r="S31" t="s">
        <v>16</v>
      </c>
      <c r="T31" t="s">
        <v>16</v>
      </c>
      <c r="U31" t="s">
        <v>16</v>
      </c>
      <c r="V31" s="12">
        <v>1.1077844311377245E-2</v>
      </c>
      <c r="W31" s="12">
        <v>1.0150888847492772E-2</v>
      </c>
      <c r="X31" s="12">
        <v>1.3675956966322077E-2</v>
      </c>
      <c r="Y31" s="12">
        <v>1.432401914547058E-2</v>
      </c>
      <c r="Z31" s="12">
        <v>1.4405328258801142E-2</v>
      </c>
      <c r="AA31" s="12">
        <v>1.5502304147465437E-2</v>
      </c>
      <c r="AB31" s="12">
        <v>1.3035381750465549E-2</v>
      </c>
      <c r="AC31" s="12">
        <v>6.7958030669895073E-3</v>
      </c>
      <c r="AD31" s="12">
        <v>7.8070934256055354E-3</v>
      </c>
      <c r="AE31" s="12">
        <v>6.6847448199137821E-3</v>
      </c>
      <c r="AF31" s="12">
        <v>1.0297015357867288E-2</v>
      </c>
      <c r="AG31" t="s">
        <v>16</v>
      </c>
      <c r="AH31" s="12">
        <v>1.877133105802048E-2</v>
      </c>
      <c r="AI31" s="12">
        <v>1.603627516036275E-2</v>
      </c>
      <c r="AJ31" s="12">
        <v>2.2868032396379235E-2</v>
      </c>
      <c r="AK31" s="12">
        <v>2.447640676255362E-2</v>
      </c>
      <c r="AL31" s="12">
        <v>2.5535866284918364E-2</v>
      </c>
      <c r="AM31" s="12">
        <v>2.2554941524225675E-2</v>
      </c>
      <c r="AN31" s="12">
        <v>2.8590469843385539E-2</v>
      </c>
      <c r="AO31" s="12">
        <v>3.9959277169763302E-2</v>
      </c>
      <c r="AP31" t="s">
        <v>16</v>
      </c>
      <c r="AQ31" t="s">
        <v>16</v>
      </c>
      <c r="AR31" t="s">
        <v>16</v>
      </c>
      <c r="AS31" t="s">
        <v>16</v>
      </c>
      <c r="AT31" t="s">
        <v>16</v>
      </c>
      <c r="AU31" t="s">
        <v>16</v>
      </c>
      <c r="AV31" t="s">
        <v>16</v>
      </c>
      <c r="AW31" t="s">
        <v>16</v>
      </c>
      <c r="AX31" t="s">
        <v>16</v>
      </c>
      <c r="AY31" t="s">
        <v>16</v>
      </c>
      <c r="AZ31" t="s">
        <v>16</v>
      </c>
      <c r="BA31" t="s">
        <v>16</v>
      </c>
      <c r="BB31" t="s">
        <v>16</v>
      </c>
      <c r="BC31" s="12">
        <v>1.801452247658112E-2</v>
      </c>
      <c r="BD31" s="12">
        <v>1.7939520982172465E-2</v>
      </c>
      <c r="BE31" s="12">
        <v>1.7831702768209747E-2</v>
      </c>
      <c r="BF31" s="12">
        <v>1.6683279328940245E-2</v>
      </c>
      <c r="BG31" s="12">
        <v>1.6131661692941016E-2</v>
      </c>
      <c r="BH31" s="12">
        <v>1.2486821692996556E-2</v>
      </c>
      <c r="BI31" s="12">
        <v>1.2826192101325786E-2</v>
      </c>
      <c r="BJ31" t="s">
        <v>16</v>
      </c>
      <c r="BK31" t="s">
        <v>16</v>
      </c>
      <c r="BL31" t="s">
        <v>16</v>
      </c>
      <c r="BM31" s="14">
        <v>1.8716225658957468E-2</v>
      </c>
      <c r="BN31" s="12">
        <v>1.4624342299704274E-2</v>
      </c>
      <c r="BO31" s="12">
        <v>1.6198046478709465E-2</v>
      </c>
      <c r="BP31" s="12">
        <v>1.60404717948982E-2</v>
      </c>
      <c r="BQ31" s="12">
        <v>1.1448183962999686E-2</v>
      </c>
      <c r="BR31" s="12">
        <v>1.1850256085490729E-2</v>
      </c>
      <c r="BS31" s="12">
        <v>1.4475458041817518E-2</v>
      </c>
      <c r="BT31" s="12">
        <v>1.8113827695781456E-2</v>
      </c>
      <c r="BU31" s="12">
        <v>1.5536344693111562E-2</v>
      </c>
      <c r="BV31" s="12">
        <v>1.586537692961669E-2</v>
      </c>
      <c r="BW31" s="12">
        <v>1.7200532697171943E-2</v>
      </c>
      <c r="BX31" s="12">
        <v>1.5409233648880725E-2</v>
      </c>
      <c r="BY31" s="12">
        <v>1.317560188961487E-2</v>
      </c>
      <c r="BZ31" s="12">
        <v>1.1532198117916297E-2</v>
      </c>
    </row>
    <row r="32" spans="1:78" x14ac:dyDescent="0.3">
      <c r="A32" t="s">
        <v>83</v>
      </c>
      <c r="B32" t="s">
        <v>86</v>
      </c>
      <c r="C32" t="s">
        <v>16</v>
      </c>
      <c r="D32" t="s">
        <v>16</v>
      </c>
      <c r="E32" t="s">
        <v>16</v>
      </c>
      <c r="F32" t="s">
        <v>16</v>
      </c>
      <c r="G32" t="s">
        <v>16</v>
      </c>
      <c r="H32" t="s">
        <v>16</v>
      </c>
      <c r="I32" t="s">
        <v>16</v>
      </c>
      <c r="J32" t="s">
        <v>16</v>
      </c>
      <c r="K32" t="s">
        <v>16</v>
      </c>
      <c r="L32" t="s">
        <v>16</v>
      </c>
      <c r="M32" t="s">
        <v>16</v>
      </c>
      <c r="N32" t="s">
        <v>16</v>
      </c>
      <c r="O32" t="s">
        <v>16</v>
      </c>
      <c r="P32" t="s">
        <v>16</v>
      </c>
      <c r="Q32" t="s">
        <v>16</v>
      </c>
      <c r="R32" t="s">
        <v>16</v>
      </c>
      <c r="S32" t="s">
        <v>16</v>
      </c>
      <c r="T32" t="s">
        <v>16</v>
      </c>
      <c r="U32" t="s">
        <v>16</v>
      </c>
      <c r="V32" t="s">
        <v>16</v>
      </c>
      <c r="W32" t="s">
        <v>16</v>
      </c>
      <c r="X32" t="s">
        <v>16</v>
      </c>
      <c r="Y32" t="s">
        <v>16</v>
      </c>
      <c r="Z32" t="s">
        <v>16</v>
      </c>
      <c r="AA32" t="s">
        <v>16</v>
      </c>
      <c r="AB32" t="s">
        <v>16</v>
      </c>
      <c r="AC32" t="s">
        <v>16</v>
      </c>
      <c r="AD32" t="s">
        <v>16</v>
      </c>
      <c r="AE32" t="s">
        <v>16</v>
      </c>
      <c r="AF32" t="s">
        <v>16</v>
      </c>
      <c r="AG32" t="s">
        <v>16</v>
      </c>
      <c r="AH32" t="s">
        <v>16</v>
      </c>
      <c r="AI32" t="s">
        <v>16</v>
      </c>
      <c r="AJ32" t="s">
        <v>16</v>
      </c>
      <c r="AK32" s="2" t="s">
        <v>16</v>
      </c>
      <c r="AL32" s="14">
        <v>3.4090903037836818E-3</v>
      </c>
      <c r="AM32" s="14">
        <v>4.7750157331655132E-3</v>
      </c>
      <c r="AN32" s="12">
        <v>5.5122589453324988E-3</v>
      </c>
      <c r="AO32" s="12">
        <v>5.6393901680149346E-3</v>
      </c>
      <c r="AP32" s="12">
        <v>6.3108662224500255E-3</v>
      </c>
      <c r="AQ32" s="12">
        <v>8.105313172531374E-3</v>
      </c>
      <c r="AR32" s="12">
        <v>9.5839226981680233E-3</v>
      </c>
      <c r="AS32" s="12">
        <v>4.6126597245397007E-3</v>
      </c>
      <c r="AT32" s="12">
        <v>5.0424326671403962E-3</v>
      </c>
      <c r="AU32" s="12">
        <v>4.0965049890423696E-3</v>
      </c>
      <c r="AV32" s="12">
        <v>2.7921975389438051E-3</v>
      </c>
      <c r="AW32" s="12">
        <v>2.5555749176348575E-3</v>
      </c>
      <c r="AX32" s="12">
        <v>3.0461567017159509E-3</v>
      </c>
      <c r="AY32" s="12">
        <v>3.973074694037293E-3</v>
      </c>
      <c r="AZ32" s="12">
        <v>4.0757594550219255E-3</v>
      </c>
      <c r="BA32" s="12">
        <v>3.8483381490596442E-3</v>
      </c>
      <c r="BB32" s="12">
        <v>3.2583306138246507E-3</v>
      </c>
      <c r="BC32" s="12">
        <v>3.157935988635598E-3</v>
      </c>
      <c r="BD32" s="12">
        <v>2.3486205892938226E-3</v>
      </c>
      <c r="BE32" s="12">
        <v>2.4438080993323969E-3</v>
      </c>
      <c r="BF32" s="12">
        <v>2.2738863621397506E-3</v>
      </c>
      <c r="BG32" s="12">
        <v>1.9262140178727479E-3</v>
      </c>
      <c r="BH32" s="12">
        <v>2.7702742890980381E-3</v>
      </c>
      <c r="BI32" s="12">
        <v>2.6024237839183538E-3</v>
      </c>
      <c r="BJ32" s="12">
        <v>3.5531837743593749E-3</v>
      </c>
      <c r="BK32" s="12">
        <v>1.0949176575186535E-2</v>
      </c>
      <c r="BL32" s="12">
        <v>4.8220542789200868E-3</v>
      </c>
      <c r="BM32" t="s">
        <v>16</v>
      </c>
      <c r="BN32" t="s">
        <v>16</v>
      </c>
      <c r="BO32" s="12">
        <v>7.923253018572966E-3</v>
      </c>
      <c r="BP32" s="12">
        <v>7.3951115251974812E-3</v>
      </c>
      <c r="BQ32" s="12">
        <v>1.2076885362678159E-2</v>
      </c>
      <c r="BR32" s="12">
        <v>1.040522123239157E-2</v>
      </c>
      <c r="BS32" t="s">
        <v>16</v>
      </c>
      <c r="BT32" t="s">
        <v>16</v>
      </c>
      <c r="BU32" s="12">
        <v>7.1587628355748575E-3</v>
      </c>
      <c r="BV32" s="12">
        <v>7.6934097939903145E-3</v>
      </c>
      <c r="BW32" s="12">
        <v>8.0932491034359164E-3</v>
      </c>
      <c r="BX32" s="12">
        <v>7.6855558144666011E-3</v>
      </c>
      <c r="BY32" s="12">
        <v>6.9393999875332476E-3</v>
      </c>
      <c r="BZ32" s="12">
        <v>5.8430583581499393E-3</v>
      </c>
    </row>
    <row r="33" spans="1:78" x14ac:dyDescent="0.3">
      <c r="A33" t="s">
        <v>87</v>
      </c>
      <c r="B33" t="s">
        <v>10</v>
      </c>
      <c r="C33" t="s">
        <v>16</v>
      </c>
      <c r="D33" t="s">
        <v>16</v>
      </c>
      <c r="E33" t="s">
        <v>16</v>
      </c>
      <c r="F33" t="s">
        <v>16</v>
      </c>
      <c r="G33" t="s">
        <v>16</v>
      </c>
      <c r="H33" t="s">
        <v>16</v>
      </c>
      <c r="I33" t="s">
        <v>16</v>
      </c>
      <c r="J33" t="s">
        <v>16</v>
      </c>
      <c r="K33" t="s">
        <v>16</v>
      </c>
      <c r="L33" t="s">
        <v>16</v>
      </c>
      <c r="M33" s="12">
        <v>1.0035161744022504E-2</v>
      </c>
      <c r="N33" s="12">
        <v>1.0308261405672011E-2</v>
      </c>
      <c r="O33" s="12">
        <v>1.7066590126291619E-2</v>
      </c>
      <c r="P33" s="12">
        <v>2.1030042918454936E-2</v>
      </c>
      <c r="Q33" s="12">
        <v>2.0010030090270813E-2</v>
      </c>
      <c r="R33" s="12">
        <v>2.0163487738419618E-2</v>
      </c>
      <c r="S33" s="12">
        <v>1.9219886822958773E-2</v>
      </c>
      <c r="T33" s="12">
        <v>1.7326057298772169E-2</v>
      </c>
      <c r="U33" s="12">
        <v>2.2266139657444006E-2</v>
      </c>
      <c r="V33" t="s">
        <v>16</v>
      </c>
      <c r="W33" s="12">
        <v>2.6558823529411763E-2</v>
      </c>
      <c r="X33" s="12">
        <v>2.5012506253126562E-2</v>
      </c>
      <c r="Y33" s="12">
        <v>2.1181938911022578E-2</v>
      </c>
      <c r="Z33" s="12">
        <v>1.7013194722111154E-2</v>
      </c>
      <c r="AA33" s="12">
        <v>1.4298401420959148E-2</v>
      </c>
      <c r="AB33" s="12">
        <v>1.3649343232438606E-2</v>
      </c>
      <c r="AC33" s="12">
        <v>1.5815450643776825E-2</v>
      </c>
      <c r="AD33" s="12">
        <v>1.7149346961953436E-2</v>
      </c>
      <c r="AE33" s="12">
        <v>1.5668096843395648E-2</v>
      </c>
      <c r="AF33" s="12">
        <v>1.2532473349458031E-2</v>
      </c>
      <c r="AG33" s="12">
        <v>8.5128180691889828E-3</v>
      </c>
      <c r="AH33" s="12">
        <v>6.4630430160867412E-3</v>
      </c>
      <c r="AI33" s="12">
        <v>7.7357477889529319E-3</v>
      </c>
      <c r="AJ33" s="12">
        <v>7.4111353169897688E-3</v>
      </c>
      <c r="AK33" t="s">
        <v>16</v>
      </c>
      <c r="AL33" s="12">
        <v>3.4117953900824828E-3</v>
      </c>
      <c r="AM33" s="12">
        <v>5.9321188197855564E-3</v>
      </c>
      <c r="AN33" s="12">
        <v>1.0004430866817472E-2</v>
      </c>
      <c r="AO33" s="12">
        <v>9.0051684386934783E-3</v>
      </c>
      <c r="AP33" s="12">
        <v>8.9262734584450408E-3</v>
      </c>
      <c r="AQ33" s="12">
        <v>4.3788051750380521E-3</v>
      </c>
      <c r="AR33" s="12">
        <v>4.3084652239258822E-3</v>
      </c>
      <c r="AS33" s="12">
        <v>2.765104273549986E-3</v>
      </c>
      <c r="AT33" s="12">
        <v>3.689750449888618E-3</v>
      </c>
      <c r="AU33" s="12">
        <v>3.7734721969710869E-3</v>
      </c>
      <c r="AV33" s="12">
        <v>4.2195163988991355E-3</v>
      </c>
      <c r="AW33" s="12">
        <v>4.2658669592912507E-3</v>
      </c>
      <c r="AX33" s="12">
        <v>3.3574771689497715E-3</v>
      </c>
      <c r="AY33" s="12">
        <v>2.8690363349131122E-3</v>
      </c>
      <c r="AZ33" s="12">
        <v>2.8793817619783618E-3</v>
      </c>
      <c r="BA33" s="12">
        <v>3.3470766129032256E-3</v>
      </c>
      <c r="BB33" s="12">
        <v>3.3367109985222715E-3</v>
      </c>
      <c r="BC33" s="12">
        <v>4.4363040000000003E-3</v>
      </c>
      <c r="BD33" s="12">
        <v>2.6445281296359692E-3</v>
      </c>
      <c r="BE33" s="12">
        <v>2.6030561478322671E-3</v>
      </c>
      <c r="BF33" s="12">
        <v>3.0375830974791024E-3</v>
      </c>
      <c r="BG33" s="12">
        <v>2.7757091227685903E-3</v>
      </c>
      <c r="BH33" s="12">
        <v>2.6096707634341077E-3</v>
      </c>
      <c r="BI33" s="12">
        <v>2.6221353281196871E-3</v>
      </c>
      <c r="BJ33" s="12">
        <v>3.7033291457286431E-3</v>
      </c>
      <c r="BK33" s="12">
        <v>2.940335004279252E-3</v>
      </c>
      <c r="BL33" s="12">
        <v>3.3675787091298551E-3</v>
      </c>
      <c r="BM33" s="12">
        <v>2.8268765523692782E-3</v>
      </c>
      <c r="BN33" s="12">
        <v>4.3515452267478992E-3</v>
      </c>
      <c r="BO33" s="12">
        <v>5.93208552483374E-3</v>
      </c>
      <c r="BP33" s="12">
        <v>4.0029457904069898E-3</v>
      </c>
      <c r="BQ33" s="12">
        <v>4.8498905145506884E-3</v>
      </c>
      <c r="BR33" s="12">
        <v>3.92915126090548E-3</v>
      </c>
      <c r="BS33" s="12">
        <v>2.9141245426546124E-3</v>
      </c>
      <c r="BT33" s="12">
        <v>3.1270127860954467E-3</v>
      </c>
      <c r="BU33" s="12">
        <v>3.2587623925291018E-3</v>
      </c>
      <c r="BV33" s="12">
        <v>3.4381817861708903E-3</v>
      </c>
      <c r="BW33" s="12">
        <v>3.5094923377280772E-3</v>
      </c>
      <c r="BX33" s="12">
        <v>3.8274190643083333E-3</v>
      </c>
      <c r="BY33" s="12">
        <v>3.3794635594002398E-3</v>
      </c>
      <c r="BZ33" s="12">
        <v>3.8915746152326778E-3</v>
      </c>
    </row>
    <row r="34" spans="1:78" x14ac:dyDescent="0.3">
      <c r="A34" t="s">
        <v>89</v>
      </c>
      <c r="B34" t="s">
        <v>13</v>
      </c>
      <c r="C34" t="s">
        <v>16</v>
      </c>
      <c r="D34" t="s">
        <v>16</v>
      </c>
      <c r="E34" t="s">
        <v>16</v>
      </c>
      <c r="F34" t="s">
        <v>16</v>
      </c>
      <c r="G34" t="s">
        <v>16</v>
      </c>
      <c r="H34" t="s">
        <v>16</v>
      </c>
      <c r="I34" t="s">
        <v>16</v>
      </c>
      <c r="J34" t="s">
        <v>16</v>
      </c>
      <c r="K34" t="s">
        <v>16</v>
      </c>
      <c r="L34" t="s">
        <v>16</v>
      </c>
      <c r="M34" t="s">
        <v>16</v>
      </c>
      <c r="N34" t="s">
        <v>16</v>
      </c>
      <c r="O34" t="s">
        <v>16</v>
      </c>
      <c r="P34" t="s">
        <v>16</v>
      </c>
      <c r="Q34" t="s">
        <v>16</v>
      </c>
      <c r="R34" t="s">
        <v>16</v>
      </c>
      <c r="S34" t="s">
        <v>16</v>
      </c>
      <c r="T34" t="s">
        <v>16</v>
      </c>
      <c r="U34" t="s">
        <v>16</v>
      </c>
      <c r="V34" t="s">
        <v>16</v>
      </c>
      <c r="W34" t="s">
        <v>16</v>
      </c>
      <c r="X34" t="s">
        <v>16</v>
      </c>
      <c r="Y34" t="s">
        <v>16</v>
      </c>
      <c r="Z34" t="s">
        <v>16</v>
      </c>
      <c r="AA34" t="s">
        <v>16</v>
      </c>
      <c r="AB34" t="s">
        <v>16</v>
      </c>
      <c r="AC34" t="s">
        <v>16</v>
      </c>
      <c r="AD34" t="s">
        <v>16</v>
      </c>
      <c r="AE34" t="s">
        <v>16</v>
      </c>
      <c r="AF34" t="s">
        <v>16</v>
      </c>
      <c r="AG34" t="s">
        <v>16</v>
      </c>
      <c r="AH34" t="s">
        <v>16</v>
      </c>
      <c r="AI34" s="12">
        <v>9.0235764598237886E-3</v>
      </c>
      <c r="AJ34" s="12">
        <v>7.9382834544522943E-3</v>
      </c>
      <c r="AK34" s="12">
        <v>6.3910863753410124E-3</v>
      </c>
      <c r="AL34" t="s">
        <v>16</v>
      </c>
      <c r="AM34" t="s">
        <v>16</v>
      </c>
      <c r="AN34" t="s">
        <v>16</v>
      </c>
      <c r="AO34" t="s">
        <v>16</v>
      </c>
      <c r="AP34" t="s">
        <v>16</v>
      </c>
      <c r="AQ34" t="s">
        <v>16</v>
      </c>
      <c r="AR34" t="s">
        <v>16</v>
      </c>
      <c r="AS34" t="s">
        <v>16</v>
      </c>
      <c r="AT34" s="12">
        <v>2.3805542599160425E-2</v>
      </c>
      <c r="AU34" s="12">
        <v>1.6946406146616796E-2</v>
      </c>
      <c r="AV34" s="12">
        <v>1.3407093629396011E-2</v>
      </c>
      <c r="AW34" s="12">
        <v>1.3561169045420835E-2</v>
      </c>
      <c r="AX34" t="s">
        <v>16</v>
      </c>
      <c r="AY34" t="s">
        <v>16</v>
      </c>
      <c r="AZ34" s="12">
        <v>1.1728192620360577E-2</v>
      </c>
      <c r="BA34" s="12">
        <v>1.2549918031235553E-2</v>
      </c>
      <c r="BB34" s="12">
        <v>1.5951311433112882E-2</v>
      </c>
      <c r="BC34" s="12">
        <v>1.5346375140324732E-2</v>
      </c>
      <c r="BD34" s="12">
        <v>3.1002105461516438E-2</v>
      </c>
      <c r="BE34" s="12">
        <v>3.324680243988299E-2</v>
      </c>
      <c r="BF34" s="12">
        <v>2.4411814148619711E-2</v>
      </c>
      <c r="BG34" s="12">
        <v>2.2285644098018587E-2</v>
      </c>
      <c r="BH34" t="s">
        <v>16</v>
      </c>
      <c r="BI34" t="s">
        <v>16</v>
      </c>
      <c r="BJ34" t="s">
        <v>16</v>
      </c>
      <c r="BK34" t="s">
        <v>16</v>
      </c>
      <c r="BL34" t="s">
        <v>16</v>
      </c>
      <c r="BM34" t="s">
        <v>16</v>
      </c>
      <c r="BN34" t="s">
        <v>16</v>
      </c>
      <c r="BO34" s="12">
        <v>2.245087357040686E-2</v>
      </c>
      <c r="BP34" s="12">
        <v>2.3861842953575938E-2</v>
      </c>
      <c r="BQ34" s="12">
        <v>2.2764379105990509E-2</v>
      </c>
      <c r="BR34" s="12">
        <v>2.5622002851873351E-2</v>
      </c>
      <c r="BS34" s="12">
        <v>1.9217111461015263E-2</v>
      </c>
      <c r="BT34" s="12">
        <v>1.7963005631800744E-2</v>
      </c>
      <c r="BU34" s="12">
        <v>1.7714005608064545E-2</v>
      </c>
      <c r="BV34" s="12">
        <v>1.4830113909703933E-2</v>
      </c>
      <c r="BW34" s="12">
        <v>1.4768870511167429E-2</v>
      </c>
      <c r="BX34" s="12">
        <v>1.5321321875333617E-2</v>
      </c>
      <c r="BY34" s="12">
        <v>2.1684470177444796E-2</v>
      </c>
      <c r="BZ34" s="12">
        <v>2.1257505408020162E-2</v>
      </c>
    </row>
    <row r="35" spans="1:78" x14ac:dyDescent="0.3">
      <c r="A35" t="s">
        <v>90</v>
      </c>
      <c r="B35" t="s">
        <v>10</v>
      </c>
      <c r="C35" t="s">
        <v>16</v>
      </c>
      <c r="D35" t="s">
        <v>16</v>
      </c>
      <c r="E35" t="s">
        <v>16</v>
      </c>
      <c r="F35" t="s">
        <v>16</v>
      </c>
      <c r="G35" t="s">
        <v>16</v>
      </c>
      <c r="H35" t="s">
        <v>16</v>
      </c>
      <c r="I35" t="s">
        <v>16</v>
      </c>
      <c r="J35" t="s">
        <v>16</v>
      </c>
      <c r="K35" t="s">
        <v>16</v>
      </c>
      <c r="L35" t="s">
        <v>16</v>
      </c>
      <c r="M35" t="s">
        <v>16</v>
      </c>
      <c r="N35" t="s">
        <v>16</v>
      </c>
      <c r="O35" t="s">
        <v>16</v>
      </c>
      <c r="P35" t="s">
        <v>16</v>
      </c>
      <c r="Q35" t="s">
        <v>16</v>
      </c>
      <c r="R35" t="s">
        <v>16</v>
      </c>
      <c r="S35" t="s">
        <v>16</v>
      </c>
      <c r="T35" t="s">
        <v>16</v>
      </c>
      <c r="U35" t="s">
        <v>16</v>
      </c>
      <c r="V35" t="s">
        <v>16</v>
      </c>
      <c r="W35" t="s">
        <v>16</v>
      </c>
      <c r="X35" t="s">
        <v>16</v>
      </c>
      <c r="Y35" t="s">
        <v>16</v>
      </c>
      <c r="Z35" t="s">
        <v>16</v>
      </c>
      <c r="AA35" t="s">
        <v>16</v>
      </c>
      <c r="AB35" t="s">
        <v>16</v>
      </c>
      <c r="AC35" t="s">
        <v>16</v>
      </c>
      <c r="AD35" t="s">
        <v>16</v>
      </c>
      <c r="AE35" t="s">
        <v>16</v>
      </c>
      <c r="AF35" t="s">
        <v>16</v>
      </c>
      <c r="AG35" t="s">
        <v>16</v>
      </c>
      <c r="AH35" t="s">
        <v>16</v>
      </c>
      <c r="AI35" t="s">
        <v>16</v>
      </c>
      <c r="AJ35" t="s">
        <v>16</v>
      </c>
      <c r="AK35" s="12">
        <v>8.6945777177712934E-5</v>
      </c>
      <c r="AL35" s="12">
        <v>1.347831546400541E-4</v>
      </c>
      <c r="AM35" s="12">
        <v>1.5024038461538462E-4</v>
      </c>
      <c r="AN35" s="12">
        <v>1.0903143739778303E-4</v>
      </c>
      <c r="AO35" s="12">
        <v>2.4396442185514614E-4</v>
      </c>
      <c r="AP35" s="12">
        <v>5.8086956521739125E-4</v>
      </c>
      <c r="AQ35" t="s">
        <v>16</v>
      </c>
      <c r="AR35" s="12">
        <v>1.8108504398826979E-3</v>
      </c>
      <c r="AS35" t="s">
        <v>16</v>
      </c>
      <c r="AT35" t="s">
        <v>16</v>
      </c>
      <c r="AU35" t="s">
        <v>16</v>
      </c>
      <c r="AV35" t="s">
        <v>16</v>
      </c>
      <c r="AW35" s="12">
        <v>3.1796502384737681E-3</v>
      </c>
      <c r="AX35" s="12">
        <v>4.9556809024979857E-3</v>
      </c>
      <c r="AY35" s="12">
        <v>5.6659308314937458E-3</v>
      </c>
      <c r="AZ35" s="12">
        <v>6.5052115266707542E-3</v>
      </c>
      <c r="BA35" s="12">
        <v>1.4047619047619048E-2</v>
      </c>
      <c r="BB35" t="s">
        <v>16</v>
      </c>
      <c r="BC35" s="12">
        <v>2.6280303617070712E-2</v>
      </c>
      <c r="BD35" s="12">
        <v>1.6267267709159556E-2</v>
      </c>
      <c r="BE35" s="12">
        <v>1.5586028989376033E-2</v>
      </c>
      <c r="BF35" s="12">
        <v>1.5754231105396602E-2</v>
      </c>
      <c r="BG35" t="s">
        <v>16</v>
      </c>
      <c r="BH35" s="12">
        <v>1.8945992834878148E-2</v>
      </c>
      <c r="BI35" t="s">
        <v>16</v>
      </c>
      <c r="BJ35" t="s">
        <v>16</v>
      </c>
      <c r="BK35" t="s">
        <v>16</v>
      </c>
      <c r="BL35" s="12">
        <v>1.5502576916036502E-2</v>
      </c>
      <c r="BM35" s="12">
        <v>1.8238795757870904E-2</v>
      </c>
      <c r="BN35" s="12">
        <v>1.5161305051083552E-2</v>
      </c>
      <c r="BO35" s="12">
        <v>2.3337219325900094E-2</v>
      </c>
      <c r="BP35" s="12">
        <v>1.9570423918299013E-2</v>
      </c>
      <c r="BQ35" s="12">
        <v>1.893804361100461E-2</v>
      </c>
      <c r="BR35" s="12">
        <v>1.4790042022418806E-2</v>
      </c>
      <c r="BS35" s="12">
        <v>1.2645458759239833E-2</v>
      </c>
      <c r="BT35" s="12">
        <v>1.3085654903679092E-2</v>
      </c>
      <c r="BU35" s="12">
        <v>1.3647337119079559E-2</v>
      </c>
      <c r="BV35" s="12">
        <v>1.5321151293154379E-2</v>
      </c>
      <c r="BW35" s="12">
        <v>1.6253776390095918E-2</v>
      </c>
      <c r="BX35" s="12">
        <v>1.6874314864962051E-2</v>
      </c>
      <c r="BY35" s="12">
        <v>1.6219057838823721E-2</v>
      </c>
      <c r="BZ35" s="12">
        <v>1.455452771546877E-2</v>
      </c>
    </row>
    <row r="36" spans="1:78" x14ac:dyDescent="0.3">
      <c r="A36" t="s">
        <v>91</v>
      </c>
      <c r="B36" t="s">
        <v>2</v>
      </c>
      <c r="C36" t="s">
        <v>16</v>
      </c>
      <c r="D36" t="s">
        <v>16</v>
      </c>
      <c r="E36" t="s">
        <v>16</v>
      </c>
      <c r="F36" t="s">
        <v>16</v>
      </c>
      <c r="G36" t="s">
        <v>16</v>
      </c>
      <c r="H36" t="s">
        <v>16</v>
      </c>
      <c r="I36" t="s">
        <v>16</v>
      </c>
      <c r="J36" t="s">
        <v>16</v>
      </c>
      <c r="K36" t="s">
        <v>16</v>
      </c>
      <c r="L36" t="s">
        <v>16</v>
      </c>
      <c r="M36" t="s">
        <v>16</v>
      </c>
      <c r="N36" t="s">
        <v>16</v>
      </c>
      <c r="O36" s="12">
        <v>3.2731776362349609E-3</v>
      </c>
      <c r="P36" s="12">
        <v>1.1299435028248588E-3</v>
      </c>
      <c r="Q36" s="12">
        <v>7.7319587628865976E-4</v>
      </c>
      <c r="R36" s="12">
        <v>2.0648967551622419E-3</v>
      </c>
      <c r="S36" s="12">
        <v>5.8988764044943824E-3</v>
      </c>
      <c r="T36" s="12">
        <v>9.90334780781622E-3</v>
      </c>
      <c r="U36" s="12">
        <v>1.1332684824902723E-2</v>
      </c>
      <c r="V36" s="12">
        <v>1.3049937150039995E-2</v>
      </c>
      <c r="W36" s="12">
        <v>1.2183428869202709E-2</v>
      </c>
      <c r="X36" s="12">
        <v>1.0800691244239631E-2</v>
      </c>
      <c r="Y36" s="12">
        <v>1.0574832594138621E-2</v>
      </c>
      <c r="Z36" s="12">
        <v>1.2277150642273258E-2</v>
      </c>
      <c r="AA36" s="12">
        <v>1.5418118466898955E-2</v>
      </c>
      <c r="AB36" s="12">
        <v>1.6592780240658644E-2</v>
      </c>
      <c r="AC36" s="12">
        <v>1.7770025564550491E-2</v>
      </c>
      <c r="AD36" s="12">
        <v>1.8789025543992432E-2</v>
      </c>
      <c r="AE36" s="12">
        <v>2.4847429778577575E-2</v>
      </c>
      <c r="AF36" s="12">
        <v>3.7401755405364077E-2</v>
      </c>
      <c r="AG36" s="12">
        <v>5.1992921547147554E-2</v>
      </c>
      <c r="AH36" s="12">
        <v>5.5016058467996863E-2</v>
      </c>
      <c r="AI36" s="12">
        <v>4.5153198351549899E-2</v>
      </c>
      <c r="AJ36" s="12">
        <v>4.225324838790883E-2</v>
      </c>
      <c r="AK36" s="12">
        <v>4.5727831793039478E-2</v>
      </c>
      <c r="AL36" s="12">
        <v>4.1952339243106103E-2</v>
      </c>
      <c r="AM36" s="12">
        <v>3.476912474155755E-2</v>
      </c>
      <c r="AN36" s="12">
        <v>2.3757574555444257E-2</v>
      </c>
      <c r="AO36" s="12">
        <v>2.5035753200762734E-2</v>
      </c>
      <c r="AP36" s="12">
        <v>3.133743491221249E-2</v>
      </c>
      <c r="AQ36" s="12">
        <v>2.9455533949759912E-2</v>
      </c>
      <c r="AR36" s="12">
        <v>2.7408516862969072E-2</v>
      </c>
      <c r="AS36" s="12">
        <v>2.8882149578594224E-2</v>
      </c>
      <c r="AT36" s="12">
        <v>2.3542580898355276E-2</v>
      </c>
      <c r="AU36" s="12">
        <v>1.9007467624539181E-2</v>
      </c>
      <c r="AV36" s="12">
        <v>1.8377415951273322E-2</v>
      </c>
      <c r="AW36" s="12">
        <v>1.6412528075867232E-2</v>
      </c>
      <c r="AX36" s="12">
        <v>1.646716231364919E-2</v>
      </c>
      <c r="AY36" s="12">
        <v>1.4179547033566957E-2</v>
      </c>
      <c r="AZ36" s="12">
        <v>1.3406385983861084E-2</v>
      </c>
      <c r="BA36" s="12">
        <v>1.2201225188291601E-2</v>
      </c>
      <c r="BB36" s="12">
        <v>1.1869741480545769E-2</v>
      </c>
      <c r="BC36" s="12">
        <v>1.3137420322459693E-2</v>
      </c>
      <c r="BD36" s="12">
        <v>1.5047549019607843E-2</v>
      </c>
      <c r="BE36" s="12">
        <v>1.6324078112128704E-2</v>
      </c>
      <c r="BF36" s="12">
        <v>1.6500998427256181E-2</v>
      </c>
      <c r="BG36" s="12">
        <v>1.6141942369263609E-2</v>
      </c>
      <c r="BH36" s="12">
        <v>1.6905870137942237E-2</v>
      </c>
      <c r="BI36" s="12">
        <v>1.4551774101644379E-2</v>
      </c>
      <c r="BJ36" s="12">
        <v>1.5479122799816843E-2</v>
      </c>
      <c r="BK36" s="12">
        <v>1.6158502942742375E-2</v>
      </c>
      <c r="BL36" s="12">
        <v>1.3650757168135375E-2</v>
      </c>
      <c r="BM36" s="12">
        <v>1.3699852575929027E-2</v>
      </c>
      <c r="BN36" s="12">
        <v>1.3797430458595486E-2</v>
      </c>
      <c r="BO36" s="12">
        <v>1.4895772900812577E-2</v>
      </c>
      <c r="BP36" s="12">
        <v>1.3953965080367706E-2</v>
      </c>
      <c r="BQ36" s="12">
        <v>1.1994333671280829E-2</v>
      </c>
      <c r="BR36" s="12">
        <v>1.2031694077684519E-2</v>
      </c>
      <c r="BS36" s="12">
        <v>1.2473098007715911E-2</v>
      </c>
      <c r="BT36" s="12">
        <v>1.2375940012702459E-2</v>
      </c>
      <c r="BU36" s="12">
        <v>1.2073853675259281E-2</v>
      </c>
      <c r="BV36" s="12">
        <v>1.1125711791298986E-2</v>
      </c>
      <c r="BW36" s="12">
        <v>1.1084341959501897E-2</v>
      </c>
      <c r="BX36" s="12">
        <v>1.0772002521022062E-2</v>
      </c>
      <c r="BY36" s="12">
        <v>1.0102052003881257E-2</v>
      </c>
      <c r="BZ36" s="12">
        <v>9.0581683505368826E-3</v>
      </c>
    </row>
    <row r="37" spans="1:78" x14ac:dyDescent="0.3">
      <c r="A37" t="s">
        <v>93</v>
      </c>
      <c r="B37" t="s">
        <v>6</v>
      </c>
      <c r="C37" t="s">
        <v>16</v>
      </c>
      <c r="D37" t="s">
        <v>16</v>
      </c>
      <c r="E37" t="s">
        <v>16</v>
      </c>
      <c r="F37" t="s">
        <v>16</v>
      </c>
      <c r="G37" t="s">
        <v>16</v>
      </c>
      <c r="H37" t="s">
        <v>16</v>
      </c>
      <c r="I37" t="s">
        <v>16</v>
      </c>
      <c r="J37" t="s">
        <v>16</v>
      </c>
      <c r="K37" t="s">
        <v>16</v>
      </c>
      <c r="L37" t="s">
        <v>16</v>
      </c>
      <c r="M37" t="s">
        <v>16</v>
      </c>
      <c r="N37" t="s">
        <v>16</v>
      </c>
      <c r="O37" t="s">
        <v>16</v>
      </c>
      <c r="P37" t="s">
        <v>16</v>
      </c>
      <c r="Q37" t="s">
        <v>16</v>
      </c>
      <c r="R37" t="s">
        <v>16</v>
      </c>
      <c r="S37" t="s">
        <v>16</v>
      </c>
      <c r="T37" t="s">
        <v>16</v>
      </c>
      <c r="U37" t="s">
        <v>16</v>
      </c>
      <c r="V37" t="s">
        <v>16</v>
      </c>
      <c r="W37" t="s">
        <v>16</v>
      </c>
      <c r="X37" t="s">
        <v>16</v>
      </c>
      <c r="Y37" t="s">
        <v>16</v>
      </c>
      <c r="Z37" t="s">
        <v>16</v>
      </c>
      <c r="AA37" t="s">
        <v>16</v>
      </c>
      <c r="AB37" t="s">
        <v>16</v>
      </c>
      <c r="AC37" t="s">
        <v>16</v>
      </c>
      <c r="AD37" s="2" t="s">
        <v>16</v>
      </c>
      <c r="AE37" s="14">
        <v>1.5517912772585669E-2</v>
      </c>
      <c r="AF37" s="14">
        <v>1.4381320642474717E-2</v>
      </c>
      <c r="AG37" s="14">
        <v>1.5056082830025885E-2</v>
      </c>
      <c r="AH37" s="14">
        <v>1.8512075317232909E-2</v>
      </c>
      <c r="AI37" s="14">
        <v>3.1585365853658537E-2</v>
      </c>
      <c r="AJ37" s="14">
        <v>3.3115103532277708E-2</v>
      </c>
      <c r="AK37" s="14">
        <v>4.3577366586216144E-2</v>
      </c>
      <c r="AL37" s="12">
        <v>4.013056835637481E-2</v>
      </c>
      <c r="AM37" s="12">
        <v>3.9791437980241491E-2</v>
      </c>
      <c r="AN37" s="12">
        <v>4.3140990745781163E-2</v>
      </c>
      <c r="AO37" s="12">
        <v>4.8399873257287701E-2</v>
      </c>
      <c r="AP37" s="12">
        <v>4.1813130740446763E-2</v>
      </c>
      <c r="AQ37" s="12">
        <v>3.3697552447552445E-2</v>
      </c>
      <c r="AR37" s="12">
        <v>4.3077146593055352E-2</v>
      </c>
      <c r="AS37" s="12">
        <v>3.5504759883080127E-2</v>
      </c>
      <c r="AT37" s="12">
        <v>2.8888469554112457E-2</v>
      </c>
      <c r="AU37" s="12">
        <v>2.7064535247623499E-2</v>
      </c>
      <c r="AV37" s="12">
        <v>2.4754726625896947E-2</v>
      </c>
      <c r="AW37" s="12">
        <v>2.74112240996011E-2</v>
      </c>
      <c r="AX37" s="12">
        <v>3.2418893764195593E-2</v>
      </c>
      <c r="AY37" s="12">
        <v>2.8246736630958696E-2</v>
      </c>
      <c r="AZ37" s="12">
        <v>2.7121773472998569E-2</v>
      </c>
      <c r="BA37" s="12">
        <v>2.85192846653195E-2</v>
      </c>
      <c r="BB37" s="12">
        <v>3.5624511916697361E-2</v>
      </c>
      <c r="BC37" s="12">
        <v>3.284926128370326E-2</v>
      </c>
      <c r="BD37" s="12">
        <v>2.7441780229937301E-2</v>
      </c>
      <c r="BE37" s="12">
        <v>2.516392952742897E-2</v>
      </c>
      <c r="BF37" s="12">
        <v>2.369000919164576E-2</v>
      </c>
      <c r="BG37" s="12">
        <v>2.1316629381282762E-2</v>
      </c>
      <c r="BH37" s="12">
        <v>2.0492596155836033E-2</v>
      </c>
      <c r="BI37" s="12">
        <v>2.0742249906690574E-2</v>
      </c>
      <c r="BJ37" s="12">
        <v>2.3681545861108766E-2</v>
      </c>
      <c r="BK37" s="12">
        <v>1.5479208056449955E-2</v>
      </c>
      <c r="BL37" s="12">
        <v>2.7226816702819956E-2</v>
      </c>
      <c r="BM37" s="12">
        <v>3.1625287416021386E-2</v>
      </c>
      <c r="BN37" s="12">
        <v>2.2555229575619878E-2</v>
      </c>
      <c r="BO37" s="12">
        <v>2.1482397878668499E-2</v>
      </c>
      <c r="BP37" s="12">
        <v>2.0265318746599887E-2</v>
      </c>
      <c r="BQ37" s="12">
        <v>1.953796076397718E-2</v>
      </c>
      <c r="BR37" s="12">
        <v>1.8657530007638749E-2</v>
      </c>
      <c r="BS37" s="12">
        <v>1.9638884269848628E-2</v>
      </c>
      <c r="BT37" s="12">
        <v>2.2708145310228748E-2</v>
      </c>
      <c r="BU37" s="12">
        <v>1.9993829293121511E-2</v>
      </c>
      <c r="BV37" s="12">
        <v>1.8754042165518472E-2</v>
      </c>
      <c r="BW37" s="12">
        <v>1.8817992314898453E-2</v>
      </c>
      <c r="BX37" s="12">
        <v>1.5389790518504233E-2</v>
      </c>
      <c r="BY37" s="12">
        <v>1.5164389474512912E-2</v>
      </c>
      <c r="BZ37" s="12">
        <v>1.5362629275920621E-2</v>
      </c>
    </row>
    <row r="38" spans="1:78" x14ac:dyDescent="0.3">
      <c r="A38" t="s">
        <v>95</v>
      </c>
      <c r="B38" t="s">
        <v>13</v>
      </c>
      <c r="C38" t="s">
        <v>16</v>
      </c>
      <c r="D38" t="s">
        <v>16</v>
      </c>
      <c r="E38" t="s">
        <v>16</v>
      </c>
      <c r="F38" t="s">
        <v>16</v>
      </c>
      <c r="G38" t="s">
        <v>16</v>
      </c>
      <c r="H38" t="s">
        <v>16</v>
      </c>
      <c r="I38" t="s">
        <v>16</v>
      </c>
      <c r="J38" t="s">
        <v>16</v>
      </c>
      <c r="K38" t="s">
        <v>16</v>
      </c>
      <c r="L38" t="s">
        <v>16</v>
      </c>
      <c r="M38" t="s">
        <v>16</v>
      </c>
      <c r="N38" t="s">
        <v>16</v>
      </c>
      <c r="O38" t="s">
        <v>16</v>
      </c>
      <c r="P38" t="s">
        <v>16</v>
      </c>
      <c r="Q38" t="s">
        <v>16</v>
      </c>
      <c r="R38" t="s">
        <v>16</v>
      </c>
      <c r="S38" t="s">
        <v>16</v>
      </c>
      <c r="T38" s="12">
        <v>1.1774967291757523E-2</v>
      </c>
      <c r="U38" s="12">
        <v>1.1451942740286299E-2</v>
      </c>
      <c r="V38" s="12">
        <v>1.1685823754789272E-2</v>
      </c>
      <c r="W38" s="12">
        <v>1.101878612716763E-2</v>
      </c>
      <c r="X38" s="12">
        <v>9.9348534201954396E-3</v>
      </c>
      <c r="Y38" s="12">
        <v>1.0987310430207366E-2</v>
      </c>
      <c r="Z38" s="12">
        <v>1.1859443631039532E-2</v>
      </c>
      <c r="AA38" s="12">
        <v>1.1002444987775062E-2</v>
      </c>
      <c r="AB38" s="12">
        <v>9.6899224806201549E-3</v>
      </c>
      <c r="AC38" s="12">
        <v>9.3429158110882957E-3</v>
      </c>
      <c r="AD38" s="12">
        <v>9.5238095238095247E-3</v>
      </c>
      <c r="AE38" s="12">
        <v>1.0725657784481315E-2</v>
      </c>
      <c r="AF38" s="12">
        <v>1.1515601783060922E-2</v>
      </c>
      <c r="AG38" s="12">
        <v>1.2409369771332961E-2</v>
      </c>
      <c r="AH38" s="12">
        <v>1.154649305982066E-2</v>
      </c>
      <c r="AI38" s="12">
        <v>1.4917514917514918E-2</v>
      </c>
      <c r="AJ38" s="12">
        <v>3.1128174837566452E-2</v>
      </c>
      <c r="AK38" s="12">
        <v>5.0179418914226184E-2</v>
      </c>
      <c r="AL38" s="12">
        <v>4.7060966723342243E-2</v>
      </c>
      <c r="AM38" s="12">
        <v>2.9404832056570417E-2</v>
      </c>
      <c r="AN38" s="12">
        <v>2.9543051803124633E-2</v>
      </c>
      <c r="AO38" s="12">
        <v>2.8953626634958384E-2</v>
      </c>
      <c r="AP38" s="12">
        <v>2.2872121710526317E-2</v>
      </c>
      <c r="AQ38" s="12">
        <v>2.4077819512664932E-2</v>
      </c>
      <c r="AR38" t="s">
        <v>16</v>
      </c>
      <c r="AS38" t="s">
        <v>16</v>
      </c>
      <c r="AT38" s="12">
        <v>7.183908045977011E-2</v>
      </c>
      <c r="AU38" s="12">
        <v>0.10134228187919463</v>
      </c>
      <c r="AV38" s="12">
        <v>0.18983790523690772</v>
      </c>
      <c r="AW38" s="12">
        <v>0.29727685325264752</v>
      </c>
      <c r="AX38" t="s">
        <v>16</v>
      </c>
      <c r="AY38" t="s">
        <v>16</v>
      </c>
      <c r="AZ38" t="s">
        <v>16</v>
      </c>
      <c r="BA38" t="s">
        <v>16</v>
      </c>
      <c r="BB38" t="s">
        <v>16</v>
      </c>
      <c r="BC38" t="s">
        <v>16</v>
      </c>
      <c r="BD38" t="s">
        <v>16</v>
      </c>
      <c r="BE38" t="s">
        <v>16</v>
      </c>
      <c r="BF38" t="s">
        <v>16</v>
      </c>
      <c r="BG38" s="12">
        <v>6.3435166887709782E-3</v>
      </c>
      <c r="BH38" s="12">
        <v>8.5644209588342495E-3</v>
      </c>
      <c r="BI38" s="12">
        <v>4.7617399902736141E-3</v>
      </c>
      <c r="BJ38" s="12">
        <v>3.1107518260845334E-3</v>
      </c>
      <c r="BK38" s="12">
        <v>4.9795223603132091E-3</v>
      </c>
      <c r="BL38" s="12">
        <v>6.5174977098315431E-3</v>
      </c>
      <c r="BM38" s="12">
        <v>8.1673892592270814E-3</v>
      </c>
      <c r="BN38" s="12">
        <v>1.0587849696333591E-2</v>
      </c>
      <c r="BO38" s="12">
        <v>1.1820274321118518E-2</v>
      </c>
      <c r="BP38" s="12">
        <v>1.0812367729391762E-2</v>
      </c>
      <c r="BQ38" s="12">
        <v>1.0325291647879061E-2</v>
      </c>
      <c r="BR38" s="12">
        <v>1.0514980960321678E-2</v>
      </c>
      <c r="BS38" s="12">
        <v>1.0626383218522908E-2</v>
      </c>
      <c r="BT38" s="12">
        <v>9.4000927013575489E-3</v>
      </c>
      <c r="BU38" s="12">
        <v>9.382160273062122E-3</v>
      </c>
      <c r="BV38" s="12">
        <v>9.4030525392503565E-3</v>
      </c>
      <c r="BW38" s="12">
        <v>9.7340596038654279E-3</v>
      </c>
      <c r="BX38" s="12">
        <v>2.0126937825125226E-2</v>
      </c>
      <c r="BY38" s="12">
        <v>2.4885350490088852E-2</v>
      </c>
      <c r="BZ38" s="12">
        <v>2.298387179942421E-2</v>
      </c>
    </row>
    <row r="39" spans="1:78" x14ac:dyDescent="0.3">
      <c r="A39" t="s">
        <v>98</v>
      </c>
      <c r="B39" t="s">
        <v>10</v>
      </c>
      <c r="C39" t="s">
        <v>16</v>
      </c>
      <c r="D39" t="s">
        <v>16</v>
      </c>
      <c r="E39" t="s">
        <v>16</v>
      </c>
      <c r="F39" t="s">
        <v>16</v>
      </c>
      <c r="G39" t="s">
        <v>16</v>
      </c>
      <c r="H39" t="s">
        <v>16</v>
      </c>
      <c r="I39" t="s">
        <v>16</v>
      </c>
      <c r="J39" t="s">
        <v>16</v>
      </c>
      <c r="K39" t="s">
        <v>16</v>
      </c>
      <c r="L39" t="s">
        <v>16</v>
      </c>
      <c r="M39" t="s">
        <v>16</v>
      </c>
      <c r="N39" t="s">
        <v>16</v>
      </c>
      <c r="O39" t="s">
        <v>16</v>
      </c>
      <c r="P39" s="12">
        <v>1.5021520803443329E-2</v>
      </c>
      <c r="Q39" s="12">
        <v>1.5373134328358209E-2</v>
      </c>
      <c r="R39" s="12">
        <v>1.4603698811096433E-2</v>
      </c>
      <c r="S39" s="12">
        <v>1.45875E-2</v>
      </c>
      <c r="T39" s="12">
        <v>1.5908543922984353E-2</v>
      </c>
      <c r="U39" s="12">
        <v>1.5422748554117323E-2</v>
      </c>
      <c r="V39" s="12">
        <v>1.550025920165889E-2</v>
      </c>
      <c r="W39" s="12">
        <v>1.546218487394958E-2</v>
      </c>
      <c r="X39" s="12">
        <v>1.5072463768115942E-2</v>
      </c>
      <c r="Y39" s="12">
        <v>1.351242983159583E-2</v>
      </c>
      <c r="Z39" s="12">
        <v>1.3165735567970205E-2</v>
      </c>
      <c r="AA39" s="12">
        <v>1.4881933003844041E-2</v>
      </c>
      <c r="AB39" s="12">
        <v>1.5238575268817204E-2</v>
      </c>
      <c r="AC39" s="12">
        <v>1.6706891928130865E-2</v>
      </c>
      <c r="AD39" s="12">
        <v>1.6371457489878543E-2</v>
      </c>
      <c r="AE39" s="12">
        <v>1.8802095737080256E-2</v>
      </c>
      <c r="AF39" s="12">
        <v>2.3071993163853877E-2</v>
      </c>
      <c r="AG39" s="12">
        <v>2.4198520345252775E-2</v>
      </c>
      <c r="AH39" s="12">
        <v>2.9272391194757184E-2</v>
      </c>
      <c r="AI39" s="12">
        <v>2.768918527109307E-2</v>
      </c>
      <c r="AJ39" s="12">
        <v>2.9784537389100127E-2</v>
      </c>
      <c r="AK39" t="s">
        <v>16</v>
      </c>
      <c r="AL39" t="s">
        <v>16</v>
      </c>
      <c r="AM39" s="12">
        <v>1.8731563421828908E-2</v>
      </c>
      <c r="AN39" s="12">
        <v>1.7800549334460174E-2</v>
      </c>
      <c r="AO39" s="12">
        <v>1.5519353814040024E-2</v>
      </c>
      <c r="AP39" s="12">
        <v>1.4290401370711968E-2</v>
      </c>
      <c r="AQ39" s="12">
        <v>1.347183426443203E-2</v>
      </c>
      <c r="AR39" s="12">
        <v>1.2108653318020673E-2</v>
      </c>
      <c r="AS39" s="12">
        <v>1.2315110445038118E-2</v>
      </c>
      <c r="AT39" s="12">
        <v>1.2963490577557085E-2</v>
      </c>
      <c r="AU39" s="12">
        <v>7.6992186801594824E-3</v>
      </c>
      <c r="AV39" s="12">
        <v>1.1223240168038568E-2</v>
      </c>
      <c r="AW39" s="12">
        <v>9.2647348708850795E-3</v>
      </c>
      <c r="AX39" s="12">
        <v>8.5988796972956937E-3</v>
      </c>
      <c r="AY39" s="12">
        <v>1.2376344417393449E-2</v>
      </c>
      <c r="AZ39" s="12">
        <v>1.4819123594260707E-2</v>
      </c>
      <c r="BA39" s="12">
        <v>1.3489274920759724E-2</v>
      </c>
      <c r="BB39" s="12">
        <v>1.2102292165583305E-2</v>
      </c>
      <c r="BC39" s="12">
        <v>1.2175139090008384E-2</v>
      </c>
      <c r="BD39" s="12">
        <v>1.4358476024528366E-2</v>
      </c>
      <c r="BE39" s="12">
        <v>1.3131615737966847E-2</v>
      </c>
      <c r="BF39" s="12">
        <v>1.3247573245212876E-2</v>
      </c>
      <c r="BG39" s="12">
        <v>1.2482266720781012E-2</v>
      </c>
      <c r="BH39" s="12">
        <v>1.0719415485473185E-2</v>
      </c>
      <c r="BI39" s="12">
        <v>9.7743120513063431E-3</v>
      </c>
      <c r="BJ39" s="12">
        <v>9.6118151331312136E-3</v>
      </c>
      <c r="BK39" s="12">
        <v>9.6289209284099175E-3</v>
      </c>
      <c r="BL39" s="12">
        <v>7.3813295344609467E-3</v>
      </c>
      <c r="BM39" s="12">
        <v>5.7021468727247804E-3</v>
      </c>
      <c r="BN39" s="12">
        <v>6.2319102633647651E-3</v>
      </c>
      <c r="BO39" s="12">
        <v>5.9276495772063236E-3</v>
      </c>
      <c r="BP39" s="12">
        <v>5.7855993183972563E-3</v>
      </c>
      <c r="BQ39" s="12">
        <v>5.5639126088479094E-3</v>
      </c>
      <c r="BR39" s="12">
        <v>5.2046924119510431E-3</v>
      </c>
      <c r="BS39" s="12">
        <v>5.0138704417578275E-3</v>
      </c>
      <c r="BT39" s="12">
        <v>5.0622228976756282E-3</v>
      </c>
      <c r="BU39" s="12">
        <v>5.3210217428731454E-3</v>
      </c>
      <c r="BV39" s="12">
        <v>5.4534303767569143E-3</v>
      </c>
      <c r="BW39" s="12">
        <v>6.731538963754986E-3</v>
      </c>
      <c r="BX39" s="12">
        <v>6.9213217672224239E-3</v>
      </c>
      <c r="BY39" s="12">
        <v>6.6591615075759312E-3</v>
      </c>
      <c r="BZ39" s="12">
        <v>6.629611332208859E-3</v>
      </c>
    </row>
    <row r="40" spans="1:78" x14ac:dyDescent="0.3">
      <c r="A40" t="s">
        <v>100</v>
      </c>
      <c r="B40" t="s">
        <v>13</v>
      </c>
      <c r="C40" t="s">
        <v>16</v>
      </c>
      <c r="D40" t="s">
        <v>16</v>
      </c>
      <c r="E40" t="s">
        <v>16</v>
      </c>
      <c r="F40" t="s">
        <v>16</v>
      </c>
      <c r="G40" t="s">
        <v>16</v>
      </c>
      <c r="H40" t="s">
        <v>16</v>
      </c>
      <c r="I40" t="s">
        <v>16</v>
      </c>
      <c r="J40" t="s">
        <v>16</v>
      </c>
      <c r="K40" t="s">
        <v>16</v>
      </c>
      <c r="L40" t="s">
        <v>16</v>
      </c>
      <c r="M40" t="s">
        <v>16</v>
      </c>
      <c r="N40" t="s">
        <v>16</v>
      </c>
      <c r="O40" t="s">
        <v>16</v>
      </c>
      <c r="P40" t="s">
        <v>16</v>
      </c>
      <c r="Q40" t="s">
        <v>16</v>
      </c>
      <c r="R40" t="s">
        <v>16</v>
      </c>
      <c r="S40" t="s">
        <v>16</v>
      </c>
      <c r="T40" s="12">
        <v>7.0199778024417313E-3</v>
      </c>
      <c r="U40" s="12">
        <v>6.4579256360078278E-3</v>
      </c>
      <c r="V40" s="12">
        <v>7.1693735498839905E-3</v>
      </c>
      <c r="W40" s="12">
        <v>6.9543034605146405E-3</v>
      </c>
      <c r="X40" s="12">
        <v>6.6796235679214399E-3</v>
      </c>
      <c r="Y40" s="12">
        <v>6.4114563833770118E-3</v>
      </c>
      <c r="Z40" s="12">
        <v>5.8151687070767391E-3</v>
      </c>
      <c r="AA40" s="12">
        <v>6.0219994430520743E-3</v>
      </c>
      <c r="AB40" s="12">
        <v>1.0604395604395604E-2</v>
      </c>
      <c r="AC40" s="12">
        <v>9.6695557963163599E-3</v>
      </c>
      <c r="AD40" s="12">
        <v>1.5268076269586556E-2</v>
      </c>
      <c r="AE40" s="12">
        <v>1.3733660130718955E-2</v>
      </c>
      <c r="AF40" s="12">
        <v>1.6899038461538462E-2</v>
      </c>
      <c r="AG40" s="12">
        <v>2.6945172973648058E-2</v>
      </c>
      <c r="AH40" s="12">
        <v>4.0659340659340661E-2</v>
      </c>
      <c r="AI40" s="12">
        <v>4.2931051636653068E-2</v>
      </c>
      <c r="AJ40" s="12">
        <v>3.1111813013265949E-2</v>
      </c>
      <c r="AK40" s="12">
        <v>2.2869649024174765E-2</v>
      </c>
      <c r="AL40" s="12">
        <v>1.8164103277889903E-2</v>
      </c>
      <c r="AM40" s="12">
        <v>1.5595349654445355E-2</v>
      </c>
      <c r="AN40" s="12">
        <v>1.7511183094246492E-2</v>
      </c>
      <c r="AO40" s="12">
        <v>2.0954677830360393E-2</v>
      </c>
      <c r="AP40" s="12">
        <v>1.8288064269319053E-2</v>
      </c>
      <c r="AQ40" s="12">
        <v>1.5113081131689049E-2</v>
      </c>
      <c r="AR40" s="12">
        <v>1.4970708706420272E-2</v>
      </c>
      <c r="AS40" s="12">
        <v>1.3086056924199688E-2</v>
      </c>
      <c r="AT40" s="12">
        <v>1.0757301042543545E-2</v>
      </c>
      <c r="AU40" s="12">
        <v>1.4024860429968231E-2</v>
      </c>
      <c r="AV40" s="12">
        <v>1.2629753927460447E-2</v>
      </c>
      <c r="AW40" s="12">
        <v>1.4218800679220805E-2</v>
      </c>
      <c r="AX40" s="12">
        <v>7.9055917371700923E-3</v>
      </c>
      <c r="AY40" s="12">
        <v>8.8346812069005024E-3</v>
      </c>
      <c r="AZ40" s="12">
        <v>9.9155607515047442E-3</v>
      </c>
      <c r="BA40" s="12">
        <v>8.1363984202994771E-3</v>
      </c>
      <c r="BB40" s="12">
        <v>8.1101447054165547E-3</v>
      </c>
      <c r="BC40" s="12">
        <v>6.7263882868564273E-3</v>
      </c>
      <c r="BD40" s="12">
        <v>7.388220484640151E-3</v>
      </c>
      <c r="BE40" s="12">
        <v>4.2382286451843948E-3</v>
      </c>
      <c r="BF40" s="12">
        <v>4.0879245995068397E-3</v>
      </c>
      <c r="BG40" s="12">
        <v>6.3186805929776732E-3</v>
      </c>
      <c r="BH40" s="12">
        <v>1.0452616055782973E-2</v>
      </c>
      <c r="BI40" s="12">
        <v>7.7765149795332219E-3</v>
      </c>
      <c r="BJ40" s="12">
        <v>7.5795196784639611E-3</v>
      </c>
      <c r="BK40" s="12">
        <v>8.3563699391352147E-3</v>
      </c>
      <c r="BL40" s="12">
        <v>9.4970458783890706E-3</v>
      </c>
      <c r="BM40" s="12">
        <v>7.1820102362604686E-3</v>
      </c>
      <c r="BN40" s="12">
        <v>6.5972850364715693E-3</v>
      </c>
      <c r="BO40" s="12">
        <v>7.6563068941787075E-3</v>
      </c>
      <c r="BP40" s="12">
        <v>8.0979001716307755E-3</v>
      </c>
      <c r="BQ40" s="12">
        <v>5.8077192022376262E-3</v>
      </c>
      <c r="BR40" s="12">
        <v>4.5082567829521913E-3</v>
      </c>
      <c r="BS40" s="12">
        <v>4.5204729947569107E-3</v>
      </c>
      <c r="BT40" s="12">
        <v>5.3010046361935438E-3</v>
      </c>
      <c r="BU40" s="12">
        <v>5.8950150222362267E-3</v>
      </c>
      <c r="BV40" s="12">
        <v>7.6078182691898264E-3</v>
      </c>
      <c r="BW40" s="12">
        <v>8.3428120753141679E-3</v>
      </c>
      <c r="BX40" s="12">
        <v>7.5913111163443039E-3</v>
      </c>
      <c r="BY40" s="12">
        <v>9.6970163541218353E-3</v>
      </c>
      <c r="BZ40" s="12">
        <v>1.0108778793239945E-2</v>
      </c>
    </row>
    <row r="41" spans="1:78" x14ac:dyDescent="0.3">
      <c r="A41" t="s">
        <v>102</v>
      </c>
      <c r="B41" t="s">
        <v>8</v>
      </c>
      <c r="C41" t="s">
        <v>16</v>
      </c>
      <c r="D41" t="s">
        <v>16</v>
      </c>
      <c r="E41" t="s">
        <v>16</v>
      </c>
      <c r="F41" t="s">
        <v>16</v>
      </c>
      <c r="G41" t="s">
        <v>16</v>
      </c>
      <c r="H41" t="s">
        <v>16</v>
      </c>
      <c r="I41" t="s">
        <v>16</v>
      </c>
      <c r="J41" t="s">
        <v>16</v>
      </c>
      <c r="K41" t="s">
        <v>16</v>
      </c>
      <c r="L41" t="s">
        <v>16</v>
      </c>
      <c r="M41" t="s">
        <v>16</v>
      </c>
      <c r="N41" t="s">
        <v>16</v>
      </c>
      <c r="O41" t="s">
        <v>16</v>
      </c>
      <c r="P41" s="14">
        <v>2.702247191011236E-2</v>
      </c>
      <c r="Q41" s="14">
        <v>2.8913043478260871E-2</v>
      </c>
      <c r="R41" s="14">
        <v>2.6469135802469138E-2</v>
      </c>
      <c r="S41" s="14">
        <v>2.8687782805429864E-2</v>
      </c>
      <c r="T41" s="14">
        <v>2.5199115044247787E-2</v>
      </c>
      <c r="U41" s="12">
        <v>2.4080338266384779E-2</v>
      </c>
      <c r="V41" s="12">
        <v>2.403846153846154E-2</v>
      </c>
      <c r="W41" s="12">
        <v>1.9908116385911178E-2</v>
      </c>
      <c r="X41" s="12">
        <v>2.1755162241887907E-2</v>
      </c>
      <c r="Y41" s="12">
        <v>2.2280471821756225E-2</v>
      </c>
      <c r="Z41" s="12">
        <v>1.9161676646706587E-2</v>
      </c>
      <c r="AA41" s="12">
        <v>2.3755656108597284E-2</v>
      </c>
      <c r="AB41" s="12">
        <v>2.6558089033659065E-2</v>
      </c>
      <c r="AC41" s="12">
        <v>2.8659160696008188E-2</v>
      </c>
      <c r="AD41" s="12">
        <v>3.1660231660231658E-2</v>
      </c>
      <c r="AE41" s="12">
        <v>2.9115341545352745E-2</v>
      </c>
      <c r="AF41" s="12">
        <v>3.1295843520782393E-2</v>
      </c>
      <c r="AG41" s="12">
        <v>3.2139577594123052E-2</v>
      </c>
      <c r="AH41" s="12">
        <v>2.966101694915254E-2</v>
      </c>
      <c r="AI41" s="12">
        <v>2.0792956065253942E-2</v>
      </c>
      <c r="AJ41" s="12">
        <v>1.9607619612179522E-2</v>
      </c>
      <c r="AK41" s="12">
        <v>2.1067949567238252E-2</v>
      </c>
      <c r="AL41" s="12">
        <v>1.9836600862308706E-2</v>
      </c>
      <c r="AM41" s="12">
        <v>1.9726074138050529E-2</v>
      </c>
      <c r="AN41" s="12">
        <v>2.1424163258519303E-2</v>
      </c>
      <c r="AO41" s="12">
        <v>2.0267689405455126E-2</v>
      </c>
      <c r="AP41" s="12">
        <v>2.1167861138830929E-2</v>
      </c>
      <c r="AQ41" s="12">
        <v>2.2134681020671936E-2</v>
      </c>
      <c r="AR41" s="12">
        <v>2.1120113100360768E-2</v>
      </c>
      <c r="AS41" s="12">
        <v>1.9564941828743378E-2</v>
      </c>
      <c r="AT41" t="s">
        <v>16</v>
      </c>
      <c r="AU41" t="s">
        <v>16</v>
      </c>
      <c r="AV41" s="14">
        <v>1.5637934650808642E-2</v>
      </c>
      <c r="AW41" s="14">
        <v>1.4380262656363701E-2</v>
      </c>
      <c r="AX41" s="14">
        <v>1.4970170822988847E-2</v>
      </c>
      <c r="AY41" s="14">
        <v>1.4284105941625151E-2</v>
      </c>
      <c r="AZ41" s="14">
        <v>1.4968522377367104E-2</v>
      </c>
      <c r="BA41" s="14">
        <v>1.404632310826337E-2</v>
      </c>
      <c r="BB41" s="14">
        <v>1.4922899278834272E-2</v>
      </c>
      <c r="BC41" s="14">
        <v>1.4786497444575079E-2</v>
      </c>
      <c r="BD41" s="14">
        <v>1.2951722279002712E-2</v>
      </c>
      <c r="BE41" s="14">
        <v>1.268850431444552E-2</v>
      </c>
      <c r="BF41" s="14">
        <v>1.4193331132050978E-2</v>
      </c>
      <c r="BG41" s="14">
        <v>1.4219988436263683E-2</v>
      </c>
      <c r="BH41" s="12">
        <v>1.3843120409343499E-2</v>
      </c>
      <c r="BI41" s="12">
        <v>1.3914154103968667E-2</v>
      </c>
      <c r="BJ41" s="12">
        <v>1.355034028260016E-2</v>
      </c>
      <c r="BK41" s="12">
        <v>1.4657148680742109E-2</v>
      </c>
      <c r="BL41" s="12">
        <v>1.4186642547987566E-2</v>
      </c>
      <c r="BM41" s="12">
        <v>1.3745668082010399E-2</v>
      </c>
      <c r="BN41" s="12">
        <v>1.2410333300728993E-2</v>
      </c>
      <c r="BO41" s="12">
        <v>1.1964057452663263E-2</v>
      </c>
      <c r="BP41" s="12">
        <v>1.1613791316062607E-2</v>
      </c>
      <c r="BQ41" s="12">
        <v>1.5159338319542099E-2</v>
      </c>
      <c r="BR41" s="12">
        <v>2.3601744519979505E-2</v>
      </c>
      <c r="BS41" s="12">
        <v>2.5861308735712525E-2</v>
      </c>
      <c r="BT41" s="12">
        <v>3.0286011137381403E-2</v>
      </c>
      <c r="BU41" s="12">
        <v>2.8235955372865201E-2</v>
      </c>
      <c r="BV41" s="12">
        <v>2.7527165813950299E-2</v>
      </c>
      <c r="BW41" s="12">
        <v>3.3995582142549795E-2</v>
      </c>
      <c r="BX41" s="12">
        <v>3.408679587394927E-2</v>
      </c>
      <c r="BY41" s="12">
        <v>3.1396604324268537E-2</v>
      </c>
      <c r="BZ41" s="12">
        <v>3.8276854675097498E-2</v>
      </c>
    </row>
    <row r="42" spans="1:78" x14ac:dyDescent="0.3">
      <c r="A42" t="s">
        <v>103</v>
      </c>
      <c r="B42" t="s">
        <v>6</v>
      </c>
      <c r="C42" t="s">
        <v>16</v>
      </c>
      <c r="D42" t="s">
        <v>16</v>
      </c>
      <c r="E42" t="s">
        <v>16</v>
      </c>
      <c r="F42" t="s">
        <v>16</v>
      </c>
      <c r="G42" t="s">
        <v>16</v>
      </c>
      <c r="H42" t="s">
        <v>16</v>
      </c>
      <c r="I42" t="s">
        <v>16</v>
      </c>
      <c r="J42" t="s">
        <v>16</v>
      </c>
      <c r="K42" t="s">
        <v>16</v>
      </c>
      <c r="L42" t="s">
        <v>16</v>
      </c>
      <c r="M42" t="s">
        <v>16</v>
      </c>
      <c r="N42" t="s">
        <v>16</v>
      </c>
      <c r="O42" t="s">
        <v>16</v>
      </c>
      <c r="P42" t="s">
        <v>16</v>
      </c>
      <c r="Q42" t="s">
        <v>16</v>
      </c>
      <c r="R42" t="s">
        <v>16</v>
      </c>
      <c r="S42" t="s">
        <v>16</v>
      </c>
      <c r="T42" t="s">
        <v>16</v>
      </c>
      <c r="U42" t="s">
        <v>16</v>
      </c>
      <c r="V42" t="s">
        <v>16</v>
      </c>
      <c r="W42" t="s">
        <v>16</v>
      </c>
      <c r="X42" t="s">
        <v>16</v>
      </c>
      <c r="Y42" t="s">
        <v>16</v>
      </c>
      <c r="Z42" t="s">
        <v>16</v>
      </c>
      <c r="AA42" t="s">
        <v>16</v>
      </c>
      <c r="AB42" t="s">
        <v>16</v>
      </c>
      <c r="AC42" t="s">
        <v>16</v>
      </c>
      <c r="AD42" t="s">
        <v>16</v>
      </c>
      <c r="AE42" t="s">
        <v>16</v>
      </c>
      <c r="AF42" t="s">
        <v>16</v>
      </c>
      <c r="AG42" t="s">
        <v>16</v>
      </c>
      <c r="AH42" t="s">
        <v>16</v>
      </c>
      <c r="AI42" t="s">
        <v>16</v>
      </c>
      <c r="AJ42" t="s">
        <v>16</v>
      </c>
      <c r="AK42" t="s">
        <v>16</v>
      </c>
      <c r="AL42" t="s">
        <v>16</v>
      </c>
      <c r="AM42" t="s">
        <v>16</v>
      </c>
      <c r="AN42" s="12">
        <v>5.9458951718955474E-2</v>
      </c>
      <c r="AO42" s="12">
        <v>5.0367629467774594E-2</v>
      </c>
      <c r="AP42" s="12">
        <v>4.6695869656358878E-2</v>
      </c>
      <c r="AQ42" s="12">
        <v>4.4897506002525921E-2</v>
      </c>
      <c r="AR42" s="12">
        <v>3.9611369407608232E-2</v>
      </c>
      <c r="AS42" s="12">
        <v>3.8279264905749566E-2</v>
      </c>
      <c r="AT42" s="12">
        <v>3.6005124491728407E-2</v>
      </c>
      <c r="AU42" s="12">
        <v>2.6890663988324102E-2</v>
      </c>
      <c r="AV42" s="12">
        <v>2.4124230183431558E-2</v>
      </c>
      <c r="AW42" s="12">
        <v>2.2408619078073497E-2</v>
      </c>
      <c r="AX42" s="12">
        <v>2.2601546335620164E-2</v>
      </c>
      <c r="AY42" s="12">
        <v>2.6263412071369396E-2</v>
      </c>
      <c r="AZ42" s="12">
        <v>2.9672600873690638E-2</v>
      </c>
      <c r="BA42" s="12">
        <v>1.8624409667561813E-2</v>
      </c>
      <c r="BB42" s="12">
        <v>2.2736378885319822E-2</v>
      </c>
      <c r="BC42" s="12">
        <v>2.9280054454635458E-2</v>
      </c>
      <c r="BD42" s="12">
        <v>4.0023844224889624E-2</v>
      </c>
      <c r="BE42" s="12">
        <v>2.7393835098467691E-2</v>
      </c>
      <c r="BF42" s="12">
        <v>3.9952757165313373E-2</v>
      </c>
      <c r="BG42" s="12">
        <v>3.838120111666489E-2</v>
      </c>
      <c r="BH42" s="12">
        <v>3.0515557762330354E-2</v>
      </c>
      <c r="BI42" s="12">
        <v>2.6936472166971846E-2</v>
      </c>
      <c r="BJ42" t="s">
        <v>16</v>
      </c>
      <c r="BK42" s="12">
        <v>3.0593339575030021E-2</v>
      </c>
      <c r="BL42" s="12">
        <v>3.1353241702563865E-2</v>
      </c>
      <c r="BM42" t="s">
        <v>16</v>
      </c>
      <c r="BN42" t="s">
        <v>16</v>
      </c>
      <c r="BO42" s="12">
        <v>2.1149746661228735E-2</v>
      </c>
      <c r="BP42" s="12">
        <v>1.9965972895896734E-2</v>
      </c>
      <c r="BQ42" s="12">
        <v>2.1970951924262148E-2</v>
      </c>
      <c r="BR42" s="12">
        <v>2.155572403638786E-2</v>
      </c>
      <c r="BS42" s="12">
        <v>2.1454878007674524E-2</v>
      </c>
      <c r="BT42" s="12">
        <v>2.1210984569459617E-2</v>
      </c>
      <c r="BU42" s="12">
        <v>2.1312823097717655E-2</v>
      </c>
      <c r="BV42" s="12">
        <v>1.9963330121773839E-2</v>
      </c>
      <c r="BW42" s="12">
        <v>2.3892691812242135E-2</v>
      </c>
      <c r="BX42" s="12">
        <v>2.2939948980702438E-2</v>
      </c>
      <c r="BY42" s="12">
        <v>2.27905225899349E-2</v>
      </c>
      <c r="BZ42" s="12">
        <v>2.5486317721362332E-2</v>
      </c>
    </row>
    <row r="43" spans="1:78" x14ac:dyDescent="0.3">
      <c r="A43" t="s">
        <v>105</v>
      </c>
      <c r="B43" t="s">
        <v>2</v>
      </c>
      <c r="C43" t="s">
        <v>16</v>
      </c>
      <c r="D43" t="s">
        <v>16</v>
      </c>
      <c r="E43" t="s">
        <v>16</v>
      </c>
      <c r="F43" t="s">
        <v>16</v>
      </c>
      <c r="G43" t="s">
        <v>16</v>
      </c>
      <c r="H43" t="s">
        <v>16</v>
      </c>
      <c r="I43" t="s">
        <v>16</v>
      </c>
      <c r="J43" t="s">
        <v>16</v>
      </c>
      <c r="K43" t="s">
        <v>16</v>
      </c>
      <c r="L43" t="s">
        <v>16</v>
      </c>
      <c r="M43" t="s">
        <v>16</v>
      </c>
      <c r="N43" t="s">
        <v>16</v>
      </c>
      <c r="O43" t="s">
        <v>16</v>
      </c>
      <c r="P43" t="s">
        <v>16</v>
      </c>
      <c r="Q43" t="s">
        <v>16</v>
      </c>
      <c r="R43" s="12">
        <v>1.4145383104125736E-3</v>
      </c>
      <c r="S43" s="12">
        <v>1.7084282460136675E-3</v>
      </c>
      <c r="T43" s="12">
        <v>1.6323210412147505E-3</v>
      </c>
      <c r="U43" s="12">
        <v>1.6557017543859648E-3</v>
      </c>
      <c r="V43" s="12">
        <v>1.5583075335397316E-3</v>
      </c>
      <c r="W43" s="12">
        <v>1.5579710144927536E-3</v>
      </c>
      <c r="X43" s="12">
        <v>1.8050193050193051E-3</v>
      </c>
      <c r="Y43" s="12">
        <v>2.1946564885496184E-3</v>
      </c>
      <c r="Z43" s="12">
        <v>2.2394487510766581E-3</v>
      </c>
      <c r="AA43" s="12">
        <v>2.0251396648044693E-3</v>
      </c>
      <c r="AB43" s="12">
        <v>1.8898488120950325E-3</v>
      </c>
      <c r="AC43" s="12">
        <v>1.3992537313432835E-3</v>
      </c>
      <c r="AD43" s="12">
        <v>1.917447306791569E-3</v>
      </c>
      <c r="AE43" s="12">
        <v>1.8707482993197278E-3</v>
      </c>
      <c r="AF43" s="12">
        <v>1.727306137449467E-3</v>
      </c>
      <c r="AG43" s="12">
        <v>1.7257909875359539E-3</v>
      </c>
      <c r="AH43" s="12">
        <v>2.0484293193717279E-3</v>
      </c>
      <c r="AI43" s="12">
        <v>4.8924916637921121E-3</v>
      </c>
      <c r="AJ43" s="12">
        <v>4.6674502889607209E-3</v>
      </c>
      <c r="AK43" s="12">
        <v>2.622601279317697E-3</v>
      </c>
      <c r="AL43" s="12">
        <v>2.6913735015278539E-3</v>
      </c>
      <c r="AM43" s="12">
        <v>2.520891364902507E-3</v>
      </c>
      <c r="AN43" s="12">
        <v>2.1964135275003007E-3</v>
      </c>
      <c r="AO43" s="12">
        <v>1.9796954314720812E-3</v>
      </c>
      <c r="AP43" s="12">
        <v>1.9403847741722401E-3</v>
      </c>
      <c r="AQ43" s="12">
        <v>2.1964229683087543E-3</v>
      </c>
      <c r="AR43" s="12">
        <v>2.9001622888741962E-3</v>
      </c>
      <c r="AS43" s="12">
        <v>3.4609533468559837E-3</v>
      </c>
      <c r="AT43" s="12">
        <v>3.6742178589798061E-3</v>
      </c>
      <c r="AU43" s="12">
        <v>3.5442407333599042E-3</v>
      </c>
      <c r="AV43" s="12">
        <v>3.302542019724962E-3</v>
      </c>
      <c r="AW43" s="12">
        <v>3.3314555753763339E-3</v>
      </c>
      <c r="AX43" s="12">
        <v>3.3282560109328513E-3</v>
      </c>
      <c r="AY43" s="12">
        <v>2.9339018437528745E-3</v>
      </c>
      <c r="AZ43" s="12">
        <v>2.3407889275240032E-3</v>
      </c>
      <c r="BA43" s="12">
        <v>2.0281481777653385E-3</v>
      </c>
      <c r="BB43" s="12">
        <v>2.0813528336380257E-3</v>
      </c>
      <c r="BC43" s="12">
        <v>2.0071881608957585E-3</v>
      </c>
      <c r="BD43" s="12">
        <v>1.9458038910299602E-3</v>
      </c>
      <c r="BE43" s="12">
        <v>1.9627003388306631E-3</v>
      </c>
      <c r="BF43" s="12">
        <v>1.8710277386720243E-3</v>
      </c>
      <c r="BG43" s="12">
        <v>1.6621684973624391E-3</v>
      </c>
      <c r="BH43" s="12">
        <v>1.6067405184986895E-3</v>
      </c>
      <c r="BI43" s="12">
        <v>1.5385650827836855E-3</v>
      </c>
      <c r="BJ43" s="12">
        <v>1.4272503928122221E-3</v>
      </c>
      <c r="BK43" s="12">
        <v>1.5595207103506019E-3</v>
      </c>
      <c r="BL43" s="12">
        <v>1.6777718367402899E-3</v>
      </c>
      <c r="BM43" s="12">
        <v>1.4868958978039141E-3</v>
      </c>
      <c r="BN43" s="12">
        <v>1.5203525209664687E-3</v>
      </c>
      <c r="BO43" s="12">
        <v>1.4279440115901028E-3</v>
      </c>
      <c r="BP43" s="12">
        <v>1.8873323776996431E-3</v>
      </c>
      <c r="BQ43" s="12">
        <v>1.5101748215940512E-3</v>
      </c>
      <c r="BR43" s="12">
        <v>1.4230191763118384E-3</v>
      </c>
      <c r="BS43" s="12">
        <v>1.7470175595371074E-3</v>
      </c>
      <c r="BT43" s="12">
        <v>1.653762945136097E-3</v>
      </c>
      <c r="BU43" s="12">
        <v>1.5638529978182051E-3</v>
      </c>
      <c r="BV43" s="12">
        <v>1.4879673818803845E-3</v>
      </c>
      <c r="BW43" s="12">
        <v>1.6161535100625061E-3</v>
      </c>
      <c r="BX43" s="12">
        <v>1.7137709858572093E-3</v>
      </c>
      <c r="BY43" s="12">
        <v>1.3880042043717745E-3</v>
      </c>
      <c r="BZ43" s="12">
        <v>1.5277681990326633E-3</v>
      </c>
    </row>
    <row r="44" spans="1:78" x14ac:dyDescent="0.3">
      <c r="A44" t="s">
        <v>108</v>
      </c>
      <c r="B44" t="s">
        <v>10</v>
      </c>
      <c r="C44" t="s">
        <v>16</v>
      </c>
      <c r="D44" t="s">
        <v>16</v>
      </c>
      <c r="E44" t="s">
        <v>16</v>
      </c>
      <c r="F44" t="s">
        <v>16</v>
      </c>
      <c r="G44" t="s">
        <v>16</v>
      </c>
      <c r="H44" t="s">
        <v>16</v>
      </c>
      <c r="I44" t="s">
        <v>16</v>
      </c>
      <c r="J44" t="s">
        <v>16</v>
      </c>
      <c r="K44" t="s">
        <v>16</v>
      </c>
      <c r="L44" t="s">
        <v>16</v>
      </c>
      <c r="M44" t="s">
        <v>16</v>
      </c>
      <c r="N44" t="s">
        <v>16</v>
      </c>
      <c r="O44" t="s">
        <v>16</v>
      </c>
      <c r="P44" t="s">
        <v>16</v>
      </c>
      <c r="Q44" t="s">
        <v>16</v>
      </c>
      <c r="R44" t="s">
        <v>16</v>
      </c>
      <c r="S44" t="s">
        <v>16</v>
      </c>
      <c r="T44" t="s">
        <v>16</v>
      </c>
      <c r="U44" t="s">
        <v>16</v>
      </c>
      <c r="V44" t="s">
        <v>16</v>
      </c>
      <c r="W44" t="s">
        <v>16</v>
      </c>
      <c r="X44" t="s">
        <v>16</v>
      </c>
      <c r="Y44" t="s">
        <v>16</v>
      </c>
      <c r="Z44" t="s">
        <v>16</v>
      </c>
      <c r="AA44" t="s">
        <v>16</v>
      </c>
      <c r="AB44" t="s">
        <v>16</v>
      </c>
      <c r="AC44" t="s">
        <v>16</v>
      </c>
      <c r="AD44" t="s">
        <v>16</v>
      </c>
      <c r="AE44" t="s">
        <v>16</v>
      </c>
      <c r="AF44" s="2" t="s">
        <v>16</v>
      </c>
      <c r="AG44" s="2" t="s">
        <v>16</v>
      </c>
      <c r="AH44" s="2" t="s">
        <v>16</v>
      </c>
      <c r="AI44" s="14">
        <v>3.833333333333333E-2</v>
      </c>
      <c r="AJ44" s="14">
        <v>4.2804878048780491E-2</v>
      </c>
      <c r="AK44" s="14">
        <v>4.9240506329113927E-2</v>
      </c>
      <c r="AL44" s="14">
        <v>6.232E-2</v>
      </c>
      <c r="AM44" s="14">
        <v>7.0731707317073164E-2</v>
      </c>
      <c r="AN44" s="14">
        <v>5.7657657657657659E-2</v>
      </c>
      <c r="AO44" s="14">
        <v>5.6557377049180325E-2</v>
      </c>
      <c r="AP44" s="14">
        <v>6.1832061068702288E-2</v>
      </c>
      <c r="AQ44" s="14">
        <v>5.3090332805071312E-2</v>
      </c>
      <c r="AR44" s="14">
        <v>5.9434914228052471E-2</v>
      </c>
      <c r="AS44" s="14">
        <v>5.861297539149888E-2</v>
      </c>
      <c r="AT44" s="14">
        <v>2.6120320848834349E-2</v>
      </c>
      <c r="AU44" s="14">
        <v>2.9684454251308591E-2</v>
      </c>
      <c r="AV44" s="14">
        <v>2.8708838702510276E-2</v>
      </c>
      <c r="AW44" s="14">
        <v>3.3035017118145237E-2</v>
      </c>
      <c r="AX44" s="14">
        <v>1.4604823460569395E-2</v>
      </c>
      <c r="AY44" s="14">
        <v>1.111681671182589E-2</v>
      </c>
      <c r="AZ44" s="14">
        <v>1.1027413923644822E-2</v>
      </c>
      <c r="BA44" s="14">
        <v>1.1392116655274551E-2</v>
      </c>
      <c r="BB44" s="12">
        <v>1.2458693907836726E-2</v>
      </c>
      <c r="BC44" s="12">
        <v>1.2844579069583183E-2</v>
      </c>
      <c r="BD44" s="12">
        <v>1.2421712394688058E-2</v>
      </c>
      <c r="BE44" s="12">
        <v>1.2736356416932217E-2</v>
      </c>
      <c r="BF44" s="12">
        <v>1.2809422111684824E-2</v>
      </c>
      <c r="BG44" s="12">
        <v>1.3624211148071004E-2</v>
      </c>
      <c r="BH44" s="12">
        <v>9.462318811920346E-3</v>
      </c>
      <c r="BI44" s="12">
        <v>8.0946727177905256E-3</v>
      </c>
      <c r="BJ44" s="12">
        <v>6.6895389816373496E-3</v>
      </c>
      <c r="BK44" s="12">
        <v>6.649216618792273E-3</v>
      </c>
      <c r="BL44" s="12">
        <v>7.0542260842236986E-3</v>
      </c>
      <c r="BM44" s="12">
        <v>8.9190227344571292E-3</v>
      </c>
      <c r="BN44" s="12">
        <v>8.2655322493466951E-3</v>
      </c>
      <c r="BO44" s="12">
        <v>8.5072600767817953E-3</v>
      </c>
      <c r="BP44" s="12">
        <v>9.3018222970771315E-3</v>
      </c>
      <c r="BQ44" s="12">
        <v>9.8075949386584021E-3</v>
      </c>
      <c r="BR44" s="12">
        <v>8.4028527415069328E-3</v>
      </c>
      <c r="BS44" s="12">
        <v>9.2958455701374273E-3</v>
      </c>
      <c r="BT44" s="12">
        <v>9.8796442143052662E-3</v>
      </c>
      <c r="BU44" s="12">
        <v>1.3237651369860527E-2</v>
      </c>
      <c r="BV44" s="12">
        <v>1.3991490853185294E-2</v>
      </c>
      <c r="BW44" s="12">
        <v>2.0339501040844879E-2</v>
      </c>
      <c r="BX44" s="12">
        <v>1.9588207227148793E-2</v>
      </c>
      <c r="BY44" s="12">
        <v>1.4998283128510351E-2</v>
      </c>
      <c r="BZ44" s="12">
        <v>1.7319324225536437E-2</v>
      </c>
    </row>
    <row r="45" spans="1:78" x14ac:dyDescent="0.3">
      <c r="A45" t="s">
        <v>110</v>
      </c>
      <c r="B45" t="s">
        <v>13</v>
      </c>
      <c r="C45" t="s">
        <v>16</v>
      </c>
      <c r="D45" t="s">
        <v>16</v>
      </c>
      <c r="E45" t="s">
        <v>16</v>
      </c>
      <c r="F45" t="s">
        <v>16</v>
      </c>
      <c r="G45" t="s">
        <v>16</v>
      </c>
      <c r="H45" t="s">
        <v>16</v>
      </c>
      <c r="I45" t="s">
        <v>16</v>
      </c>
      <c r="J45" t="s">
        <v>16</v>
      </c>
      <c r="K45" t="s">
        <v>16</v>
      </c>
      <c r="L45" t="s">
        <v>16</v>
      </c>
      <c r="M45" t="s">
        <v>16</v>
      </c>
      <c r="N45" t="s">
        <v>16</v>
      </c>
      <c r="O45" t="s">
        <v>16</v>
      </c>
      <c r="P45" t="s">
        <v>16</v>
      </c>
      <c r="Q45" t="s">
        <v>16</v>
      </c>
      <c r="R45" t="s">
        <v>16</v>
      </c>
      <c r="S45" t="s">
        <v>16</v>
      </c>
      <c r="T45" t="s">
        <v>16</v>
      </c>
      <c r="U45" t="s">
        <v>16</v>
      </c>
      <c r="V45" t="s">
        <v>16</v>
      </c>
      <c r="W45" t="s">
        <v>16</v>
      </c>
      <c r="X45" t="s">
        <v>16</v>
      </c>
      <c r="Y45" t="s">
        <v>16</v>
      </c>
      <c r="Z45" t="s">
        <v>16</v>
      </c>
      <c r="AA45" t="s">
        <v>16</v>
      </c>
      <c r="AB45" t="s">
        <v>16</v>
      </c>
      <c r="AC45" t="s">
        <v>16</v>
      </c>
      <c r="AD45" t="s">
        <v>16</v>
      </c>
      <c r="AE45" t="s">
        <v>16</v>
      </c>
      <c r="AF45" t="s">
        <v>16</v>
      </c>
      <c r="AG45" t="s">
        <v>16</v>
      </c>
      <c r="AH45" t="s">
        <v>16</v>
      </c>
      <c r="AI45" t="s">
        <v>16</v>
      </c>
      <c r="AJ45" t="s">
        <v>16</v>
      </c>
      <c r="AK45" t="s">
        <v>16</v>
      </c>
      <c r="AL45" t="s">
        <v>16</v>
      </c>
      <c r="AM45" t="s">
        <v>16</v>
      </c>
      <c r="AN45" t="s">
        <v>16</v>
      </c>
      <c r="AO45" t="s">
        <v>16</v>
      </c>
      <c r="AP45" t="s">
        <v>16</v>
      </c>
      <c r="AQ45" t="s">
        <v>16</v>
      </c>
      <c r="AR45" t="s">
        <v>16</v>
      </c>
      <c r="AS45" s="12">
        <v>6.4210026885971855E-2</v>
      </c>
      <c r="AT45" s="12">
        <v>5.6152549515381373E-2</v>
      </c>
      <c r="AU45" s="12">
        <v>4.2504187604690116E-2</v>
      </c>
      <c r="AV45" s="12">
        <v>2.4645237583315417E-2</v>
      </c>
      <c r="AW45" s="12">
        <v>1.7512338730626027E-2</v>
      </c>
      <c r="AX45" s="12">
        <v>1.9478986305682355E-2</v>
      </c>
      <c r="AY45" s="12">
        <v>1.9036040237159418E-2</v>
      </c>
      <c r="AZ45" s="12">
        <v>2.3013551429765387E-2</v>
      </c>
      <c r="BA45" s="12">
        <v>2.3218372451966576E-2</v>
      </c>
      <c r="BB45" s="12">
        <v>3.1240330690388705E-2</v>
      </c>
      <c r="BC45" s="12">
        <v>2.7067327986492192E-2</v>
      </c>
      <c r="BD45" s="12">
        <v>3.008740879867081E-2</v>
      </c>
      <c r="BE45" s="12">
        <v>2.6178453791853774E-2</v>
      </c>
      <c r="BF45" s="12">
        <v>2.6249128826462232E-2</v>
      </c>
      <c r="BG45" s="12">
        <v>2.5275896811078048E-2</v>
      </c>
      <c r="BH45" s="12">
        <v>2.6452053014553015E-2</v>
      </c>
      <c r="BI45" s="12">
        <v>2.5012493984377892E-2</v>
      </c>
      <c r="BJ45" s="12">
        <v>2.6104245571299183E-2</v>
      </c>
      <c r="BK45" s="12">
        <v>3.137261574246597E-2</v>
      </c>
      <c r="BL45" s="12">
        <v>3.3743636837361798E-2</v>
      </c>
      <c r="BM45" s="12">
        <v>3.5147439754630701E-2</v>
      </c>
      <c r="BN45" s="12">
        <v>3.5745889549471034E-2</v>
      </c>
      <c r="BO45" s="12">
        <v>3.1665425912114409E-2</v>
      </c>
      <c r="BP45" s="12">
        <v>3.2064163242940216E-2</v>
      </c>
      <c r="BQ45" s="12">
        <v>4.3258672400794389E-2</v>
      </c>
      <c r="BR45" s="12">
        <v>4.528000167786779E-2</v>
      </c>
      <c r="BS45" s="12">
        <v>3.971044924792122E-2</v>
      </c>
      <c r="BT45" s="12">
        <v>3.5223885001030464E-2</v>
      </c>
      <c r="BU45" s="12">
        <v>3.3326922839614574E-2</v>
      </c>
      <c r="BV45" s="12">
        <v>3.2974263140191272E-2</v>
      </c>
      <c r="BW45" s="12">
        <v>3.4801525921447564E-2</v>
      </c>
      <c r="BX45" s="12">
        <v>3.2150484109091465E-2</v>
      </c>
      <c r="BY45" s="12">
        <v>2.9172361394116258E-2</v>
      </c>
      <c r="BZ45" s="12">
        <v>2.7395435437888156E-2</v>
      </c>
    </row>
    <row r="46" spans="1:78" x14ac:dyDescent="0.3">
      <c r="A46" t="s">
        <v>111</v>
      </c>
      <c r="B46" t="s">
        <v>13</v>
      </c>
      <c r="C46" t="s">
        <v>16</v>
      </c>
      <c r="D46" t="s">
        <v>16</v>
      </c>
      <c r="E46" t="s">
        <v>16</v>
      </c>
      <c r="F46" t="s">
        <v>16</v>
      </c>
      <c r="G46" t="s">
        <v>16</v>
      </c>
      <c r="H46" t="s">
        <v>16</v>
      </c>
      <c r="I46" t="s">
        <v>16</v>
      </c>
      <c r="J46" t="s">
        <v>16</v>
      </c>
      <c r="K46" t="s">
        <v>16</v>
      </c>
      <c r="L46" t="s">
        <v>16</v>
      </c>
      <c r="M46" t="s">
        <v>16</v>
      </c>
      <c r="N46" t="s">
        <v>16</v>
      </c>
      <c r="O46" t="s">
        <v>16</v>
      </c>
      <c r="P46" t="s">
        <v>16</v>
      </c>
      <c r="Q46" t="s">
        <v>16</v>
      </c>
      <c r="R46" t="s">
        <v>16</v>
      </c>
      <c r="S46" t="s">
        <v>16</v>
      </c>
      <c r="T46" t="s">
        <v>16</v>
      </c>
      <c r="U46" t="s">
        <v>16</v>
      </c>
      <c r="V46" t="s">
        <v>16</v>
      </c>
      <c r="W46" t="s">
        <v>16</v>
      </c>
      <c r="X46" t="s">
        <v>16</v>
      </c>
      <c r="Y46" t="s">
        <v>16</v>
      </c>
      <c r="Z46" t="s">
        <v>16</v>
      </c>
      <c r="AA46" t="s">
        <v>16</v>
      </c>
      <c r="AB46" t="s">
        <v>16</v>
      </c>
      <c r="AC46" t="s">
        <v>16</v>
      </c>
      <c r="AD46" s="12">
        <v>8.7084257206208431E-3</v>
      </c>
      <c r="AE46" s="12">
        <v>8.2177385456073983E-3</v>
      </c>
      <c r="AF46" s="12">
        <v>9.3663434903047092E-3</v>
      </c>
      <c r="AG46" s="12">
        <v>9.2817371937639198E-3</v>
      </c>
      <c r="AH46" s="12">
        <v>8.3912454873646212E-3</v>
      </c>
      <c r="AI46" s="12">
        <v>6.7139127191346501E-3</v>
      </c>
      <c r="AJ46" s="12">
        <v>6.317539484621779E-3</v>
      </c>
      <c r="AK46" s="12">
        <v>6.3348416289592761E-3</v>
      </c>
      <c r="AL46" s="12">
        <v>6.8519866103915004E-3</v>
      </c>
      <c r="AM46" s="12">
        <v>7.2775689223057646E-3</v>
      </c>
      <c r="AN46" s="12">
        <v>7.4383561643835616E-3</v>
      </c>
      <c r="AO46" s="12">
        <v>7.6950354609929082E-3</v>
      </c>
      <c r="AP46" s="12">
        <v>6.3521039603960392E-3</v>
      </c>
      <c r="AQ46" t="s">
        <v>16</v>
      </c>
      <c r="AR46" t="s">
        <v>16</v>
      </c>
      <c r="AS46" t="s">
        <v>16</v>
      </c>
      <c r="AT46" t="s">
        <v>16</v>
      </c>
      <c r="AU46" t="s">
        <v>16</v>
      </c>
      <c r="AV46" t="s">
        <v>16</v>
      </c>
      <c r="AW46" s="12">
        <v>1.2323719984754161E-2</v>
      </c>
      <c r="AX46" s="12">
        <v>9.7097625329815307E-3</v>
      </c>
      <c r="AY46" s="12">
        <v>8.614014711575687E-3</v>
      </c>
      <c r="AZ46" s="12">
        <v>9.3259464450600182E-3</v>
      </c>
      <c r="BA46" s="12">
        <v>1.0612244897959184E-2</v>
      </c>
      <c r="BB46" s="12">
        <v>1.1669080959278931E-2</v>
      </c>
      <c r="BC46" s="12">
        <v>1.1646108163840381E-2</v>
      </c>
      <c r="BD46" s="12">
        <v>1.3201597828554765E-2</v>
      </c>
      <c r="BE46" s="12">
        <v>9.633479552605153E-3</v>
      </c>
      <c r="BF46" s="12">
        <v>9.3176362655435115E-3</v>
      </c>
      <c r="BG46" s="12">
        <v>1.0911872973942735E-2</v>
      </c>
      <c r="BH46" s="12">
        <v>7.1521176883032698E-3</v>
      </c>
      <c r="BI46" t="s">
        <v>16</v>
      </c>
      <c r="BJ46" t="s">
        <v>16</v>
      </c>
      <c r="BK46" s="12">
        <v>7.394464312380401E-3</v>
      </c>
      <c r="BL46" s="12">
        <v>7.3526236138911879E-3</v>
      </c>
      <c r="BM46" s="12">
        <v>8.7650323651908956E-3</v>
      </c>
      <c r="BN46" s="12">
        <v>9.7604197877406845E-3</v>
      </c>
      <c r="BO46" s="12">
        <v>1.6239843687230866E-2</v>
      </c>
      <c r="BP46" s="12">
        <v>1.0452311825972997E-2</v>
      </c>
      <c r="BQ46" s="12">
        <v>1.3385981974007911E-2</v>
      </c>
      <c r="BR46" t="s">
        <v>16</v>
      </c>
      <c r="BS46" s="12">
        <v>1.599646243159146E-2</v>
      </c>
      <c r="BT46" s="12">
        <v>1.8098429243540458E-2</v>
      </c>
      <c r="BU46" s="12">
        <v>1.7938088169828934E-2</v>
      </c>
      <c r="BV46" s="12">
        <v>1.9173360065035075E-2</v>
      </c>
      <c r="BW46" s="12">
        <v>1.7336075217249117E-2</v>
      </c>
      <c r="BX46" s="12">
        <v>1.3537028196967135E-2</v>
      </c>
      <c r="BY46" s="12">
        <v>1.6643784219330569E-2</v>
      </c>
      <c r="BZ46" s="12">
        <v>2.0701359042848866E-2</v>
      </c>
    </row>
    <row r="47" spans="1:78" x14ac:dyDescent="0.3">
      <c r="A47" t="s">
        <v>112</v>
      </c>
      <c r="B47" t="s">
        <v>6</v>
      </c>
      <c r="C47" t="s">
        <v>16</v>
      </c>
      <c r="D47" t="s">
        <v>16</v>
      </c>
      <c r="E47" t="s">
        <v>16</v>
      </c>
      <c r="F47" t="s">
        <v>16</v>
      </c>
      <c r="G47" t="s">
        <v>16</v>
      </c>
      <c r="H47" t="s">
        <v>16</v>
      </c>
      <c r="I47" t="s">
        <v>16</v>
      </c>
      <c r="J47" t="s">
        <v>16</v>
      </c>
      <c r="K47" t="s">
        <v>16</v>
      </c>
      <c r="L47" t="s">
        <v>16</v>
      </c>
      <c r="M47" t="s">
        <v>16</v>
      </c>
      <c r="N47" t="s">
        <v>16</v>
      </c>
      <c r="O47" s="14">
        <v>6.9583333333333337E-3</v>
      </c>
      <c r="P47" s="14">
        <v>8.4945332211942802E-3</v>
      </c>
      <c r="Q47" s="14">
        <v>1.0969793322734499E-2</v>
      </c>
      <c r="R47" s="14">
        <v>1.1031907671418872E-2</v>
      </c>
      <c r="S47" s="14">
        <v>1.233704292527822E-2</v>
      </c>
      <c r="T47" s="14">
        <v>1.4014520352297073E-2</v>
      </c>
      <c r="U47" s="14">
        <v>1.1011509517485613E-2</v>
      </c>
      <c r="V47" s="14">
        <v>5.8082006099627242E-2</v>
      </c>
      <c r="W47" s="14">
        <v>9.1591382904795002E-2</v>
      </c>
      <c r="X47" s="14">
        <v>0.10316957879631974</v>
      </c>
      <c r="Y47" s="14">
        <v>5.2792501255370196E-2</v>
      </c>
      <c r="Z47" s="14">
        <v>4.3921198218863852E-2</v>
      </c>
      <c r="AA47" s="14">
        <v>5.3902688790814432E-2</v>
      </c>
      <c r="AB47" s="14">
        <v>5.4784681184498349E-2</v>
      </c>
      <c r="AC47" s="14">
        <v>4.3440114262395427E-2</v>
      </c>
      <c r="AD47" s="14">
        <v>8.1240684407332189E-2</v>
      </c>
      <c r="AE47" s="14">
        <v>5.7913978344296332E-2</v>
      </c>
      <c r="AF47" s="14">
        <v>6.0241179097811522E-2</v>
      </c>
      <c r="AG47" s="14">
        <v>5.3260477630155602E-2</v>
      </c>
      <c r="AH47" s="14">
        <v>4.3223340790454881E-2</v>
      </c>
      <c r="AI47" s="14">
        <v>3.2956037398050531E-2</v>
      </c>
      <c r="AJ47" s="12">
        <v>2.7700720500129148E-2</v>
      </c>
      <c r="AK47" s="12">
        <v>2.2672016923004811E-2</v>
      </c>
      <c r="AL47" s="12">
        <v>2.219841302718642E-2</v>
      </c>
      <c r="AM47" s="12">
        <v>1.5567948341649545E-2</v>
      </c>
      <c r="AN47" s="12">
        <v>1.4367862638697659E-2</v>
      </c>
      <c r="AO47" s="12">
        <v>1.3115536465790273E-2</v>
      </c>
      <c r="AP47" s="12">
        <v>7.6979367628750364E-3</v>
      </c>
      <c r="AQ47" s="12">
        <v>8.8435129597009016E-3</v>
      </c>
      <c r="AR47" s="12">
        <v>5.7989464847461696E-3</v>
      </c>
      <c r="AS47" s="12">
        <v>8.3311530555036442E-3</v>
      </c>
      <c r="AT47" s="12">
        <v>7.736912923688089E-3</v>
      </c>
      <c r="AU47" s="12">
        <v>5.6401070944436301E-3</v>
      </c>
      <c r="AV47" s="12">
        <v>9.3321830172401182E-3</v>
      </c>
      <c r="AW47" s="12">
        <v>7.8145228773713327E-3</v>
      </c>
      <c r="AX47" s="12">
        <v>4.8355876704893504E-3</v>
      </c>
      <c r="AY47" s="12">
        <v>4.061778115688316E-3</v>
      </c>
      <c r="AZ47" s="12">
        <v>4.3583575542203937E-3</v>
      </c>
      <c r="BA47" s="12">
        <v>5.4831239286422129E-3</v>
      </c>
      <c r="BB47" s="12">
        <v>8.5541563032623426E-3</v>
      </c>
      <c r="BC47" s="12">
        <v>5.4353164518657817E-3</v>
      </c>
      <c r="BD47" s="12">
        <v>7.8031587698616737E-3</v>
      </c>
      <c r="BE47" s="12">
        <v>9.543380448513503E-3</v>
      </c>
      <c r="BF47" s="12">
        <v>5.7070754487493205E-3</v>
      </c>
      <c r="BG47" s="12">
        <v>4.9099676913075931E-3</v>
      </c>
      <c r="BH47" s="12">
        <v>3.9742293717406904E-3</v>
      </c>
      <c r="BI47" s="12">
        <v>3.4837543409558854E-3</v>
      </c>
      <c r="BJ47" s="12">
        <v>3.7035483115989221E-3</v>
      </c>
      <c r="BK47" s="12">
        <v>4.8908413460893819E-3</v>
      </c>
      <c r="BL47" s="12">
        <v>5.0585562759220357E-3</v>
      </c>
      <c r="BM47" s="12">
        <v>5.3923111813169288E-3</v>
      </c>
      <c r="BN47" s="12">
        <v>5.7922703104092126E-3</v>
      </c>
      <c r="BO47" s="12">
        <v>5.0426493020498475E-3</v>
      </c>
      <c r="BP47" s="12">
        <v>4.696953045206358E-3</v>
      </c>
      <c r="BQ47" s="12">
        <v>4.1471877658650876E-3</v>
      </c>
      <c r="BR47" s="12">
        <v>4.1763653773071426E-3</v>
      </c>
      <c r="BS47" s="12">
        <v>4.3294778467316926E-3</v>
      </c>
      <c r="BT47" s="12">
        <v>4.3067121886391693E-3</v>
      </c>
      <c r="BU47" s="12">
        <v>5.0694451739358229E-3</v>
      </c>
      <c r="BV47" s="12">
        <v>4.5917052438709267E-3</v>
      </c>
      <c r="BW47" s="12">
        <v>6.3202291347416555E-3</v>
      </c>
      <c r="BX47" s="12">
        <v>1.0127019267828353E-2</v>
      </c>
      <c r="BY47" s="12">
        <v>6.5016669178941354E-3</v>
      </c>
      <c r="BZ47" s="12">
        <v>8.073311055358438E-3</v>
      </c>
    </row>
    <row r="48" spans="1:78" x14ac:dyDescent="0.3">
      <c r="A48" t="s">
        <v>114</v>
      </c>
      <c r="B48" t="s">
        <v>13</v>
      </c>
      <c r="C48" t="s">
        <v>16</v>
      </c>
      <c r="D48" t="s">
        <v>16</v>
      </c>
      <c r="E48" t="s">
        <v>16</v>
      </c>
      <c r="F48" t="s">
        <v>16</v>
      </c>
      <c r="G48" t="s">
        <v>16</v>
      </c>
      <c r="H48" t="s">
        <v>16</v>
      </c>
      <c r="I48" t="s">
        <v>16</v>
      </c>
      <c r="J48" t="s">
        <v>16</v>
      </c>
      <c r="K48" t="s">
        <v>16</v>
      </c>
      <c r="L48" t="s">
        <v>16</v>
      </c>
      <c r="M48" t="s">
        <v>16</v>
      </c>
      <c r="N48" t="s">
        <v>16</v>
      </c>
      <c r="O48" t="s">
        <v>16</v>
      </c>
      <c r="P48" t="s">
        <v>16</v>
      </c>
      <c r="Q48" t="s">
        <v>16</v>
      </c>
      <c r="R48" t="s">
        <v>16</v>
      </c>
      <c r="S48" t="s">
        <v>16</v>
      </c>
      <c r="T48" t="s">
        <v>16</v>
      </c>
      <c r="U48" t="s">
        <v>16</v>
      </c>
      <c r="V48" t="s">
        <v>16</v>
      </c>
      <c r="W48" t="s">
        <v>16</v>
      </c>
      <c r="X48" t="s">
        <v>16</v>
      </c>
      <c r="Y48" t="s">
        <v>16</v>
      </c>
      <c r="Z48" t="s">
        <v>16</v>
      </c>
      <c r="AA48" t="s">
        <v>16</v>
      </c>
      <c r="AB48" s="12">
        <v>1.8848920863309353E-2</v>
      </c>
      <c r="AC48" s="12">
        <v>1.4715447154471544E-2</v>
      </c>
      <c r="AD48" s="12">
        <v>1.6287878787878789E-2</v>
      </c>
      <c r="AE48" s="12">
        <v>1.6138933764135704E-2</v>
      </c>
      <c r="AF48" s="12">
        <v>2.1522346368715084E-2</v>
      </c>
      <c r="AG48" s="12">
        <v>1.5881627620221949E-2</v>
      </c>
      <c r="AH48" s="12">
        <v>1.7474332648870636E-2</v>
      </c>
      <c r="AI48" s="12">
        <v>1.8768518518518518E-2</v>
      </c>
      <c r="AJ48" s="12">
        <v>2.0391517128874388E-2</v>
      </c>
      <c r="AK48" s="12">
        <v>2.0030557677616502E-2</v>
      </c>
      <c r="AL48" s="12">
        <v>1.8951442646023928E-2</v>
      </c>
      <c r="AM48" s="12">
        <v>1.6040226272784411E-2</v>
      </c>
      <c r="AN48" s="12">
        <v>1.588370754173863E-2</v>
      </c>
      <c r="AO48" s="12">
        <v>1.7955346650998825E-2</v>
      </c>
      <c r="AP48" s="12">
        <v>1.675233644859813E-2</v>
      </c>
      <c r="AQ48" s="12">
        <v>1.5942606616181746E-2</v>
      </c>
      <c r="AR48" s="12">
        <v>1.7537588055935232E-2</v>
      </c>
      <c r="AS48" s="12">
        <v>3.7291659837121197E-2</v>
      </c>
      <c r="AT48" s="12">
        <v>5.5091722034181605E-2</v>
      </c>
      <c r="AU48" s="12">
        <v>4.2906021237811405E-2</v>
      </c>
      <c r="AV48" s="12">
        <v>4.5363754008889888E-2</v>
      </c>
      <c r="AW48" s="12">
        <v>3.4378769601930037E-2</v>
      </c>
      <c r="AX48" s="12">
        <v>6.0780287474332647E-3</v>
      </c>
      <c r="AY48" s="12">
        <v>5.3285561163521386E-2</v>
      </c>
      <c r="AZ48" s="12">
        <v>4.1735256126053798E-2</v>
      </c>
      <c r="BA48" s="12">
        <v>4.3776472815940846E-2</v>
      </c>
      <c r="BB48" s="12">
        <v>4.4481054365733116E-2</v>
      </c>
      <c r="BC48" s="12">
        <v>3.5355029585798815E-2</v>
      </c>
      <c r="BD48" s="12">
        <v>3.3962264150943396E-2</v>
      </c>
      <c r="BE48" s="12">
        <v>3.0489335006273526E-2</v>
      </c>
      <c r="BF48" s="12">
        <v>2.4471299093655589E-2</v>
      </c>
      <c r="BG48" s="12">
        <v>1.9734660033167494E-2</v>
      </c>
      <c r="BH48" s="12">
        <v>1.7430555555555557E-2</v>
      </c>
      <c r="BI48" s="12">
        <v>1.6439104314582197E-2</v>
      </c>
      <c r="BJ48" s="12">
        <v>1.3656783468104223E-2</v>
      </c>
      <c r="BK48" s="12">
        <v>1.3064971751412429E-2</v>
      </c>
      <c r="BL48" s="12">
        <v>1.3269023986765924E-2</v>
      </c>
      <c r="BM48" s="12">
        <v>1.2167926817884814E-2</v>
      </c>
      <c r="BN48" s="12">
        <v>1.0949310428260344E-2</v>
      </c>
      <c r="BO48" s="12">
        <v>1.0422496278970869E-2</v>
      </c>
      <c r="BP48" s="12">
        <v>1.0548852848101265E-2</v>
      </c>
      <c r="BQ48" s="12">
        <v>1.1027387515561088E-2</v>
      </c>
      <c r="BR48" s="12">
        <v>1.213694733420026E-2</v>
      </c>
      <c r="BS48" s="12">
        <v>1.2405067912954579E-2</v>
      </c>
      <c r="BT48" s="12">
        <v>1.2488952430465298E-2</v>
      </c>
      <c r="BU48" s="12">
        <v>1.2351470233791274E-2</v>
      </c>
      <c r="BV48" s="12">
        <v>1.1979312197743149E-2</v>
      </c>
      <c r="BW48" s="12">
        <v>1.4738693205502293E-2</v>
      </c>
      <c r="BX48" s="12">
        <v>1.5139752973467521E-2</v>
      </c>
      <c r="BY48" s="12">
        <v>1.3338546223388743E-2</v>
      </c>
      <c r="BZ48" s="12">
        <v>1.26615243356263E-2</v>
      </c>
    </row>
    <row r="49" spans="1:78" x14ac:dyDescent="0.3">
      <c r="A49" t="s">
        <v>116</v>
      </c>
      <c r="B49" t="s">
        <v>6</v>
      </c>
      <c r="C49" t="s">
        <v>16</v>
      </c>
      <c r="D49" t="s">
        <v>16</v>
      </c>
      <c r="E49" t="s">
        <v>16</v>
      </c>
      <c r="F49" t="s">
        <v>16</v>
      </c>
      <c r="G49" t="s">
        <v>16</v>
      </c>
      <c r="H49" t="s">
        <v>16</v>
      </c>
      <c r="I49" t="s">
        <v>16</v>
      </c>
      <c r="J49" t="s">
        <v>16</v>
      </c>
      <c r="K49" t="s">
        <v>16</v>
      </c>
      <c r="L49" t="s">
        <v>16</v>
      </c>
      <c r="M49" t="s">
        <v>16</v>
      </c>
      <c r="N49" t="s">
        <v>16</v>
      </c>
      <c r="O49" t="s">
        <v>16</v>
      </c>
      <c r="P49" t="s">
        <v>16</v>
      </c>
      <c r="Q49" t="s">
        <v>16</v>
      </c>
      <c r="R49" t="s">
        <v>16</v>
      </c>
      <c r="S49" t="s">
        <v>16</v>
      </c>
      <c r="T49" t="s">
        <v>16</v>
      </c>
      <c r="U49" t="s">
        <v>16</v>
      </c>
      <c r="V49" t="s">
        <v>16</v>
      </c>
      <c r="W49" t="s">
        <v>16</v>
      </c>
      <c r="X49" t="s">
        <v>16</v>
      </c>
      <c r="Y49" t="s">
        <v>16</v>
      </c>
      <c r="Z49" t="s">
        <v>16</v>
      </c>
      <c r="AA49" t="s">
        <v>16</v>
      </c>
      <c r="AB49" t="s">
        <v>16</v>
      </c>
      <c r="AC49" t="s">
        <v>16</v>
      </c>
      <c r="AD49" t="s">
        <v>16</v>
      </c>
      <c r="AE49" t="s">
        <v>16</v>
      </c>
      <c r="AF49" t="s">
        <v>16</v>
      </c>
      <c r="AG49" t="s">
        <v>16</v>
      </c>
      <c r="AH49" s="14">
        <v>3.4311346548188654E-2</v>
      </c>
      <c r="AI49" s="14">
        <v>2.7552702702702703E-2</v>
      </c>
      <c r="AJ49" s="14">
        <v>2.7344148319814601E-2</v>
      </c>
      <c r="AK49" s="14">
        <v>2.3495107632093934E-2</v>
      </c>
      <c r="AL49" s="14">
        <v>2.5458845789971617E-2</v>
      </c>
      <c r="AM49" s="14">
        <v>2.4079526226734347E-2</v>
      </c>
      <c r="AN49" s="14">
        <v>2.1928625093914349E-2</v>
      </c>
      <c r="AO49" s="14">
        <v>2.0400413507925569E-2</v>
      </c>
      <c r="AP49" s="14">
        <v>1.9811881188118812E-2</v>
      </c>
      <c r="AQ49" s="14">
        <v>2.1117845117845119E-2</v>
      </c>
      <c r="AR49" s="14">
        <v>2.0276962348436504E-2</v>
      </c>
      <c r="AS49" s="14">
        <v>1.6334689857386793E-2</v>
      </c>
      <c r="AT49" s="14">
        <v>1.54705556651557E-2</v>
      </c>
      <c r="AU49" s="12">
        <v>1.443999932502401E-2</v>
      </c>
      <c r="AV49" s="12">
        <v>1.6683040442870115E-2</v>
      </c>
      <c r="AW49" s="12">
        <v>1.3476197380418449E-2</v>
      </c>
      <c r="AX49" s="12">
        <v>1.3100991106619239E-2</v>
      </c>
      <c r="AY49" s="12">
        <v>1.2439179373702468E-2</v>
      </c>
      <c r="AZ49" s="12">
        <v>1.1969122297618016E-2</v>
      </c>
      <c r="BA49" s="12">
        <v>1.1791418545260713E-2</v>
      </c>
      <c r="BB49" s="12">
        <v>1.202126805145228E-2</v>
      </c>
      <c r="BC49" s="12">
        <v>1.0483602770515507E-2</v>
      </c>
      <c r="BD49" s="12">
        <v>1.1156674925051622E-2</v>
      </c>
      <c r="BE49" s="12">
        <v>1.1012404361717867E-2</v>
      </c>
      <c r="BF49" s="12">
        <v>1.1154427782622545E-2</v>
      </c>
      <c r="BG49" s="12">
        <v>1.057824870143728E-2</v>
      </c>
      <c r="BH49" s="12">
        <v>1.1304645291005501E-2</v>
      </c>
      <c r="BI49" s="12">
        <v>1.2710568703227405E-2</v>
      </c>
      <c r="BJ49" s="12">
        <v>1.379591733840097E-2</v>
      </c>
      <c r="BK49" s="12">
        <v>1.2919668687192598E-2</v>
      </c>
      <c r="BL49" s="12">
        <v>1.3358758760968511E-2</v>
      </c>
      <c r="BM49" s="12">
        <v>1.2153093310459022E-2</v>
      </c>
      <c r="BN49" s="12">
        <v>1.2938601595448266E-2</v>
      </c>
      <c r="BO49" s="12">
        <v>1.1134795947635133E-2</v>
      </c>
      <c r="BP49" s="12">
        <v>1.2517012560331921E-2</v>
      </c>
      <c r="BQ49" s="12">
        <v>1.2133660029387094E-2</v>
      </c>
      <c r="BR49" s="12">
        <v>1.2090991706831991E-2</v>
      </c>
      <c r="BS49" s="12">
        <v>1.6020974536389575E-2</v>
      </c>
      <c r="BT49" s="12">
        <v>1.4710625174297479E-2</v>
      </c>
      <c r="BU49" s="12">
        <v>1.6669275682647085E-2</v>
      </c>
      <c r="BV49" s="12">
        <v>1.5247371060565278E-2</v>
      </c>
      <c r="BW49" s="12">
        <v>1.4119088785650073E-2</v>
      </c>
      <c r="BX49" s="12">
        <v>1.7791763897400819E-2</v>
      </c>
      <c r="BY49" s="12">
        <v>1.5381056205410857E-2</v>
      </c>
      <c r="BZ49" s="12">
        <v>1.4677604891938836E-2</v>
      </c>
    </row>
    <row r="50" spans="1:78" x14ac:dyDescent="0.3">
      <c r="A50" t="s">
        <v>117</v>
      </c>
      <c r="B50" t="s">
        <v>2</v>
      </c>
      <c r="C50" t="s">
        <v>16</v>
      </c>
      <c r="D50" t="s">
        <v>16</v>
      </c>
      <c r="E50" t="s">
        <v>16</v>
      </c>
      <c r="F50" t="s">
        <v>16</v>
      </c>
      <c r="G50" t="s">
        <v>16</v>
      </c>
      <c r="H50" t="s">
        <v>16</v>
      </c>
      <c r="I50" t="s">
        <v>16</v>
      </c>
      <c r="J50" t="s">
        <v>16</v>
      </c>
      <c r="K50" t="s">
        <v>16</v>
      </c>
      <c r="L50" t="s">
        <v>16</v>
      </c>
      <c r="M50" t="s">
        <v>16</v>
      </c>
      <c r="N50" t="s">
        <v>16</v>
      </c>
      <c r="O50" t="s">
        <v>16</v>
      </c>
      <c r="P50" t="s">
        <v>16</v>
      </c>
      <c r="Q50" t="s">
        <v>16</v>
      </c>
      <c r="R50" t="s">
        <v>16</v>
      </c>
      <c r="S50" t="s">
        <v>16</v>
      </c>
      <c r="T50" t="s">
        <v>16</v>
      </c>
      <c r="U50" t="s">
        <v>16</v>
      </c>
      <c r="V50" t="s">
        <v>16</v>
      </c>
      <c r="W50" t="s">
        <v>16</v>
      </c>
      <c r="X50" t="s">
        <v>16</v>
      </c>
      <c r="Y50" t="s">
        <v>16</v>
      </c>
      <c r="Z50" t="s">
        <v>16</v>
      </c>
      <c r="AA50" t="s">
        <v>16</v>
      </c>
      <c r="AB50" t="s">
        <v>16</v>
      </c>
      <c r="AC50" t="s">
        <v>16</v>
      </c>
      <c r="AD50" t="s">
        <v>16</v>
      </c>
      <c r="AE50" t="s">
        <v>16</v>
      </c>
      <c r="AF50" t="s">
        <v>16</v>
      </c>
      <c r="AG50" t="s">
        <v>16</v>
      </c>
      <c r="AH50" t="s">
        <v>16</v>
      </c>
      <c r="AI50" t="s">
        <v>16</v>
      </c>
      <c r="AJ50" t="s">
        <v>16</v>
      </c>
      <c r="AK50" t="s">
        <v>16</v>
      </c>
      <c r="AL50" t="s">
        <v>16</v>
      </c>
      <c r="AM50" t="s">
        <v>16</v>
      </c>
      <c r="AN50" s="12">
        <v>4.2908125155614575E-2</v>
      </c>
      <c r="AO50" s="12">
        <v>4.6744186046511628E-2</v>
      </c>
      <c r="AP50" s="12">
        <v>4.54187262697901E-2</v>
      </c>
      <c r="AQ50" s="12">
        <v>4.2803848419399181E-2</v>
      </c>
      <c r="AR50" s="12">
        <v>4.2768318902899644E-2</v>
      </c>
      <c r="AS50" s="12">
        <v>4.0262315083117277E-2</v>
      </c>
      <c r="AT50" s="12">
        <v>4.4240189889399525E-2</v>
      </c>
      <c r="AU50" s="12">
        <v>4.7273873306019537E-2</v>
      </c>
      <c r="AV50" s="12">
        <v>2.7596134073617107E-2</v>
      </c>
      <c r="AW50" s="12">
        <v>2.443685451736196E-2</v>
      </c>
      <c r="AX50" s="12">
        <v>2.2811802628316391E-2</v>
      </c>
      <c r="AY50" s="12">
        <v>2.0957485101787784E-2</v>
      </c>
      <c r="AZ50" s="12">
        <v>2.0248100371090299E-2</v>
      </c>
      <c r="BA50" s="12">
        <v>1.732915587681293E-2</v>
      </c>
      <c r="BB50" s="12">
        <v>1.7829254421203724E-2</v>
      </c>
      <c r="BC50" s="12">
        <v>1.6793328209945065E-2</v>
      </c>
      <c r="BD50" s="12">
        <v>1.7782655216878378E-2</v>
      </c>
      <c r="BE50" s="12">
        <v>1.6773754709083297E-2</v>
      </c>
      <c r="BF50" s="12">
        <v>1.7343163749901608E-2</v>
      </c>
      <c r="BG50" s="12">
        <v>1.8976402274236866E-2</v>
      </c>
      <c r="BH50" s="12">
        <v>1.6023523510766108E-2</v>
      </c>
      <c r="BI50" s="12">
        <v>1.4134300233088913E-2</v>
      </c>
      <c r="BJ50" s="12">
        <v>1.468283589355592E-2</v>
      </c>
      <c r="BK50" s="12">
        <v>1.1501931969597931E-2</v>
      </c>
      <c r="BL50" s="12">
        <v>1.0208783356142533E-2</v>
      </c>
      <c r="BM50" s="12">
        <v>7.3791536327044559E-3</v>
      </c>
      <c r="BN50" s="12">
        <v>8.5550406331746445E-3</v>
      </c>
      <c r="BO50" s="12">
        <v>9.3667958464136673E-3</v>
      </c>
      <c r="BP50" s="12">
        <v>1.0365589326699357E-2</v>
      </c>
      <c r="BQ50" s="12">
        <v>2.2275617200694292E-2</v>
      </c>
      <c r="BR50" s="12">
        <v>1.278346000742803E-2</v>
      </c>
      <c r="BS50" s="12">
        <v>1.4711446899841765E-2</v>
      </c>
      <c r="BT50" s="12">
        <v>1.4133429727953364E-2</v>
      </c>
      <c r="BU50" s="12">
        <v>1.3144183928327911E-2</v>
      </c>
      <c r="BV50" s="12">
        <v>1.2874876089545463E-2</v>
      </c>
      <c r="BW50" s="12">
        <v>1.5727091461016696E-2</v>
      </c>
      <c r="BX50" s="12">
        <v>2.77755038036736E-2</v>
      </c>
      <c r="BY50" s="12">
        <v>1.3329240743233656E-2</v>
      </c>
      <c r="BZ50" s="12">
        <v>1.7069130290634723E-2</v>
      </c>
    </row>
    <row r="51" spans="1:78" x14ac:dyDescent="0.3">
      <c r="A51" t="s">
        <v>118</v>
      </c>
      <c r="B51" t="s">
        <v>13</v>
      </c>
      <c r="C51" t="s">
        <v>16</v>
      </c>
      <c r="D51" t="s">
        <v>16</v>
      </c>
      <c r="E51" t="s">
        <v>16</v>
      </c>
      <c r="F51" t="s">
        <v>16</v>
      </c>
      <c r="G51" t="s">
        <v>16</v>
      </c>
      <c r="H51" t="s">
        <v>16</v>
      </c>
      <c r="I51" t="s">
        <v>16</v>
      </c>
      <c r="J51" t="s">
        <v>16</v>
      </c>
      <c r="K51" t="s">
        <v>16</v>
      </c>
      <c r="L51" t="s">
        <v>16</v>
      </c>
      <c r="M51" t="s">
        <v>16</v>
      </c>
      <c r="N51" t="s">
        <v>16</v>
      </c>
      <c r="O51" s="12">
        <v>7.5107296137339056E-3</v>
      </c>
      <c r="P51" s="12">
        <v>7.2655426765015803E-3</v>
      </c>
      <c r="Q51" s="12">
        <v>7.1421370967741935E-3</v>
      </c>
      <c r="R51" s="12">
        <v>7.6313181367690785E-3</v>
      </c>
      <c r="S51" s="12">
        <v>7.8077101718532277E-3</v>
      </c>
      <c r="T51" s="12">
        <v>7.2264836495761001E-3</v>
      </c>
      <c r="U51" s="12">
        <v>6.9263077510500195E-3</v>
      </c>
      <c r="V51" s="12">
        <v>7.9694656488549613E-3</v>
      </c>
      <c r="W51" s="12">
        <v>8.048691860465116E-3</v>
      </c>
      <c r="X51" s="12">
        <v>8.7265798666243243E-3</v>
      </c>
      <c r="Y51" s="12">
        <v>9.3498452012383895E-3</v>
      </c>
      <c r="Z51" s="12">
        <v>8.9873780837636252E-3</v>
      </c>
      <c r="AA51" s="12">
        <v>9.5306351883080384E-3</v>
      </c>
      <c r="AB51" s="12">
        <v>1.042461225527587E-2</v>
      </c>
      <c r="AC51" s="12">
        <v>1.2138970280452072E-2</v>
      </c>
      <c r="AD51" s="12">
        <v>1.0302077876724288E-2</v>
      </c>
      <c r="AE51" s="12">
        <v>1.0920945395273024E-2</v>
      </c>
      <c r="AF51" s="12">
        <v>1.0884170921795217E-2</v>
      </c>
      <c r="AG51" s="12">
        <v>9.9988236678037884E-3</v>
      </c>
      <c r="AH51" s="12">
        <v>1.1076564321803343E-2</v>
      </c>
      <c r="AI51" s="12">
        <v>1.4452617914322804E-2</v>
      </c>
      <c r="AJ51" s="12">
        <v>1.4161894443584585E-2</v>
      </c>
      <c r="AK51" s="12">
        <v>1.090682455593643E-2</v>
      </c>
      <c r="AL51" s="12">
        <v>1.0287298118437184E-2</v>
      </c>
      <c r="AM51" s="12">
        <v>9.1225499175673196E-3</v>
      </c>
      <c r="AN51" s="12">
        <v>7.3310423825887743E-3</v>
      </c>
      <c r="AO51" s="12">
        <v>1.4743914807302231E-2</v>
      </c>
      <c r="AP51" s="12">
        <v>6.9464222143111425E-3</v>
      </c>
      <c r="AQ51" s="12">
        <v>8.5410290045182923E-3</v>
      </c>
      <c r="AR51" s="12">
        <v>1.5429001505268439E-2</v>
      </c>
      <c r="AS51" s="12">
        <v>1.3066466691906009E-2</v>
      </c>
      <c r="AT51" s="12">
        <v>2.0364570921308153E-2</v>
      </c>
      <c r="AU51" s="12">
        <v>2.6869106909300323E-2</v>
      </c>
      <c r="AV51" s="12">
        <v>2.0801210712463939E-2</v>
      </c>
      <c r="AW51" s="12">
        <v>1.9911688702369871E-2</v>
      </c>
      <c r="AX51" s="12">
        <v>1.9692916265765272E-2</v>
      </c>
      <c r="AY51" s="12">
        <v>1.3529503702241185E-2</v>
      </c>
      <c r="AZ51" s="12">
        <v>7.6491664801518868E-3</v>
      </c>
      <c r="BA51" s="12">
        <v>1.0247022287240516E-2</v>
      </c>
      <c r="BB51" s="12">
        <v>1.7403400453664168E-2</v>
      </c>
      <c r="BC51" s="12">
        <v>2.5121556178017552E-2</v>
      </c>
      <c r="BD51" s="12">
        <v>2.7425273428067935E-2</v>
      </c>
      <c r="BE51" s="12">
        <v>2.1646176161126272E-2</v>
      </c>
      <c r="BF51" s="12">
        <v>2.0539529876704484E-2</v>
      </c>
      <c r="BG51" s="12">
        <v>1.5849466092167818E-2</v>
      </c>
      <c r="BH51" s="12">
        <v>1.4268139323704911E-2</v>
      </c>
      <c r="BI51" s="14">
        <v>1.486395847865522E-2</v>
      </c>
      <c r="BJ51" s="14">
        <v>1.3469933611492195E-2</v>
      </c>
      <c r="BK51" s="14">
        <v>9.4370627924454109E-3</v>
      </c>
      <c r="BL51" s="14">
        <v>1.0760332255511151E-2</v>
      </c>
      <c r="BM51" s="14">
        <v>9.7215045513474319E-3</v>
      </c>
      <c r="BN51" s="14">
        <v>8.6581349399569331E-3</v>
      </c>
      <c r="BO51" s="12">
        <v>7.8280053064215902E-3</v>
      </c>
      <c r="BP51" s="12">
        <v>6.439659070301338E-3</v>
      </c>
      <c r="BQ51" s="12">
        <v>9.7326210632170639E-3</v>
      </c>
      <c r="BR51" s="12">
        <v>9.2345325228423373E-3</v>
      </c>
      <c r="BS51" s="12">
        <v>1.116382357507042E-2</v>
      </c>
      <c r="BT51" s="12">
        <v>1.0938168966115987E-2</v>
      </c>
      <c r="BU51" s="12">
        <v>7.5199256871376578E-3</v>
      </c>
      <c r="BV51" s="12">
        <v>6.7247726751806132E-3</v>
      </c>
      <c r="BW51" s="12">
        <v>5.466054348500381E-3</v>
      </c>
      <c r="BX51" s="12">
        <v>6.0906585052268427E-3</v>
      </c>
      <c r="BY51" s="12">
        <v>6.8562276614468941E-3</v>
      </c>
      <c r="BZ51" s="12">
        <v>5.6043734701194314E-3</v>
      </c>
    </row>
    <row r="52" spans="1:78" x14ac:dyDescent="0.3">
      <c r="A52" t="s">
        <v>120</v>
      </c>
      <c r="B52" t="s">
        <v>13</v>
      </c>
      <c r="C52" t="s">
        <v>16</v>
      </c>
      <c r="D52" t="s">
        <v>16</v>
      </c>
      <c r="E52" t="s">
        <v>16</v>
      </c>
      <c r="F52" t="s">
        <v>16</v>
      </c>
      <c r="G52" t="s">
        <v>16</v>
      </c>
      <c r="H52" t="s">
        <v>16</v>
      </c>
      <c r="I52" t="s">
        <v>16</v>
      </c>
      <c r="J52" t="s">
        <v>16</v>
      </c>
      <c r="K52" t="s">
        <v>16</v>
      </c>
      <c r="L52" t="s">
        <v>16</v>
      </c>
      <c r="M52" t="s">
        <v>16</v>
      </c>
      <c r="N52" t="s">
        <v>16</v>
      </c>
      <c r="O52" t="s">
        <v>16</v>
      </c>
      <c r="P52" s="12">
        <v>2.308254200146092E-3</v>
      </c>
      <c r="Q52" s="12">
        <v>2.544704264099037E-3</v>
      </c>
      <c r="R52" s="12">
        <v>2.9015544041450778E-3</v>
      </c>
      <c r="S52" s="12">
        <v>3.3048780487804877E-3</v>
      </c>
      <c r="T52" s="12">
        <v>2.9695577254451465E-3</v>
      </c>
      <c r="U52" s="12">
        <v>3.5364526659412403E-3</v>
      </c>
      <c r="V52" s="12">
        <v>3.8794435857805254E-3</v>
      </c>
      <c r="W52" s="12">
        <v>4.0722656249999999E-3</v>
      </c>
      <c r="X52" s="12">
        <v>4.1958041958041958E-3</v>
      </c>
      <c r="Y52" s="12">
        <v>4.9601417183348095E-3</v>
      </c>
      <c r="Z52" s="12">
        <v>4.8305084745762714E-3</v>
      </c>
      <c r="AA52" s="12">
        <v>4.536082474226804E-3</v>
      </c>
      <c r="AB52" s="12">
        <v>5.0549450549450554E-3</v>
      </c>
      <c r="AC52" s="12">
        <v>7.2714916751613996E-3</v>
      </c>
      <c r="AD52" s="12">
        <v>5.1620111731843577E-3</v>
      </c>
      <c r="AE52" s="12">
        <v>5.1751279024006298E-3</v>
      </c>
      <c r="AF52" s="12">
        <v>4.607558139534884E-3</v>
      </c>
      <c r="AG52" s="12">
        <v>9.9498838772766173E-3</v>
      </c>
      <c r="AH52" s="12">
        <v>9.7466103578573021E-3</v>
      </c>
      <c r="AI52" s="12">
        <v>5.4973520607874745E-3</v>
      </c>
      <c r="AJ52" s="12">
        <v>6.0770975056689339E-3</v>
      </c>
      <c r="AK52" s="12">
        <v>2.8826662085552311E-3</v>
      </c>
      <c r="AL52" s="12">
        <v>2.3932452862481103E-3</v>
      </c>
      <c r="AM52" s="12">
        <v>1.4312762748307179E-3</v>
      </c>
      <c r="AN52" s="12">
        <v>5.0709706959706962E-4</v>
      </c>
      <c r="AO52" s="12">
        <v>0.28948241539482417</v>
      </c>
      <c r="AP52" s="12">
        <v>0.16956211327939077</v>
      </c>
      <c r="AQ52" s="12">
        <v>0.17435716801690737</v>
      </c>
      <c r="AR52" s="12">
        <v>1.5299921355544433E-2</v>
      </c>
      <c r="AS52" t="s">
        <v>16</v>
      </c>
      <c r="AT52" t="s">
        <v>16</v>
      </c>
      <c r="AU52" t="s">
        <v>16</v>
      </c>
      <c r="AV52" t="s">
        <v>16</v>
      </c>
      <c r="AW52" t="s">
        <v>16</v>
      </c>
      <c r="AX52" t="s">
        <v>16</v>
      </c>
      <c r="AY52" t="s">
        <v>16</v>
      </c>
      <c r="AZ52" t="s">
        <v>16</v>
      </c>
      <c r="BA52" t="s">
        <v>16</v>
      </c>
      <c r="BB52" t="s">
        <v>16</v>
      </c>
      <c r="BC52" t="s">
        <v>16</v>
      </c>
      <c r="BD52" t="s">
        <v>16</v>
      </c>
      <c r="BE52" t="s">
        <v>16</v>
      </c>
      <c r="BF52" t="s">
        <v>16</v>
      </c>
      <c r="BG52" t="s">
        <v>16</v>
      </c>
      <c r="BH52" t="s">
        <v>16</v>
      </c>
      <c r="BI52" t="s">
        <v>16</v>
      </c>
      <c r="BJ52" t="s">
        <v>16</v>
      </c>
      <c r="BK52" t="s">
        <v>16</v>
      </c>
      <c r="BL52" t="s">
        <v>16</v>
      </c>
      <c r="BM52" t="s">
        <v>16</v>
      </c>
      <c r="BN52" t="s">
        <v>16</v>
      </c>
      <c r="BO52" t="s">
        <v>16</v>
      </c>
      <c r="BP52" t="s">
        <v>16</v>
      </c>
      <c r="BQ52" t="s">
        <v>16</v>
      </c>
      <c r="BR52" t="s">
        <v>16</v>
      </c>
      <c r="BS52" t="s">
        <v>16</v>
      </c>
      <c r="BT52" t="s">
        <v>16</v>
      </c>
      <c r="BU52" t="s">
        <v>16</v>
      </c>
      <c r="BV52" t="s">
        <v>16</v>
      </c>
      <c r="BW52" t="s">
        <v>16</v>
      </c>
      <c r="BX52" t="s">
        <v>16</v>
      </c>
      <c r="BY52" t="s">
        <v>16</v>
      </c>
      <c r="BZ52" t="s">
        <v>16</v>
      </c>
    </row>
    <row r="53" spans="1:78" x14ac:dyDescent="0.3">
      <c r="A53" t="s">
        <v>122</v>
      </c>
      <c r="B53" t="s">
        <v>13</v>
      </c>
      <c r="C53" t="s">
        <v>16</v>
      </c>
      <c r="D53" t="s">
        <v>16</v>
      </c>
      <c r="E53" s="2" t="s">
        <v>16</v>
      </c>
      <c r="F53" s="14">
        <v>1.6205382639742957E-2</v>
      </c>
      <c r="G53" s="14">
        <v>1.7395423288633357E-2</v>
      </c>
      <c r="H53" s="14">
        <v>1.3517711077620422E-2</v>
      </c>
      <c r="I53" s="14">
        <v>1.2022891585578942E-2</v>
      </c>
      <c r="J53" s="14">
        <v>1.2160518848804215E-2</v>
      </c>
      <c r="K53" s="14">
        <v>1.2929433502748094E-2</v>
      </c>
      <c r="L53" s="14">
        <v>1.3002022536839063E-2</v>
      </c>
      <c r="M53" s="14">
        <v>9.8093958921268275E-3</v>
      </c>
      <c r="N53" s="14">
        <v>8.8067065361034248E-3</v>
      </c>
      <c r="O53" s="14">
        <v>9.5097712900004752E-3</v>
      </c>
      <c r="P53" s="14">
        <v>1.467849135820758E-2</v>
      </c>
      <c r="Q53" s="14">
        <v>2.2548373041639893E-2</v>
      </c>
      <c r="R53" s="14">
        <v>2.0646084814116415E-2</v>
      </c>
      <c r="S53" s="14">
        <v>2.6956087976890017E-2</v>
      </c>
      <c r="T53" s="14">
        <v>2.630828860606153E-2</v>
      </c>
      <c r="U53" s="14">
        <v>2.7048729730959967E-2</v>
      </c>
      <c r="V53" s="14">
        <v>2.7880185296000736E-2</v>
      </c>
      <c r="W53" s="14">
        <v>2.7611752645118861E-2</v>
      </c>
      <c r="X53" s="14">
        <v>2.6084792737444549E-2</v>
      </c>
      <c r="Y53" s="14">
        <v>2.3337450940534455E-2</v>
      </c>
      <c r="Z53" s="14">
        <v>2.4581930335870517E-2</v>
      </c>
      <c r="AA53" s="14">
        <v>2.3726688606801442E-2</v>
      </c>
      <c r="AB53" s="14">
        <v>2.6469098277608915E-2</v>
      </c>
      <c r="AC53" s="14">
        <v>3.0851992816305011E-2</v>
      </c>
      <c r="AD53" s="14">
        <v>3.8749547083215909E-2</v>
      </c>
      <c r="AE53" s="14">
        <v>4.7279906120940608E-2</v>
      </c>
      <c r="AF53" s="14">
        <v>5.2633345592313037E-2</v>
      </c>
      <c r="AG53" s="14">
        <v>4.562198887262376E-2</v>
      </c>
      <c r="AH53" s="14">
        <v>3.8630737285508643E-2</v>
      </c>
      <c r="AI53" s="14">
        <v>3.3046336607147127E-2</v>
      </c>
      <c r="AJ53" s="14">
        <v>3.6381291627038251E-2</v>
      </c>
      <c r="AK53" s="14">
        <v>3.6140932964193163E-2</v>
      </c>
      <c r="AL53" s="14">
        <v>3.6046482049890617E-2</v>
      </c>
      <c r="AM53" s="14">
        <v>3.6956069594154671E-2</v>
      </c>
      <c r="AN53" s="14">
        <v>3.698333829683851E-2</v>
      </c>
      <c r="AO53" s="14">
        <v>3.8205763245088523E-2</v>
      </c>
      <c r="AP53" s="14">
        <v>4.1921704924791151E-2</v>
      </c>
      <c r="AQ53" s="14">
        <v>4.6237590225797064E-2</v>
      </c>
      <c r="AR53" s="14">
        <v>4.3578847406983583E-2</v>
      </c>
      <c r="AS53" s="12">
        <v>3.8963514781792587E-2</v>
      </c>
      <c r="AT53" s="12">
        <v>3.2226338936080484E-2</v>
      </c>
      <c r="AU53" s="12">
        <v>2.8176506145476527E-2</v>
      </c>
      <c r="AV53" s="12">
        <v>2.4955236980003896E-2</v>
      </c>
      <c r="AW53" s="12">
        <v>2.5619659006056582E-2</v>
      </c>
      <c r="AX53" s="12">
        <v>2.1178640466774257E-2</v>
      </c>
      <c r="AY53" s="12">
        <v>1.7558787981929086E-2</v>
      </c>
      <c r="AZ53" s="12">
        <v>1.5821335567195786E-2</v>
      </c>
      <c r="BA53" s="12">
        <v>1.3831667231224512E-2</v>
      </c>
      <c r="BB53" s="12">
        <v>1.2720529306273832E-2</v>
      </c>
      <c r="BC53" s="12">
        <v>1.3872891314179923E-2</v>
      </c>
      <c r="BD53" s="12">
        <v>1.4831610179860516E-2</v>
      </c>
      <c r="BE53" s="12">
        <v>1.5293095587238605E-2</v>
      </c>
      <c r="BF53" s="12">
        <v>1.4688112381823036E-2</v>
      </c>
      <c r="BG53" s="12">
        <v>1.3557285779782652E-2</v>
      </c>
      <c r="BH53" s="12">
        <v>1.2348112527295844E-2</v>
      </c>
      <c r="BI53" s="12">
        <v>1.1538720055497833E-2</v>
      </c>
      <c r="BJ53" s="12">
        <v>1.0585196368661554E-2</v>
      </c>
      <c r="BK53" s="12">
        <v>1.0394175930227198E-2</v>
      </c>
      <c r="BL53" s="12">
        <v>1.0895047090638689E-2</v>
      </c>
      <c r="BM53" s="12">
        <v>1.0034810688735079E-2</v>
      </c>
      <c r="BN53" s="12">
        <v>1.0026534040547068E-2</v>
      </c>
      <c r="BO53" s="12">
        <v>1.0335227408145783E-2</v>
      </c>
      <c r="BP53" s="12">
        <v>1.0277940238382051E-2</v>
      </c>
      <c r="BQ53" s="12">
        <v>1.021893996259682E-2</v>
      </c>
      <c r="BR53" s="12">
        <v>1.0069286219608814E-2</v>
      </c>
      <c r="BS53" s="12">
        <v>9.7104676498609276E-3</v>
      </c>
      <c r="BT53" s="12">
        <v>9.4356849475046214E-3</v>
      </c>
      <c r="BU53" s="12">
        <v>8.9475706475011588E-3</v>
      </c>
      <c r="BV53" s="12">
        <v>8.8243027167091547E-3</v>
      </c>
      <c r="BW53" s="12">
        <v>9.5561516311787123E-3</v>
      </c>
      <c r="BX53" s="12">
        <v>8.0744046915839033E-3</v>
      </c>
      <c r="BY53" s="12">
        <v>7.6781756433778395E-3</v>
      </c>
      <c r="BZ53" s="12">
        <v>7.3313672466656949E-3</v>
      </c>
    </row>
    <row r="54" spans="1:78" x14ac:dyDescent="0.3">
      <c r="A54" t="s">
        <v>124</v>
      </c>
      <c r="B54" t="s">
        <v>13</v>
      </c>
      <c r="C54" t="s">
        <v>16</v>
      </c>
      <c r="D54" t="s">
        <v>16</v>
      </c>
      <c r="E54" t="s">
        <v>16</v>
      </c>
      <c r="F54" t="s">
        <v>16</v>
      </c>
      <c r="G54" t="s">
        <v>16</v>
      </c>
      <c r="H54" t="s">
        <v>16</v>
      </c>
      <c r="I54" t="s">
        <v>16</v>
      </c>
      <c r="J54" t="s">
        <v>16</v>
      </c>
      <c r="K54" t="s">
        <v>16</v>
      </c>
      <c r="L54" t="s">
        <v>16</v>
      </c>
      <c r="M54" t="s">
        <v>16</v>
      </c>
      <c r="N54" t="s">
        <v>16</v>
      </c>
      <c r="O54" t="s">
        <v>16</v>
      </c>
      <c r="P54" t="s">
        <v>16</v>
      </c>
      <c r="Q54" t="s">
        <v>16</v>
      </c>
      <c r="R54" t="s">
        <v>16</v>
      </c>
      <c r="S54" t="s">
        <v>16</v>
      </c>
      <c r="T54" t="s">
        <v>16</v>
      </c>
      <c r="U54" t="s">
        <v>16</v>
      </c>
      <c r="V54" t="s">
        <v>16</v>
      </c>
      <c r="W54" t="s">
        <v>16</v>
      </c>
      <c r="X54" t="s">
        <v>16</v>
      </c>
      <c r="Y54" t="s">
        <v>16</v>
      </c>
      <c r="Z54" t="s">
        <v>16</v>
      </c>
      <c r="AA54" t="s">
        <v>16</v>
      </c>
      <c r="AB54" t="s">
        <v>16</v>
      </c>
      <c r="AC54" t="s">
        <v>16</v>
      </c>
      <c r="AD54" t="s">
        <v>16</v>
      </c>
      <c r="AE54" t="s">
        <v>16</v>
      </c>
      <c r="AF54" t="s">
        <v>16</v>
      </c>
      <c r="AG54" t="s">
        <v>16</v>
      </c>
      <c r="AH54" t="s">
        <v>16</v>
      </c>
      <c r="AI54" t="s">
        <v>16</v>
      </c>
      <c r="AJ54" t="s">
        <v>16</v>
      </c>
      <c r="AK54" t="s">
        <v>16</v>
      </c>
      <c r="AL54" t="s">
        <v>16</v>
      </c>
      <c r="AM54" t="s">
        <v>16</v>
      </c>
      <c r="AN54" t="s">
        <v>16</v>
      </c>
      <c r="AO54" t="s">
        <v>16</v>
      </c>
      <c r="AP54" t="s">
        <v>16</v>
      </c>
      <c r="AQ54" t="s">
        <v>16</v>
      </c>
      <c r="AR54" t="s">
        <v>16</v>
      </c>
      <c r="AS54" t="s">
        <v>16</v>
      </c>
      <c r="AT54" t="s">
        <v>16</v>
      </c>
      <c r="AU54" t="s">
        <v>16</v>
      </c>
      <c r="AV54" t="s">
        <v>16</v>
      </c>
      <c r="AW54" t="s">
        <v>16</v>
      </c>
      <c r="AX54" t="s">
        <v>16</v>
      </c>
      <c r="AY54" t="s">
        <v>16</v>
      </c>
      <c r="AZ54" t="s">
        <v>16</v>
      </c>
      <c r="BA54" t="s">
        <v>16</v>
      </c>
      <c r="BB54" t="s">
        <v>16</v>
      </c>
      <c r="BC54" t="s">
        <v>16</v>
      </c>
      <c r="BD54" t="s">
        <v>16</v>
      </c>
      <c r="BE54" t="s">
        <v>16</v>
      </c>
      <c r="BF54" t="s">
        <v>16</v>
      </c>
      <c r="BG54" t="s">
        <v>16</v>
      </c>
      <c r="BH54" t="s">
        <v>16</v>
      </c>
      <c r="BI54" t="s">
        <v>16</v>
      </c>
      <c r="BJ54" t="s">
        <v>16</v>
      </c>
      <c r="BK54" s="12">
        <v>5.761289033071447E-2</v>
      </c>
      <c r="BL54" s="12">
        <v>4.9684626329984924E-2</v>
      </c>
      <c r="BM54" s="12">
        <v>4.1406325429994069E-2</v>
      </c>
      <c r="BN54" s="12">
        <v>6.0944153222838658E-2</v>
      </c>
      <c r="BO54" s="12">
        <v>8.7711241134393977E-2</v>
      </c>
      <c r="BP54" s="12">
        <v>6.5698143952478957E-2</v>
      </c>
      <c r="BQ54" s="12">
        <v>8.4606168602683246E-2</v>
      </c>
      <c r="BR54" s="12">
        <v>8.9085352033416165E-2</v>
      </c>
      <c r="BS54" s="12">
        <v>4.013856540872978E-2</v>
      </c>
      <c r="BT54" s="12">
        <v>2.0613444319727812E-2</v>
      </c>
      <c r="BU54" s="12">
        <v>3.1954011401658579E-2</v>
      </c>
      <c r="BV54" s="12">
        <v>3.3497137383054772E-2</v>
      </c>
      <c r="BW54" s="12">
        <v>2.2798794111474521E-2</v>
      </c>
      <c r="BX54" s="12">
        <v>2.6261438562110464E-2</v>
      </c>
      <c r="BY54" s="12">
        <v>4.1502769922832958E-2</v>
      </c>
      <c r="BZ54" s="12">
        <v>6.256177344361312E-2</v>
      </c>
    </row>
    <row r="55" spans="1:78" x14ac:dyDescent="0.3">
      <c r="A55" t="s">
        <v>127</v>
      </c>
      <c r="B55" t="s">
        <v>57</v>
      </c>
      <c r="C55" t="s">
        <v>16</v>
      </c>
      <c r="D55" t="s">
        <v>16</v>
      </c>
      <c r="E55" t="s">
        <v>16</v>
      </c>
      <c r="F55" t="s">
        <v>16</v>
      </c>
      <c r="G55" t="s">
        <v>16</v>
      </c>
      <c r="H55" t="s">
        <v>16</v>
      </c>
      <c r="I55" t="s">
        <v>16</v>
      </c>
      <c r="J55" t="s">
        <v>16</v>
      </c>
      <c r="K55" s="12">
        <v>1.12E-2</v>
      </c>
      <c r="L55" s="12">
        <v>1.6366666666666668E-2</v>
      </c>
      <c r="M55" s="12">
        <v>1.5197568389057751E-2</v>
      </c>
      <c r="N55" s="12">
        <v>1.7100591715976332E-2</v>
      </c>
      <c r="O55" s="12">
        <v>1.9174041297935103E-2</v>
      </c>
      <c r="P55" s="12">
        <v>1.8449612403100776E-2</v>
      </c>
      <c r="Q55" s="12">
        <v>2.0595238095238094E-2</v>
      </c>
      <c r="R55" s="12">
        <v>2.1491228070175439E-2</v>
      </c>
      <c r="S55" s="12">
        <v>3.1422413793103447E-2</v>
      </c>
      <c r="T55" s="12">
        <v>4.1153039832285118E-2</v>
      </c>
      <c r="U55" s="12">
        <v>3.5251509054325954E-2</v>
      </c>
      <c r="V55" s="12">
        <v>3.6546184738955823E-2</v>
      </c>
      <c r="W55" s="12">
        <v>3.7499999999999999E-2</v>
      </c>
      <c r="X55" s="12">
        <v>5.1972555746140653E-2</v>
      </c>
      <c r="Y55" s="12">
        <v>4.9540078843626809E-2</v>
      </c>
      <c r="Z55" s="12">
        <v>4.6033653846153849E-2</v>
      </c>
      <c r="AA55" s="12">
        <v>4.1917502787068003E-2</v>
      </c>
      <c r="AB55" s="12">
        <v>3.1621187800963083E-2</v>
      </c>
      <c r="AC55" s="12">
        <v>2.5678358702845797E-2</v>
      </c>
      <c r="AD55" s="12">
        <v>2.2510822510822513E-2</v>
      </c>
      <c r="AE55" s="12">
        <v>2.6666666666666668E-2</v>
      </c>
      <c r="AF55" s="12">
        <v>2.6156034273424219E-2</v>
      </c>
      <c r="AG55" s="12">
        <v>2.0406908845042718E-2</v>
      </c>
      <c r="AH55" s="12">
        <v>2.5931520644511583E-2</v>
      </c>
      <c r="AI55" s="12">
        <v>2.3027046680267439E-2</v>
      </c>
      <c r="AJ55" s="12">
        <v>1.7818068146295718E-2</v>
      </c>
      <c r="AK55" s="12">
        <v>2.4404761904761905E-2</v>
      </c>
      <c r="AL55" s="12">
        <v>3.2686859882327307E-2</v>
      </c>
      <c r="AM55" s="12">
        <v>4.0845194942975865E-2</v>
      </c>
      <c r="AN55" s="12">
        <v>3.3996981240566375E-2</v>
      </c>
      <c r="AO55" s="12">
        <v>3.2272479022888635E-2</v>
      </c>
      <c r="AP55" s="12">
        <v>2.5527131145293522E-2</v>
      </c>
      <c r="AQ55" s="12">
        <v>3.5519651214977237E-2</v>
      </c>
      <c r="AR55" t="s">
        <v>16</v>
      </c>
      <c r="AS55" s="12">
        <v>4.8133247359482705E-2</v>
      </c>
      <c r="AT55" s="12">
        <v>4.9923013458193416E-2</v>
      </c>
      <c r="AU55" s="12">
        <v>4.3893635177683396E-2</v>
      </c>
      <c r="AV55" s="12">
        <v>4.9211184229431881E-2</v>
      </c>
      <c r="AW55" s="12">
        <v>3.8978350650432633E-2</v>
      </c>
      <c r="AX55" s="12">
        <v>1.6679842224420448E-2</v>
      </c>
      <c r="AY55" s="12">
        <v>1.2693140932039205E-2</v>
      </c>
      <c r="AZ55" s="12">
        <v>9.5430490661444836E-3</v>
      </c>
      <c r="BA55" s="12">
        <v>2.379660738788926E-2</v>
      </c>
      <c r="BB55" s="12">
        <v>4.0097860954661703E-2</v>
      </c>
      <c r="BC55" s="12">
        <v>4.7914208815768571E-2</v>
      </c>
      <c r="BD55" s="12">
        <v>2.9440449110297539E-2</v>
      </c>
      <c r="BE55" s="12">
        <v>3.2738003511599369E-2</v>
      </c>
      <c r="BF55" s="12">
        <v>2.256184394398239E-2</v>
      </c>
      <c r="BG55" s="12">
        <v>5.7826201606638317E-2</v>
      </c>
      <c r="BH55" s="12">
        <v>3.3112814589240085E-2</v>
      </c>
      <c r="BI55" s="12">
        <v>3.640512194026585E-2</v>
      </c>
      <c r="BJ55" s="12">
        <v>4.0832306034625974E-2</v>
      </c>
      <c r="BK55" s="12">
        <v>4.9789217781451095E-2</v>
      </c>
      <c r="BL55" s="12">
        <v>5.4539187582501279E-2</v>
      </c>
      <c r="BM55" t="s">
        <v>16</v>
      </c>
      <c r="BN55" t="s">
        <v>16</v>
      </c>
      <c r="BO55" t="s">
        <v>16</v>
      </c>
      <c r="BP55" t="s">
        <v>16</v>
      </c>
      <c r="BQ55" t="s">
        <v>16</v>
      </c>
      <c r="BR55" s="12">
        <v>2.7129402331584219E-2</v>
      </c>
      <c r="BS55" s="12">
        <v>2.2785072155192806E-2</v>
      </c>
      <c r="BT55" s="12">
        <v>3.2858039010388931E-2</v>
      </c>
      <c r="BU55" s="12">
        <v>1.7789240269323679E-2</v>
      </c>
      <c r="BV55" s="12">
        <v>1.6301514964897155E-2</v>
      </c>
      <c r="BW55" s="12">
        <v>9.7836032087154495E-3</v>
      </c>
      <c r="BX55" s="12">
        <v>9.1591875705814268E-3</v>
      </c>
      <c r="BY55" t="s">
        <v>16</v>
      </c>
      <c r="BZ55" t="s">
        <v>16</v>
      </c>
    </row>
    <row r="56" spans="1:78" x14ac:dyDescent="0.3">
      <c r="A56" t="s">
        <v>128</v>
      </c>
      <c r="B56" t="s">
        <v>4</v>
      </c>
      <c r="C56" t="s">
        <v>16</v>
      </c>
      <c r="D56" t="s">
        <v>16</v>
      </c>
      <c r="E56" t="s">
        <v>16</v>
      </c>
      <c r="F56" t="s">
        <v>16</v>
      </c>
      <c r="G56" t="s">
        <v>16</v>
      </c>
      <c r="H56" t="s">
        <v>16</v>
      </c>
      <c r="I56" t="s">
        <v>16</v>
      </c>
      <c r="J56" t="s">
        <v>16</v>
      </c>
      <c r="K56" t="s">
        <v>16</v>
      </c>
      <c r="L56" t="s">
        <v>16</v>
      </c>
      <c r="M56" t="s">
        <v>16</v>
      </c>
      <c r="N56" t="s">
        <v>16</v>
      </c>
      <c r="O56" t="s">
        <v>16</v>
      </c>
      <c r="P56" t="s">
        <v>16</v>
      </c>
      <c r="Q56" t="s">
        <v>16</v>
      </c>
      <c r="R56" t="s">
        <v>16</v>
      </c>
      <c r="S56" t="s">
        <v>16</v>
      </c>
      <c r="T56" t="s">
        <v>16</v>
      </c>
      <c r="U56" t="s">
        <v>16</v>
      </c>
      <c r="V56" t="s">
        <v>16</v>
      </c>
      <c r="W56" t="s">
        <v>16</v>
      </c>
      <c r="X56" t="s">
        <v>16</v>
      </c>
      <c r="Y56" t="s">
        <v>16</v>
      </c>
      <c r="Z56" t="s">
        <v>16</v>
      </c>
      <c r="AA56" t="s">
        <v>16</v>
      </c>
      <c r="AB56" t="s">
        <v>16</v>
      </c>
      <c r="AC56" t="s">
        <v>16</v>
      </c>
      <c r="AD56" t="s">
        <v>16</v>
      </c>
      <c r="AE56" s="2" t="s">
        <v>16</v>
      </c>
      <c r="AF56" s="14">
        <v>1.782319391634981E-2</v>
      </c>
      <c r="AG56" s="14">
        <v>2.4330962059620598E-2</v>
      </c>
      <c r="AH56" s="14">
        <v>2.4584169773444221E-2</v>
      </c>
      <c r="AI56" s="14">
        <v>2.4235388879675916E-2</v>
      </c>
      <c r="AJ56" s="14">
        <v>2.1661010181672987E-2</v>
      </c>
      <c r="AK56" s="14">
        <v>2.1995610023779037E-2</v>
      </c>
      <c r="AL56" s="14">
        <v>2.2558661145617668E-2</v>
      </c>
      <c r="AM56" s="14">
        <v>2.0308017514721426E-2</v>
      </c>
      <c r="AN56" s="14">
        <v>1.8411214953271027E-2</v>
      </c>
      <c r="AO56" s="14">
        <v>1.6345123258306539E-2</v>
      </c>
      <c r="AP56" s="14">
        <v>1.4292920800403565E-2</v>
      </c>
      <c r="AQ56" s="14">
        <v>1.2600902561494947E-2</v>
      </c>
      <c r="AR56" s="14">
        <v>1.2528723055038845E-2</v>
      </c>
      <c r="AS56" s="14">
        <v>1.2759745775934703E-2</v>
      </c>
      <c r="AT56" s="14">
        <v>1.3845165938385879E-2</v>
      </c>
      <c r="AU56" s="14">
        <v>1.6327115429226425E-2</v>
      </c>
      <c r="AV56" s="14">
        <v>1.7480467649015209E-2</v>
      </c>
      <c r="AW56" s="14">
        <v>1.8180898200859982E-2</v>
      </c>
      <c r="AX56" s="14">
        <v>1.6933392617787285E-2</v>
      </c>
      <c r="AY56" s="12">
        <v>1.6525777310162176E-2</v>
      </c>
      <c r="AZ56" s="12">
        <v>1.4948391704748721E-2</v>
      </c>
      <c r="BA56" s="12">
        <v>1.6472089506265764E-2</v>
      </c>
      <c r="BB56" s="12">
        <v>1.6845059133606101E-2</v>
      </c>
      <c r="BC56" s="12">
        <v>1.4352057909750813E-2</v>
      </c>
      <c r="BD56" s="12">
        <v>1.2900364531260184E-2</v>
      </c>
      <c r="BE56" s="12">
        <v>1.3037865159184585E-2</v>
      </c>
      <c r="BF56" s="12">
        <v>1.4709540787189675E-2</v>
      </c>
      <c r="BG56" s="12">
        <v>1.5413309091619712E-2</v>
      </c>
      <c r="BH56" s="12">
        <v>1.9028865792150636E-2</v>
      </c>
      <c r="BI56" s="12">
        <v>1.8099327448363286E-2</v>
      </c>
      <c r="BJ56" s="12">
        <v>1.6443905880886369E-2</v>
      </c>
      <c r="BK56" s="14">
        <v>2.0061232551565691E-2</v>
      </c>
      <c r="BL56" s="12">
        <v>2.098700568196411E-2</v>
      </c>
      <c r="BM56" s="14">
        <v>2.374294059717183E-2</v>
      </c>
      <c r="BN56" s="14">
        <v>2.2186636938668625E-2</v>
      </c>
      <c r="BO56" s="12">
        <v>1.91453554721434E-2</v>
      </c>
      <c r="BP56" s="12">
        <v>1.9519101532091378E-2</v>
      </c>
      <c r="BQ56" s="12">
        <v>1.8228767739705349E-2</v>
      </c>
      <c r="BR56" s="14">
        <v>1.7496140345070552E-2</v>
      </c>
      <c r="BS56" s="12">
        <v>2.0738091082626278E-2</v>
      </c>
      <c r="BT56" s="12">
        <v>1.9244399325852778E-2</v>
      </c>
      <c r="BU56" s="12">
        <v>2.0960377154240154E-2</v>
      </c>
      <c r="BV56" s="12">
        <v>1.8902392432777644E-2</v>
      </c>
      <c r="BW56" s="12">
        <v>1.8608190625872049E-2</v>
      </c>
      <c r="BX56" s="12">
        <v>1.7838547803356562E-2</v>
      </c>
      <c r="BY56" s="12">
        <v>1.6451213939413695E-2</v>
      </c>
      <c r="BZ56" s="12">
        <v>1.5683212601500275E-2</v>
      </c>
    </row>
    <row r="57" spans="1:78" x14ac:dyDescent="0.3">
      <c r="A57" t="s">
        <v>130</v>
      </c>
      <c r="B57" t="s">
        <v>13</v>
      </c>
      <c r="C57" t="s">
        <v>16</v>
      </c>
      <c r="D57" t="s">
        <v>16</v>
      </c>
      <c r="E57" t="s">
        <v>16</v>
      </c>
      <c r="F57" t="s">
        <v>16</v>
      </c>
      <c r="G57" t="s">
        <v>16</v>
      </c>
      <c r="H57" t="s">
        <v>16</v>
      </c>
      <c r="I57" t="s">
        <v>16</v>
      </c>
      <c r="J57" t="s">
        <v>16</v>
      </c>
      <c r="K57" t="s">
        <v>16</v>
      </c>
      <c r="L57" t="s">
        <v>16</v>
      </c>
      <c r="M57" t="s">
        <v>16</v>
      </c>
      <c r="N57" t="s">
        <v>16</v>
      </c>
      <c r="O57" t="s">
        <v>16</v>
      </c>
      <c r="P57" t="s">
        <v>16</v>
      </c>
      <c r="Q57" t="s">
        <v>16</v>
      </c>
      <c r="R57" t="s">
        <v>16</v>
      </c>
      <c r="S57" t="s">
        <v>16</v>
      </c>
      <c r="T57" t="s">
        <v>16</v>
      </c>
      <c r="U57" s="2" t="s">
        <v>16</v>
      </c>
      <c r="V57" s="14">
        <v>1.4231240637341686E-2</v>
      </c>
      <c r="W57" s="14">
        <v>1.4732029464058927E-2</v>
      </c>
      <c r="X57" s="14">
        <v>1.7349776326925401E-2</v>
      </c>
      <c r="Y57" s="14">
        <v>2.2999781992587748E-2</v>
      </c>
      <c r="Z57" s="14">
        <v>3.0976156511106582E-2</v>
      </c>
      <c r="AA57" s="14">
        <v>3.4326888650196924E-2</v>
      </c>
      <c r="AB57" s="14">
        <v>4.1746165000381592E-2</v>
      </c>
      <c r="AC57" s="14">
        <v>5.3551331749406024E-2</v>
      </c>
      <c r="AD57" s="14">
        <v>5.3600547051706908E-2</v>
      </c>
      <c r="AE57" s="14">
        <v>4.6889717023629145E-2</v>
      </c>
      <c r="AF57" s="14">
        <v>5.4766523486213109E-2</v>
      </c>
      <c r="AG57" s="14">
        <v>0.10109111256178309</v>
      </c>
      <c r="AH57" s="14">
        <v>8.5026045255353747E-2</v>
      </c>
      <c r="AI57" s="14">
        <v>4.5206325086661288E-2</v>
      </c>
      <c r="AJ57" s="14">
        <v>5.584293918781312E-2</v>
      </c>
      <c r="AK57" s="14">
        <v>5.4976020152760506E-2</v>
      </c>
      <c r="AL57" s="14">
        <v>5.4143194886313875E-2</v>
      </c>
      <c r="AM57" s="14">
        <v>5.2475641746299422E-2</v>
      </c>
      <c r="AN57" s="14">
        <v>5.3870763637011751E-2</v>
      </c>
      <c r="AO57" s="14">
        <v>5.7446206306312378E-2</v>
      </c>
      <c r="AP57" s="14">
        <v>3.1518789872710826E-2</v>
      </c>
      <c r="AQ57" s="14">
        <v>2.4475441624245201E-2</v>
      </c>
      <c r="AR57" s="14">
        <v>2.3826354788623941E-2</v>
      </c>
      <c r="AS57" s="14">
        <v>2.0464840801595777E-2</v>
      </c>
      <c r="AT57" s="14">
        <v>2.1817780109917424E-2</v>
      </c>
      <c r="AU57" s="14">
        <v>2.1060392591997781E-2</v>
      </c>
      <c r="AV57" s="14">
        <v>1.379278370828842E-2</v>
      </c>
      <c r="AW57" s="14">
        <v>1.2941140647361529E-2</v>
      </c>
      <c r="AX57" s="14">
        <v>1.6272140374110247E-2</v>
      </c>
      <c r="AY57" s="14">
        <v>1.5553502988608253E-2</v>
      </c>
      <c r="AZ57" s="14">
        <v>1.5435445395517342E-2</v>
      </c>
      <c r="BA57" s="14">
        <v>1.6019715468314169E-2</v>
      </c>
      <c r="BB57" s="14">
        <v>1.4876626596672424E-2</v>
      </c>
      <c r="BC57" s="14">
        <v>1.4872640120632108E-2</v>
      </c>
      <c r="BD57" s="14">
        <v>1.4516046439920381E-2</v>
      </c>
      <c r="BE57" s="14">
        <v>1.3025984565285411E-2</v>
      </c>
      <c r="BF57" s="12">
        <v>1.074306968470713E-2</v>
      </c>
      <c r="BG57" s="12">
        <v>9.9461457258309769E-3</v>
      </c>
      <c r="BH57" s="12">
        <v>8.2394130016329344E-3</v>
      </c>
      <c r="BI57" s="12">
        <v>7.9212401073067949E-3</v>
      </c>
      <c r="BJ57" s="12">
        <v>7.6206456933501903E-3</v>
      </c>
      <c r="BK57" s="12">
        <v>6.9827898971523833E-3</v>
      </c>
      <c r="BL57" s="12">
        <v>7.5719306630446888E-3</v>
      </c>
      <c r="BM57" s="12">
        <v>8.9602408427543832E-3</v>
      </c>
      <c r="BN57" s="12">
        <v>9.0315074730673156E-3</v>
      </c>
      <c r="BO57" s="12">
        <v>9.1379934806313026E-3</v>
      </c>
      <c r="BP57" s="12">
        <v>9.7236260326441348E-3</v>
      </c>
      <c r="BQ57" s="12">
        <v>1.015761003209505E-2</v>
      </c>
      <c r="BR57" s="12">
        <v>1.0913698672298586E-2</v>
      </c>
      <c r="BS57" s="12">
        <v>1.0936919337698837E-2</v>
      </c>
      <c r="BT57" s="12">
        <v>1.0563911939354333E-2</v>
      </c>
      <c r="BU57" s="12">
        <v>1.1009811624913924E-2</v>
      </c>
      <c r="BV57" s="12">
        <v>1.0623672734941398E-2</v>
      </c>
      <c r="BW57" s="12">
        <v>1.0767969620096891E-2</v>
      </c>
      <c r="BX57" s="12">
        <v>1.1209136821158844E-2</v>
      </c>
      <c r="BY57" s="12">
        <v>1.136898427276258E-2</v>
      </c>
      <c r="BZ57" s="12">
        <v>1.1516939792663701E-2</v>
      </c>
    </row>
    <row r="58" spans="1:78" x14ac:dyDescent="0.3">
      <c r="A58" t="s">
        <v>131</v>
      </c>
      <c r="B58" t="s">
        <v>13</v>
      </c>
      <c r="C58" t="s">
        <v>16</v>
      </c>
      <c r="D58" t="s">
        <v>16</v>
      </c>
      <c r="E58" t="s">
        <v>16</v>
      </c>
      <c r="F58" t="s">
        <v>16</v>
      </c>
      <c r="G58" t="s">
        <v>16</v>
      </c>
      <c r="H58" t="s">
        <v>16</v>
      </c>
      <c r="I58" t="s">
        <v>16</v>
      </c>
      <c r="J58" t="s">
        <v>16</v>
      </c>
      <c r="K58" t="s">
        <v>16</v>
      </c>
      <c r="L58" t="s">
        <v>16</v>
      </c>
      <c r="M58" t="s">
        <v>16</v>
      </c>
      <c r="N58" t="s">
        <v>16</v>
      </c>
      <c r="O58" t="s">
        <v>16</v>
      </c>
      <c r="P58" s="12">
        <v>2.6556291390728475E-3</v>
      </c>
      <c r="Q58" s="12">
        <v>5.4687499999999997E-3</v>
      </c>
      <c r="R58" s="12">
        <v>8.3995528295615924E-3</v>
      </c>
      <c r="S58" s="12">
        <v>2.1571127475215321E-2</v>
      </c>
      <c r="T58" s="12">
        <v>1.8953857478032847E-2</v>
      </c>
      <c r="U58" s="12">
        <v>1.3374776302156919E-2</v>
      </c>
      <c r="V58" s="12">
        <v>1.3397397678252026E-2</v>
      </c>
      <c r="W58" s="12">
        <v>1.3588634959851761E-2</v>
      </c>
      <c r="X58" s="12">
        <v>1.2822353684452358E-2</v>
      </c>
      <c r="Y58" s="12">
        <v>1.3683953564066398E-2</v>
      </c>
      <c r="Z58" s="12">
        <v>1.4083129584352079E-2</v>
      </c>
      <c r="AA58" s="12">
        <v>1.4756438809890925E-2</v>
      </c>
      <c r="AB58" s="12">
        <v>1.6949152542372881E-2</v>
      </c>
      <c r="AC58" s="12">
        <v>1.4919546213083884E-2</v>
      </c>
      <c r="AD58" s="12">
        <v>1.8565861262665625E-2</v>
      </c>
      <c r="AE58" s="12">
        <v>2.4952311078503299E-2</v>
      </c>
      <c r="AF58" s="12">
        <v>3.0722748815165877E-2</v>
      </c>
      <c r="AG58" s="12">
        <v>2.7142857142857142E-2</v>
      </c>
      <c r="AH58" s="12">
        <v>2.2490601503759398E-2</v>
      </c>
      <c r="AI58" s="12">
        <v>2.1946308724832216E-2</v>
      </c>
      <c r="AJ58" s="12">
        <v>2.3724806201550389E-2</v>
      </c>
      <c r="AK58" s="12">
        <v>2.2591768631813124E-2</v>
      </c>
      <c r="AL58" s="12">
        <v>2.0969798657718121E-2</v>
      </c>
      <c r="AM58" s="12">
        <v>2.1851497769279797E-2</v>
      </c>
      <c r="AN58" s="12">
        <v>2.5079834417504436E-2</v>
      </c>
      <c r="AO58" s="12">
        <v>2.8450588557350123E-2</v>
      </c>
      <c r="AP58" s="12">
        <v>3.5034908700322234E-2</v>
      </c>
      <c r="AQ58" s="12">
        <v>3.1249086924762602E-2</v>
      </c>
      <c r="AR58" s="12">
        <v>3.0940685820203893E-2</v>
      </c>
      <c r="AS58" s="12">
        <v>3.1224858757062147E-2</v>
      </c>
      <c r="AT58" s="12">
        <v>2.8593508500772798E-2</v>
      </c>
      <c r="AU58" s="12">
        <v>2.9312288613303268E-2</v>
      </c>
      <c r="AV58" s="12">
        <v>4.0306556911722961E-2</v>
      </c>
      <c r="AW58" s="12">
        <v>2.5843108504398828E-2</v>
      </c>
      <c r="AX58" s="12">
        <v>1.8575256340077773E-2</v>
      </c>
      <c r="AY58" t="s">
        <v>16</v>
      </c>
      <c r="AZ58" t="s">
        <v>16</v>
      </c>
      <c r="BA58" t="s">
        <v>16</v>
      </c>
      <c r="BB58" t="s">
        <v>16</v>
      </c>
      <c r="BC58" t="s">
        <v>16</v>
      </c>
      <c r="BD58" t="s">
        <v>16</v>
      </c>
      <c r="BE58" t="s">
        <v>16</v>
      </c>
      <c r="BF58" s="12">
        <v>1.365699838952605E-2</v>
      </c>
      <c r="BG58" s="12">
        <v>1.4060480961251237E-2</v>
      </c>
      <c r="BH58" s="12">
        <v>1.4574402023058678E-2</v>
      </c>
      <c r="BI58" t="s">
        <v>16</v>
      </c>
      <c r="BJ58" t="s">
        <v>16</v>
      </c>
      <c r="BK58" s="12">
        <v>1.7221862435575705E-2</v>
      </c>
      <c r="BL58" s="12">
        <v>1.6380125632140585E-2</v>
      </c>
      <c r="BM58" s="12">
        <v>1.6588579881308085E-2</v>
      </c>
      <c r="BN58" s="12">
        <v>1.5260637484649769E-2</v>
      </c>
      <c r="BO58" s="12">
        <v>1.6246431175671618E-2</v>
      </c>
      <c r="BP58" s="12">
        <v>1.6762053611585861E-2</v>
      </c>
      <c r="BQ58" s="12">
        <v>1.8182888625159193E-2</v>
      </c>
      <c r="BR58" s="12">
        <v>1.6744228949456201E-2</v>
      </c>
      <c r="BS58" s="12">
        <v>1.8403823872401387E-2</v>
      </c>
      <c r="BT58" s="12">
        <v>1.8745422881595621E-2</v>
      </c>
      <c r="BU58" s="12">
        <v>1.9633324310001792E-2</v>
      </c>
      <c r="BV58" s="12">
        <v>3.1462170772213138E-2</v>
      </c>
      <c r="BW58" s="12">
        <v>2.838985987496646E-2</v>
      </c>
      <c r="BX58" s="12">
        <v>3.1115370601969127E-2</v>
      </c>
      <c r="BY58" s="12">
        <v>5.4419226231870767E-2</v>
      </c>
      <c r="BZ58" s="12">
        <v>4.014812877745727E-2</v>
      </c>
    </row>
    <row r="59" spans="1:78" x14ac:dyDescent="0.3">
      <c r="A59" t="s">
        <v>132</v>
      </c>
      <c r="B59" t="s">
        <v>13</v>
      </c>
      <c r="C59" t="s">
        <v>16</v>
      </c>
      <c r="D59" t="s">
        <v>16</v>
      </c>
      <c r="E59" t="s">
        <v>16</v>
      </c>
      <c r="F59" t="s">
        <v>16</v>
      </c>
      <c r="G59" t="s">
        <v>16</v>
      </c>
      <c r="H59" t="s">
        <v>16</v>
      </c>
      <c r="I59" t="s">
        <v>16</v>
      </c>
      <c r="J59" t="s">
        <v>16</v>
      </c>
      <c r="K59" t="s">
        <v>16</v>
      </c>
      <c r="L59" t="s">
        <v>16</v>
      </c>
      <c r="M59" t="s">
        <v>16</v>
      </c>
      <c r="N59" t="s">
        <v>16</v>
      </c>
      <c r="O59" t="s">
        <v>16</v>
      </c>
      <c r="P59" s="12">
        <v>2.2123893805309734E-4</v>
      </c>
      <c r="Q59" s="12">
        <v>1.1328976034858387E-3</v>
      </c>
      <c r="R59" s="12">
        <v>3.6931818181818181E-3</v>
      </c>
      <c r="S59" s="12">
        <v>6.5116279069767444E-3</v>
      </c>
      <c r="T59" s="12">
        <v>1.1329394387001477E-2</v>
      </c>
      <c r="U59" s="12">
        <v>1.4372355430183358E-2</v>
      </c>
      <c r="V59" s="12">
        <v>1.6234817813765182E-2</v>
      </c>
      <c r="W59" s="12">
        <v>1.7940806045340051E-2</v>
      </c>
      <c r="X59" s="12">
        <v>1.8245810055865921E-2</v>
      </c>
      <c r="Y59" s="12">
        <v>1.9730290456431536E-2</v>
      </c>
      <c r="Z59" s="12">
        <v>3.4686635944700464E-2</v>
      </c>
      <c r="AA59" s="12">
        <v>4.0621716287215413E-2</v>
      </c>
      <c r="AB59" s="12">
        <v>3.4957789716039911E-2</v>
      </c>
      <c r="AC59" s="12">
        <v>3.6248415716096327E-2</v>
      </c>
      <c r="AD59" s="12">
        <v>2.8229349736379614E-2</v>
      </c>
      <c r="AE59" s="12">
        <v>3.185284025924514E-2</v>
      </c>
      <c r="AF59" s="12">
        <v>2.0360680246682864E-2</v>
      </c>
      <c r="AG59" s="12">
        <v>1.9666499078263785E-2</v>
      </c>
      <c r="AH59" s="12">
        <v>1.6872001744439598E-2</v>
      </c>
      <c r="AI59" s="12">
        <v>2.2172250955700471E-2</v>
      </c>
      <c r="AJ59" s="12">
        <v>1.8880362748517614E-2</v>
      </c>
      <c r="AK59" s="12">
        <v>1.9759846301633046E-2</v>
      </c>
      <c r="AL59" s="12">
        <v>2.2185384615384614E-2</v>
      </c>
      <c r="AM59" s="12">
        <v>2.6266990291262136E-2</v>
      </c>
      <c r="AN59" s="12">
        <v>2.6617291414752116E-2</v>
      </c>
      <c r="AO59" s="12">
        <v>2.9059179375108872E-2</v>
      </c>
      <c r="AP59" s="12">
        <v>2.5860002949634982E-2</v>
      </c>
      <c r="AQ59" s="12">
        <v>2.4598819651422143E-2</v>
      </c>
      <c r="AR59" s="12">
        <v>2.7299778577117302E-2</v>
      </c>
      <c r="AS59" s="12">
        <v>2.9685262211412197E-2</v>
      </c>
      <c r="AT59" s="12">
        <v>2.5079984764806707E-2</v>
      </c>
      <c r="AU59" s="12">
        <v>1.6591777213547491E-2</v>
      </c>
      <c r="AV59" s="12">
        <v>1.9313667561151823E-2</v>
      </c>
      <c r="AW59" s="12">
        <v>2.0157823478836632E-2</v>
      </c>
      <c r="AX59" s="12">
        <v>2.101510532742441E-2</v>
      </c>
      <c r="AY59" s="12">
        <v>2.2109109016916768E-2</v>
      </c>
      <c r="AZ59" s="12">
        <v>2.1167072400793456E-2</v>
      </c>
      <c r="BA59" s="12">
        <v>2.4423558131661409E-2</v>
      </c>
      <c r="BB59" s="12">
        <v>2.6557340322538241E-2</v>
      </c>
      <c r="BC59" s="12">
        <v>1.7646077082256413E-2</v>
      </c>
      <c r="BD59" s="12">
        <v>1.6832451457488063E-2</v>
      </c>
      <c r="BE59" s="12">
        <v>1.6346747365241835E-2</v>
      </c>
      <c r="BF59" s="12">
        <v>1.6916878457643888E-2</v>
      </c>
      <c r="BG59" s="12">
        <v>1.7661558302093282E-2</v>
      </c>
      <c r="BH59" s="12">
        <v>1.6843226884792735E-2</v>
      </c>
      <c r="BI59" s="12">
        <v>1.5034260166436301E-2</v>
      </c>
      <c r="BJ59" s="12">
        <v>1.3944718900446898E-2</v>
      </c>
      <c r="BK59" s="12">
        <v>1.3473449718971159E-2</v>
      </c>
      <c r="BL59" s="12">
        <v>1.4323172328353388E-2</v>
      </c>
      <c r="BM59" s="12">
        <v>2.4600938769820717E-2</v>
      </c>
      <c r="BN59" s="12">
        <v>2.5387866997980048E-2</v>
      </c>
      <c r="BO59" s="12">
        <v>1.1654327053335153E-2</v>
      </c>
      <c r="BP59" s="12">
        <v>1.3351931773384005E-2</v>
      </c>
      <c r="BQ59" s="12">
        <v>8.8515015832490856E-3</v>
      </c>
      <c r="BR59" s="12">
        <v>1.0431480253080296E-2</v>
      </c>
      <c r="BS59" s="12">
        <v>1.0432584327861124E-2</v>
      </c>
      <c r="BT59" s="12">
        <v>1.1054653482320671E-2</v>
      </c>
      <c r="BU59" s="12">
        <v>1.232713045403673E-2</v>
      </c>
      <c r="BV59" s="12">
        <v>1.7448004111859972E-2</v>
      </c>
      <c r="BW59" s="12">
        <v>2.7321209304813514E-2</v>
      </c>
      <c r="BX59" s="12">
        <v>2.6418081826841518E-2</v>
      </c>
      <c r="BY59" s="12">
        <v>2.0368418911842948E-2</v>
      </c>
      <c r="BZ59" s="12">
        <v>1.9820563125892168E-2</v>
      </c>
    </row>
    <row r="60" spans="1:78" x14ac:dyDescent="0.3">
      <c r="A60" t="s">
        <v>133</v>
      </c>
      <c r="B60" t="s">
        <v>6</v>
      </c>
      <c r="C60" t="s">
        <v>16</v>
      </c>
      <c r="D60" t="s">
        <v>16</v>
      </c>
      <c r="E60" t="s">
        <v>16</v>
      </c>
      <c r="F60" t="s">
        <v>16</v>
      </c>
      <c r="G60" t="s">
        <v>16</v>
      </c>
      <c r="H60" t="s">
        <v>16</v>
      </c>
      <c r="I60" t="s">
        <v>16</v>
      </c>
      <c r="J60" t="s">
        <v>16</v>
      </c>
      <c r="K60" t="s">
        <v>16</v>
      </c>
      <c r="L60" t="s">
        <v>16</v>
      </c>
      <c r="M60" t="s">
        <v>16</v>
      </c>
      <c r="N60" t="s">
        <v>16</v>
      </c>
      <c r="O60" t="s">
        <v>16</v>
      </c>
      <c r="P60" t="s">
        <v>16</v>
      </c>
      <c r="Q60" t="s">
        <v>16</v>
      </c>
      <c r="R60" t="s">
        <v>16</v>
      </c>
      <c r="S60" t="s">
        <v>16</v>
      </c>
      <c r="T60" t="s">
        <v>16</v>
      </c>
      <c r="U60" t="s">
        <v>16</v>
      </c>
      <c r="V60" t="s">
        <v>16</v>
      </c>
      <c r="W60" t="s">
        <v>16</v>
      </c>
      <c r="X60" t="s">
        <v>16</v>
      </c>
      <c r="Y60" t="s">
        <v>16</v>
      </c>
      <c r="Z60" t="s">
        <v>16</v>
      </c>
      <c r="AA60" t="s">
        <v>16</v>
      </c>
      <c r="AB60" t="s">
        <v>16</v>
      </c>
      <c r="AC60" t="s">
        <v>16</v>
      </c>
      <c r="AD60" t="s">
        <v>16</v>
      </c>
      <c r="AE60" t="s">
        <v>16</v>
      </c>
      <c r="AF60" t="s">
        <v>16</v>
      </c>
      <c r="AG60" t="s">
        <v>16</v>
      </c>
      <c r="AH60" t="s">
        <v>16</v>
      </c>
      <c r="AI60" t="s">
        <v>16</v>
      </c>
      <c r="AJ60" t="s">
        <v>16</v>
      </c>
      <c r="AK60" t="s">
        <v>16</v>
      </c>
      <c r="AL60" t="s">
        <v>16</v>
      </c>
      <c r="AM60" s="12">
        <v>3.0014195903467857E-2</v>
      </c>
      <c r="AN60" s="12">
        <v>2.3614587310340926E-2</v>
      </c>
      <c r="AO60" s="12">
        <v>3.6641221374045803E-2</v>
      </c>
      <c r="AP60" s="12">
        <v>3.2206851919265464E-2</v>
      </c>
      <c r="AQ60" s="12">
        <v>2.3883440814368703E-2</v>
      </c>
      <c r="AR60" s="12">
        <v>4.1952694033475166E-2</v>
      </c>
      <c r="AS60" s="12">
        <v>3.4108250888457585E-2</v>
      </c>
      <c r="AT60" s="12">
        <v>2.3374458851177983E-2</v>
      </c>
      <c r="AU60" s="12">
        <v>2.7050497634892038E-2</v>
      </c>
      <c r="AV60" s="12">
        <v>1.4293982425929812E-2</v>
      </c>
      <c r="AW60" s="12">
        <v>1.7192453856091472E-2</v>
      </c>
      <c r="AX60" s="12">
        <v>1.451688414194967E-2</v>
      </c>
      <c r="AY60" s="12">
        <v>1.0518095531384985E-2</v>
      </c>
      <c r="AZ60" s="12">
        <v>1.0076610376550723E-2</v>
      </c>
      <c r="BA60" t="s">
        <v>16</v>
      </c>
      <c r="BB60" s="12">
        <v>1.6483184604394522E-2</v>
      </c>
      <c r="BC60" t="s">
        <v>16</v>
      </c>
      <c r="BD60" t="s">
        <v>16</v>
      </c>
      <c r="BE60" t="s">
        <v>16</v>
      </c>
      <c r="BF60" t="s">
        <v>16</v>
      </c>
      <c r="BG60" s="12">
        <v>1.5808996044651632E-2</v>
      </c>
      <c r="BH60" s="12">
        <v>1.8483229444939152E-2</v>
      </c>
      <c r="BI60" s="12">
        <v>1.7439454502703972E-2</v>
      </c>
      <c r="BJ60" s="12">
        <v>2.0637069922308546E-2</v>
      </c>
      <c r="BK60" s="12">
        <v>2.0800878769722388E-2</v>
      </c>
      <c r="BL60" s="12">
        <v>1.7316353471035877E-2</v>
      </c>
      <c r="BM60" s="12">
        <v>1.382592765175244E-2</v>
      </c>
      <c r="BN60" s="12">
        <v>1.2623324206452891E-2</v>
      </c>
      <c r="BO60" s="12">
        <v>1.3936669272869429E-2</v>
      </c>
      <c r="BP60" s="12">
        <v>1.4344290864881894E-2</v>
      </c>
      <c r="BQ60" s="12">
        <v>1.661869557434403E-2</v>
      </c>
      <c r="BR60" s="12">
        <v>1.7852542034071474E-2</v>
      </c>
      <c r="BS60" s="12">
        <v>1.4545326360044226E-2</v>
      </c>
      <c r="BT60" s="12">
        <v>1.3000040505590305E-2</v>
      </c>
      <c r="BU60" s="12">
        <v>1.4374987507926788E-2</v>
      </c>
      <c r="BV60" s="12">
        <v>1.2556547230749978E-2</v>
      </c>
      <c r="BW60" s="12">
        <v>1.1704964577046199E-2</v>
      </c>
      <c r="BX60" s="12">
        <v>9.8192223177513867E-3</v>
      </c>
      <c r="BY60" s="12">
        <v>1.1180028571139098E-2</v>
      </c>
      <c r="BZ60" s="12">
        <v>1.3030020208057791E-2</v>
      </c>
    </row>
    <row r="61" spans="1:78" x14ac:dyDescent="0.3">
      <c r="A61" t="s">
        <v>134</v>
      </c>
      <c r="B61" t="s">
        <v>57</v>
      </c>
      <c r="C61" t="s">
        <v>16</v>
      </c>
      <c r="D61" t="s">
        <v>16</v>
      </c>
      <c r="E61" t="s">
        <v>16</v>
      </c>
      <c r="F61" t="s">
        <v>16</v>
      </c>
      <c r="G61" t="s">
        <v>16</v>
      </c>
      <c r="H61" t="s">
        <v>16</v>
      </c>
      <c r="I61" t="s">
        <v>16</v>
      </c>
      <c r="J61" t="s">
        <v>16</v>
      </c>
      <c r="K61" t="s">
        <v>16</v>
      </c>
      <c r="L61" t="s">
        <v>16</v>
      </c>
      <c r="M61" t="s">
        <v>16</v>
      </c>
      <c r="N61" t="s">
        <v>16</v>
      </c>
      <c r="O61" t="s">
        <v>16</v>
      </c>
      <c r="P61" t="s">
        <v>16</v>
      </c>
      <c r="Q61" t="s">
        <v>16</v>
      </c>
      <c r="R61" t="s">
        <v>16</v>
      </c>
      <c r="S61" s="12">
        <v>1.0393558458631172E-2</v>
      </c>
      <c r="T61" s="12">
        <v>1.1895684001830106E-2</v>
      </c>
      <c r="U61" s="12">
        <v>1.3224623546851838E-2</v>
      </c>
      <c r="V61" s="12">
        <v>1.3600572655690766E-2</v>
      </c>
      <c r="W61" s="12">
        <v>2.0681265206812651E-2</v>
      </c>
      <c r="X61" s="12">
        <v>2.4227688787185356E-2</v>
      </c>
      <c r="Y61" s="12">
        <v>2.438700774864664E-2</v>
      </c>
      <c r="Z61" s="12">
        <v>2.2880616881626657E-2</v>
      </c>
      <c r="AA61" s="12">
        <v>2.1828434850804795E-2</v>
      </c>
      <c r="AB61" s="12">
        <v>2.6258536290566264E-2</v>
      </c>
      <c r="AC61" s="12">
        <v>2.976997639495756E-2</v>
      </c>
      <c r="AD61" s="12">
        <v>3.3994463889460799E-2</v>
      </c>
      <c r="AE61" s="12">
        <v>4.6267135976287517E-2</v>
      </c>
      <c r="AF61" s="12">
        <v>6.5381266611676286E-2</v>
      </c>
      <c r="AG61" s="12">
        <v>7.9913135398474125E-2</v>
      </c>
      <c r="AH61" s="12">
        <v>8.5205214872042495E-2</v>
      </c>
      <c r="AI61" s="12">
        <v>6.6290856278728535E-2</v>
      </c>
      <c r="AJ61" s="12">
        <v>4.8643183463564423E-2</v>
      </c>
      <c r="AK61" s="12">
        <v>5.1225452884761755E-2</v>
      </c>
      <c r="AL61" s="12">
        <v>5.5608505815226493E-2</v>
      </c>
      <c r="AM61" s="12">
        <v>5.6776499110530378E-2</v>
      </c>
      <c r="AN61" s="12">
        <v>5.4866691501250599E-2</v>
      </c>
      <c r="AO61" s="12">
        <v>5.5038198632891035E-2</v>
      </c>
      <c r="AP61" s="12">
        <v>5.823888921853676E-2</v>
      </c>
      <c r="AQ61" s="12">
        <v>5.2087065567896808E-2</v>
      </c>
      <c r="AR61" s="12">
        <v>4.931030737482351E-2</v>
      </c>
      <c r="AS61" s="12">
        <v>4.103903785488959E-2</v>
      </c>
      <c r="AT61" s="12">
        <v>3.9793650793650791E-2</v>
      </c>
      <c r="AU61" s="12">
        <v>3.8027717182086487E-2</v>
      </c>
      <c r="AV61" s="12">
        <v>3.3003038710529793E-2</v>
      </c>
      <c r="AW61" s="12">
        <v>3.1147129036311096E-2</v>
      </c>
      <c r="AX61" s="12">
        <v>3.1816531526080119E-2</v>
      </c>
      <c r="AY61" s="12">
        <v>2.8827715726005732E-2</v>
      </c>
      <c r="AZ61" s="12">
        <v>2.9982668977469672E-2</v>
      </c>
      <c r="BA61" t="s">
        <v>16</v>
      </c>
      <c r="BB61" s="12">
        <v>2.2380830996686207E-2</v>
      </c>
      <c r="BC61" s="12">
        <v>3.0537918871252203E-2</v>
      </c>
      <c r="BD61" s="12">
        <v>2.5498043400924937E-2</v>
      </c>
      <c r="BE61" s="12">
        <v>6.306474149976711E-2</v>
      </c>
      <c r="BF61" s="12">
        <v>2.0346772508878213E-2</v>
      </c>
      <c r="BG61" s="12">
        <v>2.7057580559957741E-2</v>
      </c>
      <c r="BH61" s="12">
        <v>1.4525757240769401E-2</v>
      </c>
      <c r="BI61" s="13">
        <v>1.9862424763542563E-2</v>
      </c>
      <c r="BJ61" t="s">
        <v>16</v>
      </c>
      <c r="BK61" t="s">
        <v>16</v>
      </c>
      <c r="BL61" t="s">
        <v>16</v>
      </c>
      <c r="BM61" s="12">
        <v>8.1625145324696891E-3</v>
      </c>
      <c r="BN61" s="12">
        <v>1.4071621046660049E-2</v>
      </c>
      <c r="BO61" s="12">
        <v>1.8594998831502688E-2</v>
      </c>
      <c r="BP61" s="12">
        <v>1.8682239564238201E-2</v>
      </c>
      <c r="BQ61" s="12">
        <v>1.8877891173906355E-2</v>
      </c>
      <c r="BR61" s="12">
        <v>1.8863087786068405E-2</v>
      </c>
      <c r="BS61" s="12">
        <v>1.741984918511311E-2</v>
      </c>
      <c r="BT61" s="12">
        <v>1.592340425531915E-2</v>
      </c>
      <c r="BU61" s="12">
        <v>1.1378102584923534E-2</v>
      </c>
      <c r="BV61" s="13">
        <v>7.2956717301874401E-3</v>
      </c>
      <c r="BW61" s="13">
        <v>9.9793127806650176E-3</v>
      </c>
      <c r="BX61" s="13">
        <v>1.4815317868441934E-2</v>
      </c>
      <c r="BY61" s="13">
        <v>7.8049377352322888E-3</v>
      </c>
      <c r="BZ61" s="13">
        <v>2.4880825015248776E-3</v>
      </c>
    </row>
    <row r="62" spans="1:78" ht="17.399999999999999" x14ac:dyDescent="0.3">
      <c r="A62" s="3" t="s">
        <v>20</v>
      </c>
    </row>
    <row r="63" spans="1:78" x14ac:dyDescent="0.3">
      <c r="A63" s="5" t="s">
        <v>22</v>
      </c>
    </row>
    <row r="64" spans="1:78" x14ac:dyDescent="0.3">
      <c r="A64" t="s">
        <v>136</v>
      </c>
      <c r="B64" t="s">
        <v>13</v>
      </c>
      <c r="C64" t="s">
        <v>16</v>
      </c>
      <c r="D64" t="s">
        <v>16</v>
      </c>
      <c r="E64" t="s">
        <v>16</v>
      </c>
      <c r="F64" t="s">
        <v>16</v>
      </c>
      <c r="G64" t="s">
        <v>16</v>
      </c>
      <c r="H64" t="s">
        <v>16</v>
      </c>
      <c r="I64" t="s">
        <v>16</v>
      </c>
      <c r="J64" t="s">
        <v>16</v>
      </c>
      <c r="K64" t="s">
        <v>16</v>
      </c>
      <c r="L64" t="s">
        <v>16</v>
      </c>
      <c r="M64" t="s">
        <v>16</v>
      </c>
      <c r="N64" t="s">
        <v>16</v>
      </c>
      <c r="O64" t="s">
        <v>16</v>
      </c>
      <c r="P64" t="s">
        <v>16</v>
      </c>
      <c r="Q64" t="s">
        <v>16</v>
      </c>
      <c r="R64" t="s">
        <v>16</v>
      </c>
      <c r="S64" t="s">
        <v>16</v>
      </c>
      <c r="T64" t="s">
        <v>16</v>
      </c>
      <c r="U64" t="s">
        <v>16</v>
      </c>
      <c r="V64" t="s">
        <v>16</v>
      </c>
      <c r="W64" t="s">
        <v>16</v>
      </c>
      <c r="X64" t="s">
        <v>16</v>
      </c>
      <c r="Y64" t="s">
        <v>16</v>
      </c>
      <c r="Z64" t="s">
        <v>16</v>
      </c>
      <c r="AA64" t="s">
        <v>16</v>
      </c>
      <c r="AB64" t="s">
        <v>16</v>
      </c>
      <c r="AC64" t="s">
        <v>16</v>
      </c>
      <c r="AD64" t="s">
        <v>16</v>
      </c>
      <c r="AE64" t="s">
        <v>16</v>
      </c>
      <c r="AF64" t="s">
        <v>16</v>
      </c>
      <c r="AG64" s="12">
        <v>5.7519652461729418E-3</v>
      </c>
      <c r="AH64" s="12">
        <v>7.9904390934844201E-3</v>
      </c>
      <c r="AI64" s="12">
        <v>8.6378225702914372E-3</v>
      </c>
      <c r="AJ64" s="12">
        <v>1.1589699283743485E-2</v>
      </c>
      <c r="AK64" s="12">
        <v>1.4375871687587168E-2</v>
      </c>
      <c r="AL64" s="12">
        <v>1.5343810355319206E-2</v>
      </c>
      <c r="AM64" s="12">
        <v>1.5439189189189189E-2</v>
      </c>
      <c r="AN64" s="12">
        <v>1.5598259955064774E-2</v>
      </c>
      <c r="AO64" t="s">
        <v>16</v>
      </c>
      <c r="AP64" t="s">
        <v>16</v>
      </c>
      <c r="AQ64" t="s">
        <v>16</v>
      </c>
      <c r="AR64" s="12">
        <v>1.1993322318601129E-2</v>
      </c>
      <c r="AS64" s="12">
        <v>8.6792943896080409E-3</v>
      </c>
      <c r="AT64" s="12">
        <v>7.9021233046728794E-3</v>
      </c>
      <c r="AU64" s="12">
        <v>7.6310882434106235E-3</v>
      </c>
      <c r="AV64" s="12">
        <v>8.1641936559894521E-3</v>
      </c>
      <c r="AW64" s="12">
        <v>1.0236772791195149E-2</v>
      </c>
      <c r="AX64" s="12">
        <v>9.8365003049067246E-3</v>
      </c>
      <c r="AY64" s="12">
        <v>9.3555275979131051E-3</v>
      </c>
      <c r="AZ64" s="12">
        <v>1.0825121452884034E-2</v>
      </c>
      <c r="BA64" t="s">
        <v>16</v>
      </c>
      <c r="BB64" t="s">
        <v>16</v>
      </c>
      <c r="BC64" s="12">
        <v>6.3764060103511681E-3</v>
      </c>
      <c r="BD64" s="12">
        <v>6.4086191928690826E-3</v>
      </c>
      <c r="BE64" s="12">
        <v>6.351544529811637E-3</v>
      </c>
      <c r="BF64" s="12">
        <v>6.5882926543953321E-3</v>
      </c>
      <c r="BG64" s="12">
        <v>6.8259947235774811E-3</v>
      </c>
      <c r="BH64" s="12">
        <v>7.3285376210592843E-3</v>
      </c>
      <c r="BI64" s="12">
        <v>7.7692608636397917E-3</v>
      </c>
      <c r="BJ64" s="12">
        <v>8.1121102181240436E-3</v>
      </c>
      <c r="BK64" s="12">
        <v>1.0825173871114584E-2</v>
      </c>
      <c r="BL64" s="12">
        <v>1.0274060255496747E-2</v>
      </c>
      <c r="BM64" s="12">
        <v>8.821209477969022E-3</v>
      </c>
      <c r="BN64" s="12">
        <v>8.4726161946975694E-3</v>
      </c>
      <c r="BO64" s="12">
        <v>7.9964582337370884E-3</v>
      </c>
      <c r="BP64" s="12">
        <v>8.7599424145444454E-3</v>
      </c>
      <c r="BQ64" s="12">
        <v>9.3158199347593649E-3</v>
      </c>
      <c r="BR64" s="12">
        <v>8.9202962247381789E-3</v>
      </c>
      <c r="BS64" s="12">
        <v>9.6141508907837767E-3</v>
      </c>
      <c r="BT64" s="12">
        <v>1.0084740064272251E-2</v>
      </c>
      <c r="BU64" s="12">
        <v>1.0082444926340537E-2</v>
      </c>
      <c r="BV64" s="12">
        <v>1.0106942487508522E-2</v>
      </c>
      <c r="BW64" s="12">
        <v>1.2511214060077696E-2</v>
      </c>
      <c r="BX64" s="12">
        <v>1.0717044483176416E-2</v>
      </c>
      <c r="BY64" s="12">
        <v>8.1034141525901122E-3</v>
      </c>
      <c r="BZ64" s="12">
        <v>8.2192888006684933E-3</v>
      </c>
    </row>
    <row r="65" spans="1:78" x14ac:dyDescent="0.3">
      <c r="A65" t="s">
        <v>137</v>
      </c>
      <c r="B65" t="s">
        <v>13</v>
      </c>
      <c r="C65" t="s">
        <v>16</v>
      </c>
      <c r="D65" t="s">
        <v>16</v>
      </c>
      <c r="E65" t="s">
        <v>16</v>
      </c>
      <c r="F65" t="s">
        <v>16</v>
      </c>
      <c r="G65" t="s">
        <v>16</v>
      </c>
      <c r="H65" t="s">
        <v>16</v>
      </c>
      <c r="I65" t="s">
        <v>16</v>
      </c>
      <c r="J65" t="s">
        <v>16</v>
      </c>
      <c r="K65" t="s">
        <v>16</v>
      </c>
      <c r="L65" t="s">
        <v>16</v>
      </c>
      <c r="M65" t="s">
        <v>16</v>
      </c>
      <c r="N65" t="s">
        <v>16</v>
      </c>
      <c r="O65" t="s">
        <v>16</v>
      </c>
      <c r="P65" t="s">
        <v>16</v>
      </c>
      <c r="Q65" t="s">
        <v>16</v>
      </c>
      <c r="R65" t="s">
        <v>16</v>
      </c>
      <c r="S65" t="s">
        <v>16</v>
      </c>
      <c r="T65" t="s">
        <v>16</v>
      </c>
      <c r="U65" t="s">
        <v>16</v>
      </c>
      <c r="V65" t="s">
        <v>16</v>
      </c>
      <c r="W65" t="s">
        <v>16</v>
      </c>
      <c r="X65" t="s">
        <v>16</v>
      </c>
      <c r="Y65" t="s">
        <v>16</v>
      </c>
      <c r="Z65" t="s">
        <v>16</v>
      </c>
      <c r="AA65" t="s">
        <v>16</v>
      </c>
      <c r="AB65" t="s">
        <v>16</v>
      </c>
      <c r="AC65" t="s">
        <v>16</v>
      </c>
      <c r="AD65" t="s">
        <v>16</v>
      </c>
      <c r="AE65" t="s">
        <v>16</v>
      </c>
      <c r="AF65" t="s">
        <v>16</v>
      </c>
      <c r="AG65" t="s">
        <v>16</v>
      </c>
      <c r="AH65" t="s">
        <v>16</v>
      </c>
      <c r="AI65" t="s">
        <v>16</v>
      </c>
      <c r="AJ65" t="s">
        <v>16</v>
      </c>
      <c r="AK65" t="s">
        <v>16</v>
      </c>
      <c r="AL65" t="s">
        <v>16</v>
      </c>
      <c r="AM65" t="s">
        <v>16</v>
      </c>
      <c r="AN65" t="s">
        <v>16</v>
      </c>
      <c r="AO65" t="s">
        <v>16</v>
      </c>
      <c r="AP65" t="s">
        <v>16</v>
      </c>
      <c r="AQ65" t="s">
        <v>16</v>
      </c>
      <c r="AR65" t="s">
        <v>16</v>
      </c>
      <c r="AS65" t="s">
        <v>16</v>
      </c>
      <c r="AT65" t="s">
        <v>16</v>
      </c>
      <c r="AU65" t="s">
        <v>16</v>
      </c>
      <c r="AV65" t="s">
        <v>16</v>
      </c>
      <c r="AW65" t="s">
        <v>16</v>
      </c>
      <c r="AX65" t="s">
        <v>16</v>
      </c>
      <c r="AY65" t="s">
        <v>16</v>
      </c>
      <c r="AZ65" t="s">
        <v>16</v>
      </c>
      <c r="BA65" t="s">
        <v>16</v>
      </c>
      <c r="BB65" t="s">
        <v>16</v>
      </c>
      <c r="BC65" t="s">
        <v>16</v>
      </c>
      <c r="BD65" t="s">
        <v>16</v>
      </c>
      <c r="BE65" t="s">
        <v>16</v>
      </c>
      <c r="BF65" t="s">
        <v>16</v>
      </c>
      <c r="BG65" t="s">
        <v>16</v>
      </c>
      <c r="BH65" t="s">
        <v>16</v>
      </c>
      <c r="BI65" t="s">
        <v>16</v>
      </c>
      <c r="BJ65" t="s">
        <v>16</v>
      </c>
      <c r="BK65" t="s">
        <v>16</v>
      </c>
      <c r="BL65" t="s">
        <v>16</v>
      </c>
      <c r="BM65" t="s">
        <v>16</v>
      </c>
      <c r="BN65" t="s">
        <v>16</v>
      </c>
      <c r="BO65" t="s">
        <v>16</v>
      </c>
      <c r="BP65" t="s">
        <v>16</v>
      </c>
      <c r="BQ65" t="s">
        <v>16</v>
      </c>
      <c r="BR65" t="s">
        <v>16</v>
      </c>
      <c r="BS65" t="s">
        <v>16</v>
      </c>
      <c r="BT65" t="s">
        <v>16</v>
      </c>
      <c r="BU65" t="s">
        <v>16</v>
      </c>
      <c r="BV65" t="s">
        <v>16</v>
      </c>
      <c r="BW65" t="s">
        <v>16</v>
      </c>
      <c r="BX65" t="s">
        <v>16</v>
      </c>
      <c r="BY65" t="s">
        <v>16</v>
      </c>
      <c r="BZ65" t="s">
        <v>16</v>
      </c>
    </row>
    <row r="66" spans="1:78" x14ac:dyDescent="0.3">
      <c r="A66" t="s">
        <v>21</v>
      </c>
      <c r="B66" t="s">
        <v>6</v>
      </c>
      <c r="C66" t="s">
        <v>16</v>
      </c>
      <c r="D66" t="s">
        <v>16</v>
      </c>
      <c r="E66" t="s">
        <v>16</v>
      </c>
      <c r="F66" t="s">
        <v>16</v>
      </c>
      <c r="G66" t="s">
        <v>16</v>
      </c>
      <c r="H66" t="s">
        <v>16</v>
      </c>
      <c r="I66" t="s">
        <v>16</v>
      </c>
      <c r="J66" t="s">
        <v>16</v>
      </c>
      <c r="K66" t="s">
        <v>16</v>
      </c>
      <c r="L66" t="s">
        <v>16</v>
      </c>
      <c r="M66" t="s">
        <v>16</v>
      </c>
      <c r="N66" t="s">
        <v>16</v>
      </c>
      <c r="O66" t="s">
        <v>16</v>
      </c>
      <c r="P66" t="s">
        <v>16</v>
      </c>
      <c r="Q66" t="s">
        <v>16</v>
      </c>
      <c r="R66" t="s">
        <v>16</v>
      </c>
      <c r="S66" t="s">
        <v>16</v>
      </c>
      <c r="T66" t="s">
        <v>16</v>
      </c>
      <c r="U66" t="s">
        <v>16</v>
      </c>
      <c r="V66" t="s">
        <v>16</v>
      </c>
      <c r="W66" t="s">
        <v>16</v>
      </c>
      <c r="X66" t="s">
        <v>16</v>
      </c>
      <c r="Y66" t="s">
        <v>16</v>
      </c>
      <c r="Z66" t="s">
        <v>16</v>
      </c>
      <c r="AA66" t="s">
        <v>16</v>
      </c>
      <c r="AB66" t="s">
        <v>16</v>
      </c>
      <c r="AC66" t="s">
        <v>16</v>
      </c>
      <c r="AD66" t="s">
        <v>16</v>
      </c>
      <c r="AE66" t="s">
        <v>16</v>
      </c>
      <c r="AF66" t="s">
        <v>16</v>
      </c>
      <c r="AG66" t="s">
        <v>16</v>
      </c>
      <c r="AH66" t="s">
        <v>16</v>
      </c>
      <c r="AI66" t="s">
        <v>16</v>
      </c>
      <c r="AJ66" t="s">
        <v>16</v>
      </c>
      <c r="AK66" t="s">
        <v>16</v>
      </c>
      <c r="AL66" t="s">
        <v>16</v>
      </c>
      <c r="AM66" t="s">
        <v>16</v>
      </c>
      <c r="AN66" t="s">
        <v>16</v>
      </c>
      <c r="AO66" t="s">
        <v>16</v>
      </c>
      <c r="AP66" t="s">
        <v>16</v>
      </c>
      <c r="AQ66" t="s">
        <v>16</v>
      </c>
      <c r="AR66" t="s">
        <v>16</v>
      </c>
      <c r="AS66" t="s">
        <v>16</v>
      </c>
      <c r="AT66" t="s">
        <v>16</v>
      </c>
      <c r="AU66" t="s">
        <v>16</v>
      </c>
      <c r="AV66" t="s">
        <v>16</v>
      </c>
      <c r="AW66" t="s">
        <v>16</v>
      </c>
      <c r="AX66" t="s">
        <v>16</v>
      </c>
      <c r="AY66" t="s">
        <v>16</v>
      </c>
      <c r="AZ66" t="s">
        <v>16</v>
      </c>
      <c r="BA66" t="s">
        <v>16</v>
      </c>
      <c r="BB66" t="s">
        <v>16</v>
      </c>
      <c r="BC66" t="s">
        <v>16</v>
      </c>
      <c r="BD66" t="s">
        <v>16</v>
      </c>
      <c r="BE66" t="s">
        <v>16</v>
      </c>
      <c r="BF66" t="s">
        <v>16</v>
      </c>
      <c r="BG66" t="s">
        <v>16</v>
      </c>
      <c r="BH66" t="s">
        <v>16</v>
      </c>
      <c r="BI66" t="s">
        <v>16</v>
      </c>
      <c r="BJ66" t="s">
        <v>16</v>
      </c>
      <c r="BK66" t="s">
        <v>16</v>
      </c>
      <c r="BL66" s="12">
        <v>3.3809600515463917E-2</v>
      </c>
      <c r="BM66" s="12">
        <v>3.3268561124238281E-2</v>
      </c>
      <c r="BN66" s="12">
        <v>3.0845050007247427E-2</v>
      </c>
      <c r="BO66" s="12">
        <v>3.9375999781244446E-2</v>
      </c>
      <c r="BP66" s="12">
        <v>3.5127287810442269E-2</v>
      </c>
      <c r="BQ66" s="12">
        <v>3.5360047609601271E-2</v>
      </c>
      <c r="BR66" s="12">
        <v>3.0837914452618412E-2</v>
      </c>
      <c r="BS66" s="14">
        <v>3.0721879250131937E-2</v>
      </c>
      <c r="BT66" s="14">
        <v>2.8724032394613859E-2</v>
      </c>
      <c r="BU66" s="14">
        <v>2.876207372450721E-2</v>
      </c>
      <c r="BV66" s="2" t="s">
        <v>16</v>
      </c>
      <c r="BW66" s="2" t="s">
        <v>16</v>
      </c>
      <c r="BX66" s="2" t="s">
        <v>16</v>
      </c>
      <c r="BY66" t="s">
        <v>16</v>
      </c>
      <c r="BZ66" t="s">
        <v>16</v>
      </c>
    </row>
    <row r="67" spans="1:78" x14ac:dyDescent="0.3">
      <c r="A67" t="s">
        <v>140</v>
      </c>
      <c r="B67" t="s">
        <v>13</v>
      </c>
      <c r="C67" t="s">
        <v>16</v>
      </c>
      <c r="D67" t="s">
        <v>16</v>
      </c>
      <c r="E67" t="s">
        <v>16</v>
      </c>
      <c r="F67" t="s">
        <v>16</v>
      </c>
      <c r="G67" t="s">
        <v>16</v>
      </c>
      <c r="H67" t="s">
        <v>16</v>
      </c>
      <c r="I67" t="s">
        <v>16</v>
      </c>
      <c r="J67" t="s">
        <v>16</v>
      </c>
      <c r="K67" t="s">
        <v>16</v>
      </c>
      <c r="L67" t="s">
        <v>16</v>
      </c>
      <c r="M67" s="14">
        <v>5.3104465602789329E-2</v>
      </c>
      <c r="N67" t="s">
        <v>16</v>
      </c>
      <c r="O67" s="12">
        <v>5.2315257478486546E-2</v>
      </c>
      <c r="P67" s="14">
        <v>5.2297939778129951E-2</v>
      </c>
      <c r="Q67" s="14">
        <v>4.3196544276457881E-2</v>
      </c>
      <c r="R67" s="14">
        <v>3.865213082259663E-2</v>
      </c>
      <c r="S67" s="14">
        <v>3.7834950592005701E-2</v>
      </c>
      <c r="T67" s="14">
        <v>4.2120704107292538E-2</v>
      </c>
      <c r="U67" s="14">
        <v>3.4627199106394863E-2</v>
      </c>
      <c r="V67" s="14">
        <v>3.1918687589158348E-2</v>
      </c>
      <c r="W67" s="14">
        <v>3.2451713937706628E-2</v>
      </c>
      <c r="X67" s="14">
        <v>2.6478244700632207E-2</v>
      </c>
      <c r="Y67" s="14">
        <v>2.4166947155839783E-2</v>
      </c>
      <c r="Z67" s="14">
        <v>2.1962196219621963E-2</v>
      </c>
      <c r="AA67" s="14">
        <v>1.9875213847237595E-2</v>
      </c>
      <c r="AB67" s="14">
        <v>1.7912739369642171E-2</v>
      </c>
      <c r="AC67" s="14">
        <v>1.9650655021834062E-2</v>
      </c>
      <c r="AD67" s="14">
        <v>1.8310133088827764E-2</v>
      </c>
      <c r="AE67" s="14">
        <v>1.9283816272301659E-2</v>
      </c>
      <c r="AF67" s="14">
        <v>1.8857230058206709E-2</v>
      </c>
      <c r="AG67" s="14">
        <v>2.1755660696181144E-2</v>
      </c>
      <c r="AH67" s="14">
        <v>2.1822943187604568E-2</v>
      </c>
      <c r="AI67" s="14">
        <v>1.5835432156484232E-2</v>
      </c>
      <c r="AJ67" s="14">
        <v>1.7201282527625261E-2</v>
      </c>
      <c r="AK67" s="14">
        <v>1.5820400783486514E-2</v>
      </c>
      <c r="AL67" s="14">
        <v>1.3665054334858902E-2</v>
      </c>
      <c r="AM67" s="14">
        <v>1.198895980679662E-2</v>
      </c>
      <c r="AN67" s="14">
        <v>1.2100523506859086E-2</v>
      </c>
      <c r="AO67" s="14">
        <v>1.3441540546772624E-2</v>
      </c>
      <c r="AP67" s="14">
        <v>1.0181399417950687E-2</v>
      </c>
      <c r="AQ67" s="14">
        <v>8.8004748786167635E-3</v>
      </c>
      <c r="AR67" s="14">
        <v>8.0036798528058881E-3</v>
      </c>
      <c r="AS67" s="12">
        <v>6.7572938756657042E-3</v>
      </c>
      <c r="AT67" s="12">
        <v>3.4815503222840605E-3</v>
      </c>
      <c r="AU67" s="12">
        <v>5.5908681609342223E-3</v>
      </c>
      <c r="AV67" s="12">
        <v>7.5507003635846446E-3</v>
      </c>
      <c r="AW67" s="12">
        <v>7.3376562403985861E-3</v>
      </c>
      <c r="AX67" s="12">
        <v>5.4947786760250897E-3</v>
      </c>
      <c r="AY67" s="12">
        <v>6.3365160997782702E-3</v>
      </c>
      <c r="AZ67" s="12">
        <v>7.9692640682397457E-3</v>
      </c>
      <c r="BA67" s="12">
        <v>7.8006237414980847E-3</v>
      </c>
      <c r="BB67" s="12">
        <v>8.1624388755278977E-3</v>
      </c>
      <c r="BC67" s="12">
        <v>1.0300964715532268E-2</v>
      </c>
      <c r="BD67" s="12">
        <v>1.213496052113454E-2</v>
      </c>
      <c r="BE67" s="12">
        <v>1.0589192112892202E-2</v>
      </c>
      <c r="BF67" s="12">
        <v>7.6414502712082201E-3</v>
      </c>
      <c r="BG67" s="12">
        <v>6.8761805213818621E-3</v>
      </c>
      <c r="BH67" s="12">
        <v>7.6653637179973635E-3</v>
      </c>
      <c r="BI67" s="12">
        <v>6.8342336067841207E-3</v>
      </c>
      <c r="BJ67" s="12">
        <v>6.2761905715381008E-3</v>
      </c>
      <c r="BK67" s="12">
        <v>6.9986165717569934E-3</v>
      </c>
      <c r="BL67" s="12">
        <v>6.6746117027457856E-3</v>
      </c>
      <c r="BM67" s="12">
        <v>6.6753170485339989E-3</v>
      </c>
      <c r="BN67" s="12">
        <v>6.0292806014300938E-3</v>
      </c>
      <c r="BO67" s="12">
        <v>6.5315146197663185E-3</v>
      </c>
      <c r="BP67" s="12">
        <v>6.1182477304535052E-3</v>
      </c>
      <c r="BQ67" s="12">
        <v>6.5143785554324062E-3</v>
      </c>
      <c r="BR67" s="12">
        <v>6.436749782385582E-3</v>
      </c>
      <c r="BS67" s="12">
        <v>6.3403055291349044E-3</v>
      </c>
      <c r="BT67" s="12">
        <v>6.660634439632997E-3</v>
      </c>
      <c r="BU67" s="12">
        <v>6.9399111009808626E-3</v>
      </c>
      <c r="BV67" s="12">
        <v>6.8958305474698398E-3</v>
      </c>
      <c r="BW67" s="12">
        <v>7.4623192201137079E-3</v>
      </c>
      <c r="BX67" s="12">
        <v>6.4723994892502612E-3</v>
      </c>
      <c r="BY67" s="12">
        <v>6.6801169792008739E-3</v>
      </c>
      <c r="BZ67" s="12">
        <v>7.4072943680710693E-3</v>
      </c>
    </row>
    <row r="68" spans="1:78" x14ac:dyDescent="0.3">
      <c r="A68" t="s">
        <v>141</v>
      </c>
      <c r="B68" t="s">
        <v>13</v>
      </c>
      <c r="C68" t="s">
        <v>16</v>
      </c>
      <c r="D68" t="s">
        <v>16</v>
      </c>
      <c r="E68" t="s">
        <v>16</v>
      </c>
      <c r="F68" t="s">
        <v>16</v>
      </c>
      <c r="G68" t="s">
        <v>16</v>
      </c>
      <c r="H68" s="1" t="s">
        <v>16</v>
      </c>
      <c r="I68" t="s">
        <v>16</v>
      </c>
      <c r="J68" t="s">
        <v>16</v>
      </c>
      <c r="K68" s="1" t="s">
        <v>16</v>
      </c>
      <c r="L68" s="1" t="s">
        <v>16</v>
      </c>
      <c r="M68" s="1" t="s">
        <v>16</v>
      </c>
      <c r="N68" s="1" t="s">
        <v>16</v>
      </c>
      <c r="O68" s="1" t="s">
        <v>16</v>
      </c>
      <c r="P68" s="1" t="s">
        <v>16</v>
      </c>
      <c r="Q68" s="1" t="s">
        <v>16</v>
      </c>
      <c r="R68" s="1" t="s">
        <v>16</v>
      </c>
      <c r="S68" s="1" t="s">
        <v>16</v>
      </c>
      <c r="T68" s="13">
        <v>7.3868389669539914E-3</v>
      </c>
      <c r="U68" s="13">
        <v>7.0907983568408231E-3</v>
      </c>
      <c r="V68" s="13">
        <v>6.9425398268614172E-3</v>
      </c>
      <c r="W68" s="13">
        <v>6.5557118319906748E-3</v>
      </c>
      <c r="X68" s="13">
        <v>7.1546150132435048E-3</v>
      </c>
      <c r="Y68" s="14">
        <v>6.2983405838319293E-3</v>
      </c>
      <c r="Z68" s="14">
        <v>7.180204051776576E-3</v>
      </c>
      <c r="AA68" s="14">
        <v>8.8157282464819096E-3</v>
      </c>
      <c r="AB68" s="14">
        <v>8.6497061180000768E-3</v>
      </c>
      <c r="AC68" s="14">
        <v>8.0139747669084795E-3</v>
      </c>
      <c r="AD68" s="14">
        <v>8.3073793835467518E-3</v>
      </c>
      <c r="AE68" s="14">
        <v>8.8184719561740805E-3</v>
      </c>
      <c r="AF68" s="14">
        <v>9.7184222556560632E-3</v>
      </c>
      <c r="AG68" s="14">
        <v>1.1185260125879223E-2</v>
      </c>
      <c r="AH68" s="14">
        <v>1.5776536243051392E-2</v>
      </c>
      <c r="AI68" s="14">
        <v>1.7363364875446027E-2</v>
      </c>
      <c r="AJ68" s="14">
        <v>2.2795464155422367E-2</v>
      </c>
      <c r="AK68" s="14">
        <v>2.7763365312517028E-2</v>
      </c>
      <c r="AL68" s="14">
        <v>3.5514498936271538E-2</v>
      </c>
      <c r="AM68" s="14">
        <v>6.4432824370681471E-2</v>
      </c>
      <c r="AN68" s="14">
        <v>6.5897161146427782E-2</v>
      </c>
      <c r="AO68" s="14">
        <v>4.3299567180393086E-2</v>
      </c>
      <c r="AP68" s="14">
        <v>4.4691639512447277E-2</v>
      </c>
      <c r="AQ68" s="14">
        <v>4.2713238850690116E-2</v>
      </c>
      <c r="AR68" s="14">
        <v>4.8723458498269159E-2</v>
      </c>
      <c r="AS68" s="14">
        <v>3.4136659874494164E-2</v>
      </c>
      <c r="AT68" s="14">
        <v>2.7325774545678708E-2</v>
      </c>
      <c r="AU68" s="14">
        <v>2.2535767822863324E-2</v>
      </c>
      <c r="AV68" s="14">
        <v>1.6787287901422254E-2</v>
      </c>
      <c r="AW68" s="14">
        <v>1.3522211794244517E-2</v>
      </c>
      <c r="AX68" s="14">
        <v>1.175058327858714E-2</v>
      </c>
      <c r="AY68" s="14">
        <v>1.0744091527951491E-2</v>
      </c>
      <c r="AZ68" s="14">
        <v>1.0077662062942153E-2</v>
      </c>
      <c r="BA68" s="14">
        <v>9.2294290793597505E-3</v>
      </c>
      <c r="BB68" s="14">
        <v>9.2054923959353756E-3</v>
      </c>
      <c r="BC68" s="14">
        <v>8.4033103810209481E-3</v>
      </c>
      <c r="BD68" s="14">
        <v>1.0906700386339816E-2</v>
      </c>
      <c r="BE68" s="12">
        <v>1.1302387299052362E-2</v>
      </c>
      <c r="BF68" s="12">
        <v>8.4138128488891167E-3</v>
      </c>
      <c r="BG68" s="12">
        <v>8.1021443104476801E-3</v>
      </c>
      <c r="BH68" s="12">
        <v>9.0420465369438017E-3</v>
      </c>
      <c r="BI68" s="12">
        <v>8.8813110590135313E-3</v>
      </c>
      <c r="BJ68" s="12">
        <v>9.7344482490043654E-3</v>
      </c>
      <c r="BK68" s="12">
        <v>9.6181183148723835E-3</v>
      </c>
      <c r="BL68" s="12">
        <v>1.078878211468808E-2</v>
      </c>
      <c r="BM68" s="12">
        <v>1.0895537274662944E-2</v>
      </c>
      <c r="BN68" s="12">
        <v>1.088061495441185E-2</v>
      </c>
      <c r="BO68" s="12">
        <v>1.0488096267911709E-2</v>
      </c>
      <c r="BP68" s="12">
        <v>1.0799892319389421E-2</v>
      </c>
      <c r="BQ68" s="12">
        <v>1.0352548767409342E-2</v>
      </c>
      <c r="BR68" s="12">
        <v>1.0568200588903476E-2</v>
      </c>
      <c r="BS68" s="12">
        <v>1.0235029523049133E-2</v>
      </c>
      <c r="BT68" s="12">
        <v>1.0444694007919846E-2</v>
      </c>
      <c r="BU68" s="12">
        <v>1.1322072788533439E-2</v>
      </c>
      <c r="BV68" s="12">
        <v>1.1800096207451235E-2</v>
      </c>
      <c r="BW68" s="12">
        <v>1.3794577901863166E-2</v>
      </c>
      <c r="BX68" s="12">
        <v>1.1937626515235023E-2</v>
      </c>
      <c r="BY68" s="12">
        <v>1.4112407815378482E-2</v>
      </c>
      <c r="BZ68" s="12">
        <v>1.2838619528193304E-2</v>
      </c>
    </row>
    <row r="69" spans="1:78" x14ac:dyDescent="0.3">
      <c r="A69" t="s">
        <v>142</v>
      </c>
      <c r="B69" t="s">
        <v>13</v>
      </c>
      <c r="C69" t="s">
        <v>16</v>
      </c>
      <c r="D69" t="s">
        <v>16</v>
      </c>
      <c r="E69" t="s">
        <v>16</v>
      </c>
      <c r="F69" t="s">
        <v>16</v>
      </c>
      <c r="G69" t="s">
        <v>16</v>
      </c>
      <c r="H69" t="s">
        <v>16</v>
      </c>
      <c r="I69" t="s">
        <v>16</v>
      </c>
      <c r="J69" s="14">
        <v>1.3107119043011066E-2</v>
      </c>
      <c r="K69" s="14">
        <v>1.268655819866704E-2</v>
      </c>
      <c r="L69" s="14">
        <v>1.2992248419161264E-2</v>
      </c>
      <c r="M69" s="14">
        <v>1.2379957415347833E-2</v>
      </c>
      <c r="N69" s="14">
        <v>1.2661424871182722E-2</v>
      </c>
      <c r="O69" s="14">
        <v>1.1579222339134746E-2</v>
      </c>
      <c r="P69" s="14">
        <v>1.122221065483007E-2</v>
      </c>
      <c r="Q69" s="14">
        <v>1.0453078110693018E-2</v>
      </c>
      <c r="R69" s="14">
        <v>1.1730075113638888E-2</v>
      </c>
      <c r="S69" s="14">
        <v>1.0038342531866818E-2</v>
      </c>
      <c r="T69" s="14">
        <v>1.3955904851844093E-2</v>
      </c>
      <c r="U69" s="14">
        <v>1.3734548747159818E-2</v>
      </c>
      <c r="V69" s="14">
        <v>1.4571460498379705E-2</v>
      </c>
      <c r="W69" s="12">
        <v>1.2666873641726173E-2</v>
      </c>
      <c r="X69" s="12">
        <v>1.0259997668182348E-2</v>
      </c>
      <c r="Y69" s="12">
        <v>1.6964285714285713E-2</v>
      </c>
      <c r="Z69" s="12">
        <v>1.1185006045949214E-2</v>
      </c>
      <c r="AA69" s="12">
        <v>1.1419870574800152E-2</v>
      </c>
      <c r="AB69" s="12">
        <v>9.1075390184096831E-3</v>
      </c>
      <c r="AC69" s="12">
        <v>8.9830776530128095E-3</v>
      </c>
      <c r="AD69" s="12">
        <v>1.231486560614372E-2</v>
      </c>
      <c r="AE69" s="12">
        <v>1.2713902824548141E-2</v>
      </c>
      <c r="AF69" s="12">
        <v>1.3721375786880759E-2</v>
      </c>
      <c r="AG69" s="12">
        <v>1.1811218186310847E-2</v>
      </c>
      <c r="AH69" s="12">
        <v>1.3066782558307982E-2</v>
      </c>
      <c r="AI69" s="12">
        <v>1.3168515369190548E-2</v>
      </c>
      <c r="AJ69" s="12">
        <v>1.8894491043007503E-2</v>
      </c>
      <c r="AK69" s="12">
        <v>2.0257186775873539E-2</v>
      </c>
      <c r="AL69" s="12">
        <v>2.035934098719323E-2</v>
      </c>
      <c r="AM69" s="12">
        <v>2.1908492867174219E-2</v>
      </c>
      <c r="AN69" s="12">
        <v>2.0073704359648652E-2</v>
      </c>
      <c r="AO69" s="12">
        <v>1.6674979953403505E-2</v>
      </c>
      <c r="AP69" s="12">
        <v>1.7507100067189502E-2</v>
      </c>
      <c r="AQ69" s="12">
        <v>1.8690769972109868E-2</v>
      </c>
      <c r="AR69" s="12">
        <v>1.802851629955203E-2</v>
      </c>
      <c r="AS69" s="12">
        <v>1.7280115628159887E-2</v>
      </c>
      <c r="AT69" s="12">
        <v>1.2684372641499462E-2</v>
      </c>
      <c r="AU69" s="14">
        <v>1.4726203751384634E-2</v>
      </c>
      <c r="AV69" s="14">
        <v>1.2670601713488742E-2</v>
      </c>
      <c r="AW69" s="14">
        <v>1.1785345993651985E-2</v>
      </c>
      <c r="AX69" s="14">
        <v>1.0804273736463659E-2</v>
      </c>
      <c r="AY69" s="14">
        <v>8.9571741353924247E-3</v>
      </c>
      <c r="AZ69" s="14">
        <v>7.4281794332224007E-3</v>
      </c>
      <c r="BA69" s="12">
        <v>7.2083985099417845E-3</v>
      </c>
      <c r="BB69" s="12">
        <v>6.7560075986606251E-3</v>
      </c>
      <c r="BC69" s="12">
        <v>9.1840163471874885E-3</v>
      </c>
      <c r="BD69" s="12">
        <v>1.0520629291886739E-2</v>
      </c>
      <c r="BE69" s="12">
        <v>7.6224502605429434E-3</v>
      </c>
      <c r="BF69" s="12">
        <v>8.1565534252525645E-3</v>
      </c>
      <c r="BG69" s="12">
        <v>4.7941608905692082E-3</v>
      </c>
      <c r="BH69" s="12">
        <v>3.8391365673545821E-3</v>
      </c>
      <c r="BI69" s="12">
        <v>4.3182946456192042E-3</v>
      </c>
      <c r="BJ69" s="12">
        <v>3.9845660146699269E-3</v>
      </c>
      <c r="BK69" s="12">
        <v>4.68231102914397E-3</v>
      </c>
      <c r="BL69" s="12">
        <v>3.9532607351187412E-3</v>
      </c>
      <c r="BM69" s="12">
        <v>4.4138260438983425E-3</v>
      </c>
      <c r="BN69" s="12">
        <v>4.596194477230045E-3</v>
      </c>
      <c r="BO69" s="12">
        <v>4.7587073088669746E-3</v>
      </c>
      <c r="BP69" s="12">
        <v>4.7127259316764643E-3</v>
      </c>
      <c r="BQ69" s="12">
        <v>4.2465642836873943E-3</v>
      </c>
      <c r="BR69" s="12">
        <v>4.059679312870614E-3</v>
      </c>
      <c r="BS69" s="12">
        <v>4.4049651252336518E-3</v>
      </c>
      <c r="BT69" s="12">
        <v>3.838502450495062E-3</v>
      </c>
      <c r="BU69" s="12">
        <v>3.7249163791136498E-3</v>
      </c>
      <c r="BV69" s="12">
        <v>4.3007076335889304E-3</v>
      </c>
      <c r="BW69" s="12">
        <v>4.4101758985934172E-3</v>
      </c>
      <c r="BX69" s="12">
        <v>3.9256698797617258E-3</v>
      </c>
      <c r="BY69" s="12">
        <v>4.6471379565413262E-3</v>
      </c>
      <c r="BZ69" s="12">
        <v>4.1117640781576587E-3</v>
      </c>
    </row>
    <row r="70" spans="1:78" x14ac:dyDescent="0.3">
      <c r="A70" t="s">
        <v>144</v>
      </c>
      <c r="B70" t="s">
        <v>6</v>
      </c>
      <c r="C70" t="s">
        <v>16</v>
      </c>
      <c r="D70" t="s">
        <v>16</v>
      </c>
      <c r="E70" t="s">
        <v>16</v>
      </c>
      <c r="F70" t="s">
        <v>16</v>
      </c>
      <c r="G70" t="s">
        <v>16</v>
      </c>
      <c r="H70" t="s">
        <v>16</v>
      </c>
      <c r="I70" t="s">
        <v>16</v>
      </c>
      <c r="J70" t="s">
        <v>16</v>
      </c>
      <c r="K70" t="s">
        <v>16</v>
      </c>
      <c r="L70" t="s">
        <v>16</v>
      </c>
      <c r="M70" t="s">
        <v>16</v>
      </c>
      <c r="N70" t="s">
        <v>16</v>
      </c>
      <c r="O70" t="s">
        <v>16</v>
      </c>
      <c r="P70" t="s">
        <v>16</v>
      </c>
      <c r="Q70" t="s">
        <v>16</v>
      </c>
      <c r="R70" t="s">
        <v>16</v>
      </c>
      <c r="S70" t="s">
        <v>16</v>
      </c>
      <c r="T70" t="s">
        <v>16</v>
      </c>
      <c r="U70" t="s">
        <v>16</v>
      </c>
      <c r="V70" t="s">
        <v>16</v>
      </c>
      <c r="W70" t="s">
        <v>16</v>
      </c>
      <c r="X70" t="s">
        <v>16</v>
      </c>
      <c r="Y70" t="s">
        <v>16</v>
      </c>
      <c r="Z70" t="s">
        <v>16</v>
      </c>
      <c r="AA70" t="s">
        <v>16</v>
      </c>
      <c r="AB70" t="s">
        <v>16</v>
      </c>
      <c r="AC70" t="s">
        <v>16</v>
      </c>
      <c r="AD70" t="s">
        <v>16</v>
      </c>
      <c r="AE70" t="s">
        <v>16</v>
      </c>
      <c r="AF70" t="s">
        <v>16</v>
      </c>
      <c r="AG70" t="s">
        <v>16</v>
      </c>
      <c r="AH70" t="s">
        <v>16</v>
      </c>
      <c r="AI70" t="s">
        <v>16</v>
      </c>
      <c r="AJ70" t="s">
        <v>16</v>
      </c>
      <c r="AK70" t="s">
        <v>16</v>
      </c>
      <c r="AL70" t="s">
        <v>16</v>
      </c>
      <c r="AM70" t="s">
        <v>16</v>
      </c>
      <c r="AN70" t="s">
        <v>16</v>
      </c>
      <c r="AO70" t="s">
        <v>16</v>
      </c>
      <c r="AP70" t="s">
        <v>16</v>
      </c>
      <c r="AQ70" s="12">
        <v>8.6738544474393529E-4</v>
      </c>
      <c r="AR70" s="12">
        <v>8.2773562300319484E-4</v>
      </c>
      <c r="AS70" s="12">
        <v>9.3005815733088464E-4</v>
      </c>
      <c r="AT70" s="12">
        <v>1.0272727272727274E-3</v>
      </c>
      <c r="AU70" s="12">
        <v>1.1096371504660451E-3</v>
      </c>
      <c r="AV70" s="12">
        <v>9.3422639991957372E-4</v>
      </c>
      <c r="AW70" s="12">
        <v>7.427754072924748E-4</v>
      </c>
      <c r="AX70" s="12">
        <v>8.1919750460796828E-4</v>
      </c>
      <c r="AY70" t="s">
        <v>16</v>
      </c>
      <c r="AZ70" t="s">
        <v>16</v>
      </c>
      <c r="BA70" t="s">
        <v>16</v>
      </c>
      <c r="BB70" t="s">
        <v>16</v>
      </c>
      <c r="BC70" t="s">
        <v>16</v>
      </c>
      <c r="BD70" t="s">
        <v>16</v>
      </c>
      <c r="BE70" t="s">
        <v>16</v>
      </c>
      <c r="BF70" t="s">
        <v>16</v>
      </c>
      <c r="BG70" t="s">
        <v>16</v>
      </c>
      <c r="BH70" t="s">
        <v>16</v>
      </c>
      <c r="BI70" t="s">
        <v>16</v>
      </c>
      <c r="BJ70" t="s">
        <v>16</v>
      </c>
      <c r="BK70" t="s">
        <v>16</v>
      </c>
      <c r="BL70" t="s">
        <v>16</v>
      </c>
      <c r="BM70" t="s">
        <v>16</v>
      </c>
      <c r="BN70" t="s">
        <v>16</v>
      </c>
      <c r="BO70" t="s">
        <v>16</v>
      </c>
      <c r="BP70" s="12">
        <v>3.0303093208983259E-4</v>
      </c>
      <c r="BQ70" s="12">
        <v>3.5562482036380068E-4</v>
      </c>
      <c r="BR70" s="12">
        <v>3.9985812534865296E-4</v>
      </c>
      <c r="BS70" s="12">
        <v>4.9231536036891809E-4</v>
      </c>
      <c r="BT70" s="12">
        <v>4.3645925927779969E-4</v>
      </c>
      <c r="BU70" s="12">
        <v>6.1198648810524721E-4</v>
      </c>
      <c r="BV70" s="12">
        <v>8.5931509544558788E-4</v>
      </c>
      <c r="BW70" s="12">
        <v>1.030941790989555E-3</v>
      </c>
      <c r="BX70" s="12">
        <v>1.5394230723960809E-3</v>
      </c>
      <c r="BY70" s="12">
        <v>6.8740857602791192E-4</v>
      </c>
      <c r="BZ70" s="12">
        <v>5.4092848952568559E-4</v>
      </c>
    </row>
    <row r="71" spans="1:78" x14ac:dyDescent="0.3">
      <c r="A71" t="s">
        <v>147</v>
      </c>
      <c r="B71" t="s">
        <v>13</v>
      </c>
      <c r="C71" t="s">
        <v>16</v>
      </c>
      <c r="D71" t="s">
        <v>16</v>
      </c>
      <c r="E71" t="s">
        <v>16</v>
      </c>
      <c r="F71" s="12">
        <v>9.6093749999999999E-3</v>
      </c>
      <c r="G71" s="12">
        <v>9.143286573146293E-3</v>
      </c>
      <c r="H71" s="12">
        <v>9.6256931608133083E-3</v>
      </c>
      <c r="I71" s="12">
        <v>9.9560546875000003E-3</v>
      </c>
      <c r="J71" s="12">
        <v>1.1010928961748634E-2</v>
      </c>
      <c r="K71" s="12">
        <v>1.1221739130434782E-2</v>
      </c>
      <c r="L71" s="12">
        <v>1.6455536912751676E-2</v>
      </c>
      <c r="M71" s="12">
        <v>1.7165354330708663E-2</v>
      </c>
      <c r="N71" s="12">
        <v>1.513677811550152E-2</v>
      </c>
      <c r="O71" s="12">
        <v>1.1684053651266766E-2</v>
      </c>
      <c r="P71" s="12">
        <v>1.0758426966292135E-2</v>
      </c>
      <c r="Q71" s="12">
        <v>9.8838709677419347E-3</v>
      </c>
      <c r="R71" s="12">
        <v>9.3170731707317069E-3</v>
      </c>
      <c r="S71" s="12">
        <v>1.2800875273522977E-2</v>
      </c>
      <c r="T71" s="12">
        <v>1.2291052114060966E-2</v>
      </c>
      <c r="U71" s="12">
        <v>1.1818181818181818E-2</v>
      </c>
      <c r="V71" s="12">
        <v>1.137123745819398E-2</v>
      </c>
      <c r="W71" s="12">
        <v>1.0854503464203233E-2</v>
      </c>
      <c r="X71" s="12">
        <v>1.0682492581602374E-2</v>
      </c>
      <c r="Y71" s="12">
        <v>1.3692946058091286E-2</v>
      </c>
      <c r="Z71" s="12">
        <v>1.4700193423597678E-2</v>
      </c>
      <c r="AA71" s="12">
        <v>1.8360071301247772E-2</v>
      </c>
      <c r="AB71" s="12">
        <v>1.6833773087071239E-2</v>
      </c>
      <c r="AC71" s="12">
        <v>1.5988647114474931E-2</v>
      </c>
      <c r="AD71" s="12">
        <v>1.9039145907473309E-2</v>
      </c>
      <c r="AE71" s="12">
        <v>1.7581602373887239E-2</v>
      </c>
      <c r="AF71" s="12">
        <v>1.9047619047619049E-2</v>
      </c>
      <c r="AG71" s="12">
        <v>2.2696155871511321E-2</v>
      </c>
      <c r="AH71" s="12">
        <v>2.2395480225988699E-2</v>
      </c>
      <c r="AI71" s="12">
        <v>2.2213561964146533E-2</v>
      </c>
      <c r="AJ71" s="12">
        <v>2.1457705266891294E-2</v>
      </c>
      <c r="AK71" s="12">
        <v>2.3075598415705185E-2</v>
      </c>
      <c r="AL71" s="12">
        <v>2.2749431264218394E-2</v>
      </c>
      <c r="AM71" s="12">
        <v>2.4404941247363664E-2</v>
      </c>
      <c r="AN71" s="12">
        <v>2.5827723588405002E-2</v>
      </c>
      <c r="AO71" s="12">
        <v>2.7701194696074571E-2</v>
      </c>
      <c r="AP71" s="12">
        <v>2.9500301023479832E-2</v>
      </c>
      <c r="AQ71" s="12">
        <v>2.8537455410225922E-2</v>
      </c>
      <c r="AR71" s="12">
        <v>2.6707954325527385E-2</v>
      </c>
      <c r="AS71" s="12">
        <v>2.2014836085187842E-2</v>
      </c>
      <c r="AT71" s="12">
        <v>1.5446855461566752E-2</v>
      </c>
      <c r="AU71" t="s">
        <v>16</v>
      </c>
      <c r="AV71" s="12">
        <v>1.1578297853585438E-2</v>
      </c>
      <c r="AW71" t="s">
        <v>16</v>
      </c>
      <c r="AX71" t="s">
        <v>16</v>
      </c>
      <c r="AY71" t="s">
        <v>16</v>
      </c>
      <c r="AZ71" t="s">
        <v>16</v>
      </c>
      <c r="BA71" t="s">
        <v>16</v>
      </c>
      <c r="BB71" t="s">
        <v>16</v>
      </c>
      <c r="BC71" s="14">
        <v>7.2992906045894115E-3</v>
      </c>
      <c r="BD71" s="14">
        <v>8.2261051532862613E-3</v>
      </c>
      <c r="BE71" s="14">
        <v>8.0918751441936224E-3</v>
      </c>
      <c r="BF71" s="14">
        <v>9.9826492215956304E-3</v>
      </c>
      <c r="BG71" s="14">
        <v>6.8269275420646102E-3</v>
      </c>
      <c r="BH71" s="14">
        <v>6.4147846445718418E-3</v>
      </c>
      <c r="BI71" s="12">
        <v>6.9243000077561468E-3</v>
      </c>
      <c r="BJ71" s="12">
        <v>7.7600826486264544E-3</v>
      </c>
      <c r="BK71" s="12">
        <v>9.5397855625097179E-3</v>
      </c>
      <c r="BL71" s="12">
        <v>1.0749106962103848E-2</v>
      </c>
      <c r="BM71" s="12">
        <v>1.0744572081554099E-2</v>
      </c>
      <c r="BN71" s="12">
        <v>1.1313091033042632E-2</v>
      </c>
      <c r="BO71" s="12">
        <v>1.1317882874842431E-2</v>
      </c>
      <c r="BP71" s="12">
        <v>1.3795369090193483E-2</v>
      </c>
      <c r="BQ71" s="12">
        <v>1.1927159768807875E-2</v>
      </c>
      <c r="BR71" s="12">
        <v>1.3517223523974097E-2</v>
      </c>
      <c r="BS71" s="12">
        <v>1.5315516414983891E-2</v>
      </c>
      <c r="BT71" s="12">
        <v>1.5898329600683103E-2</v>
      </c>
      <c r="BU71" s="12">
        <v>1.4896966702932755E-2</v>
      </c>
      <c r="BV71" s="12">
        <v>1.5651200152475689E-2</v>
      </c>
      <c r="BW71" s="12">
        <v>1.437530645330915E-2</v>
      </c>
      <c r="BX71" s="12">
        <v>1.4801145506645828E-2</v>
      </c>
      <c r="BY71" s="12">
        <v>1.452109586529384E-2</v>
      </c>
      <c r="BZ71" s="12">
        <v>1.5661045751446598E-2</v>
      </c>
    </row>
    <row r="72" spans="1:78" x14ac:dyDescent="0.3">
      <c r="A72" t="s">
        <v>150</v>
      </c>
      <c r="B72" t="s">
        <v>13</v>
      </c>
      <c r="C72" t="s">
        <v>16</v>
      </c>
      <c r="D72" t="s">
        <v>16</v>
      </c>
      <c r="E72" t="s">
        <v>16</v>
      </c>
      <c r="F72" t="s">
        <v>16</v>
      </c>
      <c r="G72" t="s">
        <v>16</v>
      </c>
      <c r="H72" t="s">
        <v>16</v>
      </c>
      <c r="I72" t="s">
        <v>16</v>
      </c>
      <c r="J72" t="s">
        <v>16</v>
      </c>
      <c r="K72" t="s">
        <v>16</v>
      </c>
      <c r="L72" t="s">
        <v>16</v>
      </c>
      <c r="M72" t="s">
        <v>16</v>
      </c>
      <c r="N72" t="s">
        <v>16</v>
      </c>
      <c r="O72" t="s">
        <v>16</v>
      </c>
      <c r="P72" t="s">
        <v>16</v>
      </c>
      <c r="Q72" t="s">
        <v>16</v>
      </c>
      <c r="R72" t="s">
        <v>16</v>
      </c>
      <c r="S72" t="s">
        <v>16</v>
      </c>
      <c r="T72" t="s">
        <v>16</v>
      </c>
      <c r="U72" t="s">
        <v>16</v>
      </c>
      <c r="V72" t="s">
        <v>16</v>
      </c>
      <c r="W72" t="s">
        <v>16</v>
      </c>
      <c r="X72" t="s">
        <v>16</v>
      </c>
      <c r="Y72" t="s">
        <v>16</v>
      </c>
      <c r="Z72" t="s">
        <v>16</v>
      </c>
      <c r="AA72" t="s">
        <v>16</v>
      </c>
      <c r="AB72" t="s">
        <v>16</v>
      </c>
      <c r="AC72" t="s">
        <v>16</v>
      </c>
      <c r="AD72" t="s">
        <v>16</v>
      </c>
      <c r="AE72" s="12">
        <v>9.2530781783118233E-3</v>
      </c>
      <c r="AF72" s="12">
        <v>9.410012524117389E-3</v>
      </c>
      <c r="AG72" t="s">
        <v>16</v>
      </c>
      <c r="AH72" t="s">
        <v>16</v>
      </c>
      <c r="AI72" t="s">
        <v>16</v>
      </c>
      <c r="AJ72" s="14">
        <v>1.5079424899658935E-2</v>
      </c>
      <c r="AK72" s="14">
        <v>1.6277206797225205E-2</v>
      </c>
      <c r="AL72" s="12">
        <v>1.3859892466967911E-2</v>
      </c>
      <c r="AM72" s="12">
        <v>1.059731794625207E-2</v>
      </c>
      <c r="AN72" s="12">
        <v>8.9105984941281278E-3</v>
      </c>
      <c r="AO72" s="12">
        <v>8.5393332891510378E-3</v>
      </c>
      <c r="AP72" s="12">
        <v>7.704463543110618E-3</v>
      </c>
      <c r="AQ72" s="12">
        <v>8.0799067199695419E-3</v>
      </c>
      <c r="AR72" s="12">
        <v>9.2926299150365536E-3</v>
      </c>
      <c r="AS72" s="12">
        <v>8.4078508638981506E-3</v>
      </c>
      <c r="AT72" s="12">
        <v>7.5852456763707034E-3</v>
      </c>
      <c r="AU72" s="12">
        <v>1.1078382456986982E-2</v>
      </c>
      <c r="AV72" s="12">
        <v>8.2190641017107109E-3</v>
      </c>
      <c r="AW72" s="12">
        <v>6.2992060268515374E-3</v>
      </c>
      <c r="AX72" s="12">
        <v>5.3870924314277273E-3</v>
      </c>
      <c r="AY72" s="12">
        <v>5.6765662679259506E-3</v>
      </c>
      <c r="AZ72" s="12">
        <v>6.5505482681741372E-3</v>
      </c>
      <c r="BA72" s="12">
        <v>5.4494782897166428E-3</v>
      </c>
      <c r="BB72" s="12">
        <v>5.1105152641867319E-3</v>
      </c>
      <c r="BC72" s="12">
        <v>4.8631976129697389E-3</v>
      </c>
      <c r="BD72" s="12">
        <v>5.0435894950144585E-3</v>
      </c>
      <c r="BE72" s="12">
        <v>5.8543103356674562E-3</v>
      </c>
      <c r="BF72" s="12">
        <v>5.8159629758865773E-3</v>
      </c>
      <c r="BG72" s="12">
        <v>5.3596996755953018E-3</v>
      </c>
      <c r="BH72" s="12">
        <v>5.2766369461889652E-3</v>
      </c>
      <c r="BI72" s="12">
        <v>6.0892231876377885E-3</v>
      </c>
      <c r="BJ72" s="12">
        <v>6.5245791026587964E-3</v>
      </c>
      <c r="BK72" s="12">
        <v>9.5335427352312516E-3</v>
      </c>
      <c r="BL72" s="12">
        <v>9.4722744497647178E-3</v>
      </c>
      <c r="BM72" s="12">
        <v>8.7417948422120074E-3</v>
      </c>
      <c r="BN72" s="12">
        <v>9.2516575293664395E-3</v>
      </c>
      <c r="BO72" s="12">
        <v>9.2953605666427717E-3</v>
      </c>
      <c r="BP72" s="12">
        <v>8.98967963739861E-3</v>
      </c>
      <c r="BQ72" s="12">
        <v>8.7278421678651848E-3</v>
      </c>
      <c r="BR72" s="12">
        <v>8.7235347600768103E-3</v>
      </c>
      <c r="BS72" s="12">
        <v>9.5483129809832736E-3</v>
      </c>
      <c r="BT72" s="12">
        <v>9.7343306816532766E-3</v>
      </c>
      <c r="BU72" s="12">
        <v>1.332846795981356E-2</v>
      </c>
      <c r="BV72" s="12">
        <v>1.6815257816760826E-2</v>
      </c>
      <c r="BW72" s="12">
        <v>1.7064706994867122E-2</v>
      </c>
      <c r="BX72" s="12">
        <v>1.4667686776740223E-2</v>
      </c>
      <c r="BY72" s="12">
        <v>1.2899994472516014E-2</v>
      </c>
      <c r="BZ72" s="12">
        <v>1.2243531307575209E-2</v>
      </c>
    </row>
    <row r="73" spans="1:78" x14ac:dyDescent="0.3">
      <c r="A73" t="s">
        <v>151</v>
      </c>
      <c r="B73" t="s">
        <v>13</v>
      </c>
      <c r="C73" s="12">
        <v>9.0095846645367409E-3</v>
      </c>
      <c r="D73" s="12">
        <v>8.7755102040816321E-3</v>
      </c>
      <c r="E73" s="12">
        <v>8.6374695863746954E-3</v>
      </c>
      <c r="F73" s="12">
        <v>7.641509433962264E-3</v>
      </c>
      <c r="G73" s="12">
        <v>7.2175379426644183E-3</v>
      </c>
      <c r="H73" s="12">
        <v>8.1154499151103558E-3</v>
      </c>
      <c r="I73" s="12">
        <v>8.753462603878116E-3</v>
      </c>
      <c r="J73" s="12">
        <v>7.8684807256235827E-3</v>
      </c>
      <c r="K73" s="12">
        <v>7.3856858846918488E-3</v>
      </c>
      <c r="L73" s="12">
        <v>7.3419913419913423E-3</v>
      </c>
      <c r="M73" s="12">
        <v>6.8740279937791601E-3</v>
      </c>
      <c r="N73" s="12">
        <v>6.4488017429193897E-3</v>
      </c>
      <c r="O73" s="12">
        <v>6.7350865939704938E-3</v>
      </c>
      <c r="P73" s="12">
        <v>6.5178032589016293E-3</v>
      </c>
      <c r="Q73" s="12">
        <v>6.8965517241379309E-3</v>
      </c>
      <c r="R73" s="12">
        <v>7.1868583162217657E-3</v>
      </c>
      <c r="S73" s="12">
        <v>6.7750677506775072E-3</v>
      </c>
      <c r="T73" s="12">
        <v>5.9126984126984129E-3</v>
      </c>
      <c r="U73" s="12">
        <v>5.7637906647807638E-3</v>
      </c>
      <c r="V73" s="12">
        <v>5.4521710741103494E-3</v>
      </c>
      <c r="W73" s="12">
        <v>5.4851076378649366E-3</v>
      </c>
      <c r="X73" s="12">
        <v>6.0016004267804748E-3</v>
      </c>
      <c r="Y73" s="12">
        <v>4.9741165878910646E-3</v>
      </c>
      <c r="Z73" s="12">
        <v>4.8765558049377678E-3</v>
      </c>
      <c r="AA73" s="12">
        <v>5.3656808925092968E-3</v>
      </c>
      <c r="AB73" s="12">
        <v>5.4421768707482989E-3</v>
      </c>
      <c r="AC73" s="12">
        <v>5.6574413693453373E-3</v>
      </c>
      <c r="AD73" s="12">
        <v>5.7358421961639849E-3</v>
      </c>
      <c r="AE73" s="12">
        <v>5.9810357403355212E-3</v>
      </c>
      <c r="AF73" s="12">
        <v>5.3425620505055966E-3</v>
      </c>
      <c r="AG73" s="12">
        <v>5.0483443141952598E-3</v>
      </c>
      <c r="AH73" s="12">
        <v>5.0529747351263244E-3</v>
      </c>
      <c r="AI73" s="12">
        <v>4.1610738255033553E-3</v>
      </c>
      <c r="AJ73" s="12">
        <v>5.1330101438057602E-3</v>
      </c>
      <c r="AK73" s="12">
        <v>4.9541941757510616E-3</v>
      </c>
      <c r="AL73" s="12">
        <v>5.2286631398821178E-3</v>
      </c>
      <c r="AM73" s="12">
        <v>6.598190599278961E-3</v>
      </c>
      <c r="AN73" s="12">
        <v>6.7631313934382788E-3</v>
      </c>
      <c r="AO73" s="12">
        <v>6.3462246309670374E-3</v>
      </c>
      <c r="AP73" s="12">
        <v>5.803418891914559E-3</v>
      </c>
      <c r="AQ73" s="12">
        <v>5.3614537418479238E-3</v>
      </c>
      <c r="AR73" s="12">
        <v>5.1725582937663297E-3</v>
      </c>
      <c r="AS73" s="12">
        <v>4.330810354740317E-3</v>
      </c>
      <c r="AT73" s="12">
        <v>4.3540230078229171E-3</v>
      </c>
      <c r="AU73" s="12">
        <v>4.6945465573120862E-3</v>
      </c>
      <c r="AV73" s="12">
        <v>4.4278549389495546E-3</v>
      </c>
      <c r="AW73" s="12">
        <v>5.188303270570899E-3</v>
      </c>
      <c r="AX73" s="12">
        <v>4.5089153123705249E-3</v>
      </c>
      <c r="AY73" s="12">
        <v>4.7648477790675466E-3</v>
      </c>
      <c r="AZ73" s="12">
        <v>4.5809585369137214E-3</v>
      </c>
      <c r="BA73" s="12">
        <v>4.5045048724978174E-3</v>
      </c>
      <c r="BB73" s="12">
        <v>4.6098877556609904E-3</v>
      </c>
      <c r="BC73" s="12">
        <v>4.4604782044975928E-3</v>
      </c>
      <c r="BD73" s="12">
        <v>4.4265700396160174E-3</v>
      </c>
      <c r="BE73" s="12">
        <v>4.2160600246496918E-3</v>
      </c>
      <c r="BF73" s="12">
        <v>4.0591654664996315E-3</v>
      </c>
      <c r="BG73" s="12">
        <v>3.6489872267815265E-3</v>
      </c>
      <c r="BH73" s="12">
        <v>3.5595893150141122E-3</v>
      </c>
      <c r="BI73" s="12">
        <v>3.1117193650826375E-3</v>
      </c>
      <c r="BJ73" s="12">
        <v>4.0116391795238134E-3</v>
      </c>
      <c r="BK73" s="12">
        <v>3.9051322748877228E-3</v>
      </c>
      <c r="BL73" s="12">
        <v>5.0155627469771914E-3</v>
      </c>
      <c r="BM73" s="12">
        <v>4.3322989920747913E-3</v>
      </c>
      <c r="BN73" s="12">
        <v>4.4738699411184645E-3</v>
      </c>
      <c r="BO73" s="12">
        <v>4.5550205806429911E-3</v>
      </c>
      <c r="BP73" s="12">
        <v>4.8764287014484136E-3</v>
      </c>
      <c r="BQ73" s="12">
        <v>4.9532104229640418E-3</v>
      </c>
      <c r="BR73" s="12">
        <v>4.507428192421995E-3</v>
      </c>
      <c r="BS73" s="12">
        <v>4.8004627244540082E-3</v>
      </c>
      <c r="BT73" s="12">
        <v>4.2484915931051631E-3</v>
      </c>
      <c r="BU73" s="12">
        <v>4.6461153724459917E-3</v>
      </c>
      <c r="BV73" s="12">
        <v>5.0890592629458274E-3</v>
      </c>
      <c r="BW73" s="12">
        <v>7.178978609888453E-3</v>
      </c>
      <c r="BX73" s="12">
        <v>6.6141972640573884E-3</v>
      </c>
      <c r="BY73" s="12">
        <v>6.8610513257899089E-3</v>
      </c>
      <c r="BZ73" s="12">
        <v>6.5693451310009782E-3</v>
      </c>
    </row>
    <row r="74" spans="1:78" x14ac:dyDescent="0.3">
      <c r="A74" t="s">
        <v>152</v>
      </c>
      <c r="B74" t="s">
        <v>13</v>
      </c>
      <c r="C74" t="s">
        <v>16</v>
      </c>
      <c r="D74" t="s">
        <v>16</v>
      </c>
      <c r="E74" t="s">
        <v>16</v>
      </c>
      <c r="F74" t="s">
        <v>16</v>
      </c>
      <c r="G74" t="s">
        <v>16</v>
      </c>
      <c r="H74" t="s">
        <v>16</v>
      </c>
      <c r="I74" t="s">
        <v>16</v>
      </c>
      <c r="J74" t="s">
        <v>16</v>
      </c>
      <c r="K74" t="s">
        <v>16</v>
      </c>
      <c r="L74" t="s">
        <v>16</v>
      </c>
      <c r="M74" t="s">
        <v>16</v>
      </c>
      <c r="N74" t="s">
        <v>16</v>
      </c>
      <c r="O74" t="s">
        <v>16</v>
      </c>
      <c r="P74" t="s">
        <v>16</v>
      </c>
      <c r="Q74" t="s">
        <v>16</v>
      </c>
      <c r="R74" t="s">
        <v>16</v>
      </c>
      <c r="S74" t="s">
        <v>16</v>
      </c>
      <c r="T74" t="s">
        <v>16</v>
      </c>
      <c r="U74" t="s">
        <v>16</v>
      </c>
      <c r="V74" t="s">
        <v>16</v>
      </c>
      <c r="W74" s="12">
        <v>1.4596454295109466E-2</v>
      </c>
      <c r="X74" s="12">
        <v>1.3770153192954271E-2</v>
      </c>
      <c r="Y74" s="12">
        <v>1.5842605555964926E-2</v>
      </c>
      <c r="Z74" s="12">
        <v>1.505737378632375E-2</v>
      </c>
      <c r="AA74" s="12">
        <v>1.8672901983789274E-2</v>
      </c>
      <c r="AB74" s="12">
        <v>1.4205671697016149E-2</v>
      </c>
      <c r="AC74" s="12">
        <v>1.453413169146249E-2</v>
      </c>
      <c r="AD74" s="12">
        <v>1.7460941428140451E-2</v>
      </c>
      <c r="AE74" s="12">
        <v>2.0673642695843007E-2</v>
      </c>
      <c r="AF74" s="12">
        <v>2.4654631403072658E-2</v>
      </c>
      <c r="AG74" s="12">
        <v>3.2219457323258024E-2</v>
      </c>
      <c r="AH74" s="12">
        <v>3.1047865459249684E-2</v>
      </c>
      <c r="AI74" s="12">
        <v>3.3461804193077024E-2</v>
      </c>
      <c r="AJ74" s="12">
        <v>4.3355911128562546E-2</v>
      </c>
      <c r="AK74" t="s">
        <v>16</v>
      </c>
      <c r="AL74" t="s">
        <v>16</v>
      </c>
      <c r="AM74" t="s">
        <v>16</v>
      </c>
      <c r="AN74" t="s">
        <v>16</v>
      </c>
      <c r="AO74" t="s">
        <v>16</v>
      </c>
      <c r="AP74" t="s">
        <v>16</v>
      </c>
      <c r="AQ74" t="s">
        <v>16</v>
      </c>
      <c r="AR74" t="s">
        <v>16</v>
      </c>
      <c r="AS74" t="s">
        <v>16</v>
      </c>
      <c r="AT74" s="12">
        <v>4.0022157595900845E-2</v>
      </c>
      <c r="AU74" s="12">
        <v>2.6327532351628737E-2</v>
      </c>
      <c r="AV74" s="12">
        <v>2.1023255813953489E-2</v>
      </c>
      <c r="AW74" s="12">
        <v>1.1895004098278723E-2</v>
      </c>
      <c r="AX74" s="12">
        <v>1.1028203068753564E-2</v>
      </c>
      <c r="AY74" s="12">
        <v>9.4970491311628172E-3</v>
      </c>
      <c r="AZ74" s="12">
        <v>8.9466983242145835E-3</v>
      </c>
      <c r="BA74" s="12">
        <v>7.3536219233160073E-3</v>
      </c>
      <c r="BB74" s="12">
        <v>7.1949282543475011E-3</v>
      </c>
      <c r="BC74" s="12">
        <v>7.8275144138372846E-3</v>
      </c>
      <c r="BD74" s="12">
        <v>6.8352452076228393E-3</v>
      </c>
      <c r="BE74" s="12">
        <v>8.6516558230488889E-3</v>
      </c>
      <c r="BF74" s="12">
        <v>8.6073742908559757E-3</v>
      </c>
      <c r="BG74" s="12">
        <v>7.3079327530028125E-3</v>
      </c>
      <c r="BH74" s="12">
        <v>7.0040406421720703E-3</v>
      </c>
      <c r="BI74" s="12">
        <v>5.5125599348682169E-3</v>
      </c>
      <c r="BJ74" s="12">
        <v>5.3172621458102004E-3</v>
      </c>
      <c r="BK74" s="12">
        <v>5.0205837676971614E-3</v>
      </c>
      <c r="BL74" s="12">
        <v>5.0275100092697367E-3</v>
      </c>
      <c r="BM74" s="12">
        <v>5.0547267918885919E-3</v>
      </c>
      <c r="BN74" s="12">
        <v>5.2641133650984844E-3</v>
      </c>
      <c r="BO74" s="12">
        <v>6.6590355372129336E-3</v>
      </c>
      <c r="BP74" s="12">
        <v>6.7861421503122204E-3</v>
      </c>
      <c r="BQ74" s="12">
        <v>6.850919590913585E-3</v>
      </c>
      <c r="BR74" s="12">
        <v>7.7553737194114916E-3</v>
      </c>
      <c r="BS74" s="12">
        <v>6.398766758172315E-3</v>
      </c>
      <c r="BT74" s="12">
        <v>6.2651006701007787E-3</v>
      </c>
      <c r="BU74" s="12">
        <v>6.2717222145558969E-3</v>
      </c>
      <c r="BV74" s="12">
        <v>6.0502008939756508E-3</v>
      </c>
      <c r="BW74" s="12">
        <v>6.299718709537756E-3</v>
      </c>
      <c r="BX74" s="12">
        <v>5.4975939902268348E-3</v>
      </c>
      <c r="BY74" s="12">
        <v>5.3711396820936468E-3</v>
      </c>
      <c r="BZ74" s="12">
        <v>5.4598846466608073E-3</v>
      </c>
    </row>
    <row r="75" spans="1:78" x14ac:dyDescent="0.3">
      <c r="A75" t="s">
        <v>154</v>
      </c>
      <c r="B75" t="s">
        <v>13</v>
      </c>
      <c r="C75" t="s">
        <v>16</v>
      </c>
      <c r="D75" t="s">
        <v>16</v>
      </c>
      <c r="E75" t="s">
        <v>16</v>
      </c>
      <c r="F75" t="s">
        <v>16</v>
      </c>
      <c r="G75" t="s">
        <v>16</v>
      </c>
      <c r="H75" t="s">
        <v>16</v>
      </c>
      <c r="I75" t="s">
        <v>16</v>
      </c>
      <c r="J75" t="s">
        <v>16</v>
      </c>
      <c r="K75" t="s">
        <v>16</v>
      </c>
      <c r="L75" t="s">
        <v>16</v>
      </c>
      <c r="M75" t="s">
        <v>16</v>
      </c>
      <c r="N75" t="s">
        <v>16</v>
      </c>
      <c r="O75" t="s">
        <v>16</v>
      </c>
      <c r="P75" t="s">
        <v>16</v>
      </c>
      <c r="Q75" t="s">
        <v>16</v>
      </c>
      <c r="R75" t="s">
        <v>16</v>
      </c>
      <c r="S75" t="s">
        <v>16</v>
      </c>
      <c r="T75" t="s">
        <v>16</v>
      </c>
      <c r="U75" t="s">
        <v>16</v>
      </c>
      <c r="V75" t="s">
        <v>16</v>
      </c>
      <c r="W75" t="s">
        <v>16</v>
      </c>
      <c r="X75" t="s">
        <v>16</v>
      </c>
      <c r="Y75" t="s">
        <v>16</v>
      </c>
      <c r="Z75" t="s">
        <v>16</v>
      </c>
      <c r="AA75" t="s">
        <v>16</v>
      </c>
      <c r="AB75" t="s">
        <v>16</v>
      </c>
      <c r="AC75" t="s">
        <v>16</v>
      </c>
      <c r="AD75" t="s">
        <v>16</v>
      </c>
      <c r="AE75" t="s">
        <v>16</v>
      </c>
      <c r="AF75" t="s">
        <v>16</v>
      </c>
      <c r="AG75" t="s">
        <v>16</v>
      </c>
      <c r="AH75" t="s">
        <v>16</v>
      </c>
      <c r="AI75" t="s">
        <v>16</v>
      </c>
      <c r="AJ75" t="s">
        <v>16</v>
      </c>
      <c r="AK75" t="s">
        <v>16</v>
      </c>
      <c r="AL75" t="s">
        <v>16</v>
      </c>
      <c r="AM75" t="s">
        <v>16</v>
      </c>
      <c r="AN75" t="s">
        <v>16</v>
      </c>
      <c r="AO75" t="s">
        <v>16</v>
      </c>
      <c r="AP75" s="12">
        <v>1.8409804373658727E-2</v>
      </c>
      <c r="AQ75" s="12">
        <v>2.1109857421273977E-2</v>
      </c>
      <c r="AR75" s="12">
        <v>2.0849104859335037E-2</v>
      </c>
      <c r="AS75" s="12">
        <v>1.25635913653238E-2</v>
      </c>
      <c r="AT75" s="12">
        <v>1.2285473131388915E-2</v>
      </c>
      <c r="AU75" s="12">
        <v>1.0834742674861472E-2</v>
      </c>
      <c r="AV75" s="12">
        <v>1.198645228712086E-2</v>
      </c>
      <c r="AW75" s="12">
        <v>1.1925565578803192E-2</v>
      </c>
      <c r="AX75" s="12">
        <v>1.1157568897410427E-2</v>
      </c>
      <c r="AY75" s="12">
        <v>1.0855923021636755E-2</v>
      </c>
      <c r="AZ75" s="12">
        <v>1.1701705672352241E-2</v>
      </c>
      <c r="BA75" s="12">
        <v>9.512920192087812E-3</v>
      </c>
      <c r="BB75" s="12">
        <v>9.7413650131368771E-3</v>
      </c>
      <c r="BC75" t="s">
        <v>16</v>
      </c>
      <c r="BD75" t="s">
        <v>16</v>
      </c>
      <c r="BE75" t="s">
        <v>16</v>
      </c>
      <c r="BF75" t="s">
        <v>16</v>
      </c>
      <c r="BG75" t="s">
        <v>16</v>
      </c>
      <c r="BH75" t="s">
        <v>16</v>
      </c>
      <c r="BI75" t="s">
        <v>16</v>
      </c>
      <c r="BJ75" t="s">
        <v>16</v>
      </c>
      <c r="BK75" t="s">
        <v>16</v>
      </c>
      <c r="BL75" t="s">
        <v>16</v>
      </c>
      <c r="BM75" t="s">
        <v>16</v>
      </c>
      <c r="BN75" t="s">
        <v>16</v>
      </c>
      <c r="BO75" t="s">
        <v>16</v>
      </c>
      <c r="BP75" t="s">
        <v>16</v>
      </c>
      <c r="BQ75" t="s">
        <v>16</v>
      </c>
      <c r="BR75" t="s">
        <v>16</v>
      </c>
      <c r="BS75" t="s">
        <v>16</v>
      </c>
      <c r="BT75" t="s">
        <v>16</v>
      </c>
      <c r="BU75" t="s">
        <v>16</v>
      </c>
      <c r="BV75" t="s">
        <v>16</v>
      </c>
      <c r="BW75" t="s">
        <v>16</v>
      </c>
      <c r="BX75" t="s">
        <v>16</v>
      </c>
      <c r="BY75" t="s">
        <v>16</v>
      </c>
      <c r="BZ75" t="s">
        <v>16</v>
      </c>
    </row>
    <row r="76" spans="1:78" x14ac:dyDescent="0.3">
      <c r="A76" t="s">
        <v>156</v>
      </c>
      <c r="B76" t="s">
        <v>13</v>
      </c>
      <c r="C76" t="s">
        <v>16</v>
      </c>
      <c r="D76" t="s">
        <v>16</v>
      </c>
      <c r="E76" t="s">
        <v>16</v>
      </c>
      <c r="F76" t="s">
        <v>16</v>
      </c>
      <c r="G76" t="s">
        <v>16</v>
      </c>
      <c r="H76" t="s">
        <v>16</v>
      </c>
      <c r="I76" t="s">
        <v>16</v>
      </c>
      <c r="J76" t="s">
        <v>16</v>
      </c>
      <c r="K76" t="s">
        <v>16</v>
      </c>
      <c r="L76" t="s">
        <v>16</v>
      </c>
      <c r="M76" t="s">
        <v>16</v>
      </c>
      <c r="N76" t="s">
        <v>16</v>
      </c>
      <c r="O76" t="s">
        <v>16</v>
      </c>
      <c r="P76" t="s">
        <v>16</v>
      </c>
      <c r="Q76" t="s">
        <v>16</v>
      </c>
      <c r="R76" t="s">
        <v>16</v>
      </c>
      <c r="S76" t="s">
        <v>16</v>
      </c>
      <c r="T76" t="s">
        <v>16</v>
      </c>
      <c r="U76" t="s">
        <v>16</v>
      </c>
      <c r="V76" s="1" t="s">
        <v>16</v>
      </c>
      <c r="W76" s="13">
        <v>6.7037817894320725E-3</v>
      </c>
      <c r="X76" s="13">
        <v>6.7537217659137576E-3</v>
      </c>
      <c r="Y76" s="13">
        <v>7.5439557096793819E-3</v>
      </c>
      <c r="Z76" s="13">
        <v>9.6132128740824396E-3</v>
      </c>
      <c r="AA76" s="13">
        <v>8.419409079990392E-3</v>
      </c>
      <c r="AB76" s="13">
        <v>6.8344902893690039E-3</v>
      </c>
      <c r="AC76" s="13">
        <v>4.2037350633243493E-3</v>
      </c>
      <c r="AD76" s="13">
        <v>4.3819927925888187E-3</v>
      </c>
      <c r="AE76" s="12">
        <v>5.0447418110171581E-3</v>
      </c>
      <c r="AF76" s="12">
        <v>4.8952580713678842E-3</v>
      </c>
      <c r="AG76" s="12">
        <v>5.1405913726957986E-3</v>
      </c>
      <c r="AH76" s="12">
        <v>5.9140125658621373E-3</v>
      </c>
      <c r="AI76" s="12">
        <v>5.9217164124254146E-3</v>
      </c>
      <c r="AJ76" s="12">
        <v>5.1344445796325591E-3</v>
      </c>
      <c r="AK76" t="s">
        <v>16</v>
      </c>
      <c r="AL76" t="s">
        <v>16</v>
      </c>
      <c r="AM76" t="s">
        <v>16</v>
      </c>
      <c r="AN76" t="s">
        <v>16</v>
      </c>
      <c r="AO76" t="s">
        <v>16</v>
      </c>
      <c r="AP76" t="s">
        <v>16</v>
      </c>
      <c r="AQ76" t="s">
        <v>16</v>
      </c>
      <c r="AR76" t="s">
        <v>16</v>
      </c>
      <c r="AS76" t="s">
        <v>16</v>
      </c>
      <c r="AT76" t="s">
        <v>16</v>
      </c>
      <c r="AU76" t="s">
        <v>16</v>
      </c>
      <c r="AV76" s="12">
        <v>4.9477359029847703E-3</v>
      </c>
      <c r="AW76" s="12">
        <v>4.8921943231441051E-3</v>
      </c>
      <c r="AX76" t="s">
        <v>16</v>
      </c>
      <c r="AY76" t="s">
        <v>16</v>
      </c>
      <c r="AZ76" t="s">
        <v>16</v>
      </c>
      <c r="BA76" t="s">
        <v>16</v>
      </c>
      <c r="BB76" t="s">
        <v>16</v>
      </c>
      <c r="BC76" t="s">
        <v>16</v>
      </c>
      <c r="BD76" s="12">
        <v>1.5563479930989224E-3</v>
      </c>
      <c r="BE76" s="12">
        <v>2.1307426594620914E-3</v>
      </c>
      <c r="BF76" s="12">
        <v>2.9429411220688695E-3</v>
      </c>
      <c r="BG76" s="12">
        <v>5.6332687432575964E-3</v>
      </c>
      <c r="BH76" s="12">
        <v>6.0453800033357548E-3</v>
      </c>
      <c r="BI76" s="12">
        <v>6.2127587384740264E-3</v>
      </c>
      <c r="BJ76" s="12">
        <v>5.6866858152833369E-3</v>
      </c>
      <c r="BK76" s="12">
        <v>4.9337522649527243E-3</v>
      </c>
      <c r="BL76" s="12">
        <v>7.0965864448114431E-3</v>
      </c>
      <c r="BM76" s="12">
        <v>6.3521736660571478E-3</v>
      </c>
      <c r="BN76" s="12">
        <v>5.6643719090624378E-3</v>
      </c>
      <c r="BO76" s="12">
        <v>6.4122925789468765E-3</v>
      </c>
      <c r="BP76" s="12">
        <v>7.630690413476901E-3</v>
      </c>
      <c r="BQ76" s="12">
        <v>6.5630105104855499E-3</v>
      </c>
      <c r="BR76" s="12">
        <v>7.8363003662768778E-3</v>
      </c>
      <c r="BS76" s="12">
        <v>9.4939676870889299E-3</v>
      </c>
      <c r="BT76" s="12">
        <v>8.6920343322716576E-3</v>
      </c>
      <c r="BU76" s="12">
        <v>7.0331149045552701E-3</v>
      </c>
      <c r="BV76" s="12">
        <v>7.5529781138990457E-3</v>
      </c>
      <c r="BW76" s="12">
        <v>8.6370906750492804E-3</v>
      </c>
      <c r="BX76" s="12">
        <v>8.936170667785499E-3</v>
      </c>
      <c r="BY76" s="12">
        <v>7.4217872947922436E-3</v>
      </c>
      <c r="BZ76" s="12">
        <v>8.860027273435862E-3</v>
      </c>
    </row>
    <row r="77" spans="1:78" x14ac:dyDescent="0.3">
      <c r="A77" s="5" t="s">
        <v>23</v>
      </c>
    </row>
    <row r="78" spans="1:78" x14ac:dyDescent="0.3">
      <c r="A78" t="s">
        <v>157</v>
      </c>
      <c r="B78" t="s">
        <v>13</v>
      </c>
      <c r="C78" t="s">
        <v>16</v>
      </c>
      <c r="D78" t="s">
        <v>16</v>
      </c>
      <c r="E78" s="12">
        <v>2.4274509803921568E-2</v>
      </c>
      <c r="F78" s="12">
        <v>4.6622531418312387E-2</v>
      </c>
      <c r="G78" s="12">
        <v>6.7987683750496616E-2</v>
      </c>
      <c r="H78" s="12">
        <v>7.37355559765107E-2</v>
      </c>
      <c r="I78" s="12">
        <v>6.8627266216878369E-2</v>
      </c>
      <c r="J78" s="12">
        <v>6.1777777777777779E-2</v>
      </c>
      <c r="K78" s="12">
        <v>5.6858245699349587E-2</v>
      </c>
      <c r="L78" s="12">
        <v>5.3493196390750571E-2</v>
      </c>
      <c r="M78" s="12">
        <v>4.9377959595393539E-2</v>
      </c>
      <c r="N78" s="12">
        <v>4.3997676690339785E-2</v>
      </c>
      <c r="O78" s="12">
        <v>4.1852565402555261E-2</v>
      </c>
      <c r="P78" s="12">
        <v>4.1283122434605204E-2</v>
      </c>
      <c r="Q78" s="12">
        <v>3.9992163886712194E-2</v>
      </c>
      <c r="R78" s="12">
        <v>3.6206501115489668E-2</v>
      </c>
      <c r="S78" s="12">
        <v>3.4020628365906108E-2</v>
      </c>
      <c r="T78" s="12">
        <v>2.9302606594165372E-2</v>
      </c>
      <c r="U78" s="12">
        <v>2.6832824215495696E-2</v>
      </c>
      <c r="V78" s="12">
        <v>2.7479267697781858E-2</v>
      </c>
      <c r="W78" s="12">
        <v>2.5436418804429206E-2</v>
      </c>
      <c r="X78" s="12">
        <v>2.273784670444378E-2</v>
      </c>
      <c r="Y78" s="12">
        <v>2.1889796959380786E-2</v>
      </c>
      <c r="Z78" s="12">
        <v>2.131485639394894E-2</v>
      </c>
      <c r="AA78" s="12">
        <v>2.0118184382193188E-2</v>
      </c>
      <c r="AB78" s="12">
        <v>1.8326018176742457E-2</v>
      </c>
      <c r="AC78" s="12">
        <v>1.7838130850829016E-2</v>
      </c>
      <c r="AD78" s="12">
        <v>1.8635418526560726E-2</v>
      </c>
      <c r="AE78" s="12">
        <v>1.7659279778393353E-2</v>
      </c>
      <c r="AF78" s="12">
        <v>1.8057636000778376E-2</v>
      </c>
      <c r="AG78" s="12">
        <v>1.8488874006133693E-2</v>
      </c>
      <c r="AH78" s="12">
        <v>1.7112459179403169E-2</v>
      </c>
      <c r="AI78" s="12">
        <v>1.7644486147778238E-2</v>
      </c>
      <c r="AJ78" s="12">
        <v>1.7099156381511965E-2</v>
      </c>
      <c r="AK78" s="12">
        <v>1.9543435853829973E-2</v>
      </c>
      <c r="AL78" s="12">
        <v>2.0811962487785194E-2</v>
      </c>
      <c r="AM78" s="12">
        <v>2.1171888554257067E-2</v>
      </c>
      <c r="AN78" s="12">
        <v>2.0973762337507258E-2</v>
      </c>
      <c r="AO78" s="12">
        <v>2.1091971178891052E-2</v>
      </c>
      <c r="AP78" s="12">
        <v>2.0625763710105931E-2</v>
      </c>
      <c r="AQ78" s="12">
        <v>1.9867671189083565E-2</v>
      </c>
      <c r="AR78" s="12">
        <v>1.9346143086503842E-2</v>
      </c>
      <c r="AS78" s="12">
        <v>1.9587937422141689E-2</v>
      </c>
      <c r="AT78" s="12">
        <v>1.8954443385806437E-2</v>
      </c>
      <c r="AU78" s="12">
        <v>1.861687699862951E-2</v>
      </c>
      <c r="AV78" s="12">
        <v>1.8217535039274792E-2</v>
      </c>
      <c r="AW78" s="12">
        <v>1.6966802573186505E-2</v>
      </c>
      <c r="AX78" s="12">
        <v>1.5540900711477667E-2</v>
      </c>
      <c r="AY78" s="12">
        <v>1.4037525810645457E-2</v>
      </c>
      <c r="AZ78" s="12">
        <v>1.2462432015116688E-2</v>
      </c>
      <c r="BA78" s="12">
        <v>1.2562939015686801E-2</v>
      </c>
      <c r="BB78" s="12">
        <v>1.2417030641025771E-2</v>
      </c>
      <c r="BC78" s="12">
        <v>1.1143498021374758E-2</v>
      </c>
      <c r="BD78" s="12">
        <v>1.1333562828133151E-2</v>
      </c>
      <c r="BE78" s="12">
        <v>1.1168691473694264E-2</v>
      </c>
      <c r="BF78" s="12">
        <v>1.1119373068833796E-2</v>
      </c>
      <c r="BG78" s="12">
        <v>1.1041893914268667E-2</v>
      </c>
      <c r="BH78" s="12">
        <v>1.107105424208105E-2</v>
      </c>
      <c r="BI78" s="12">
        <v>1.122524729320515E-2</v>
      </c>
      <c r="BJ78" s="12">
        <v>1.1857902299670209E-2</v>
      </c>
      <c r="BK78" s="12">
        <v>1.2455183667754751E-2</v>
      </c>
      <c r="BL78" s="12">
        <v>1.3775556310752521E-2</v>
      </c>
      <c r="BM78" s="12">
        <v>1.1943383383912109E-2</v>
      </c>
      <c r="BN78" s="12">
        <v>1.1932918954963831E-2</v>
      </c>
      <c r="BO78" s="12">
        <v>1.1184045980710386E-2</v>
      </c>
      <c r="BP78" s="12">
        <v>1.0023672004739657E-2</v>
      </c>
      <c r="BQ78" s="12">
        <v>9.899252994388685E-3</v>
      </c>
      <c r="BR78" s="12">
        <v>1.1527093744552087E-2</v>
      </c>
      <c r="BS78" s="12">
        <v>1.1641615671908903E-2</v>
      </c>
      <c r="BT78" s="12">
        <v>1.3518964646570817E-2</v>
      </c>
      <c r="BU78" s="12">
        <v>1.3176781061648048E-2</v>
      </c>
      <c r="BV78" s="12">
        <v>1.2845122436691805E-2</v>
      </c>
      <c r="BW78" s="12">
        <v>1.4008356862370631E-2</v>
      </c>
      <c r="BX78" s="12">
        <v>1.2672944647352705E-2</v>
      </c>
      <c r="BY78" s="12">
        <v>1.1957777582120608E-2</v>
      </c>
      <c r="BZ78" s="12">
        <v>1.2930014544627597E-2</v>
      </c>
    </row>
    <row r="79" spans="1:78" x14ac:dyDescent="0.3">
      <c r="A79" t="s">
        <v>158</v>
      </c>
      <c r="B79" t="s">
        <v>13</v>
      </c>
      <c r="C79" t="s">
        <v>16</v>
      </c>
      <c r="D79" s="12">
        <v>5.2720200545226387E-2</v>
      </c>
      <c r="E79" s="12">
        <v>5.0819634400979689E-2</v>
      </c>
      <c r="F79" s="12">
        <v>0.1016702117011775</v>
      </c>
      <c r="G79" s="12">
        <v>0.13860080995553656</v>
      </c>
      <c r="H79" s="12">
        <v>0.13580272460420412</v>
      </c>
      <c r="I79" s="12">
        <v>0.11736595527128474</v>
      </c>
      <c r="J79" s="12">
        <v>0.10156244863598451</v>
      </c>
      <c r="K79" s="12">
        <v>9.9010116222489189E-2</v>
      </c>
      <c r="L79" s="12">
        <v>9.9924394851575879E-2</v>
      </c>
      <c r="M79" s="12">
        <v>0.10071763987009115</v>
      </c>
      <c r="N79" s="12">
        <v>9.4387729639737308E-2</v>
      </c>
      <c r="O79" s="12">
        <v>8.9931245871527815E-2</v>
      </c>
      <c r="P79" s="12">
        <v>9.1560315001712314E-2</v>
      </c>
      <c r="Q79" s="12">
        <v>9.3316729454584246E-2</v>
      </c>
      <c r="R79" s="12">
        <v>8.8318911861801769E-2</v>
      </c>
      <c r="S79" s="12">
        <v>8.0512811057284028E-2</v>
      </c>
      <c r="T79" s="12">
        <v>7.5872471772260239E-2</v>
      </c>
      <c r="U79" s="12">
        <v>8.4353002859450729E-2</v>
      </c>
      <c r="V79" s="12">
        <v>9.4177959325513705E-2</v>
      </c>
      <c r="W79" s="12">
        <v>9.2684542746879262E-2</v>
      </c>
      <c r="X79" s="12">
        <v>8.6332637950910368E-2</v>
      </c>
      <c r="Y79" s="12">
        <v>8.0327435840408509E-2</v>
      </c>
      <c r="Z79" s="12">
        <v>6.9430696093606095E-2</v>
      </c>
      <c r="AA79" s="12">
        <v>6.5197569243471629E-2</v>
      </c>
      <c r="AB79" s="12">
        <v>5.893870591167396E-2</v>
      </c>
      <c r="AC79" s="12">
        <v>5.9541111967601472E-2</v>
      </c>
      <c r="AD79" s="12">
        <v>5.6226790961333581E-2</v>
      </c>
      <c r="AE79" s="12">
        <v>5.1910714290255462E-2</v>
      </c>
      <c r="AF79" s="12">
        <v>5.1556173512712487E-2</v>
      </c>
      <c r="AG79" s="12">
        <v>4.9430872479168809E-2</v>
      </c>
      <c r="AH79" s="12">
        <v>4.9519915352726492E-2</v>
      </c>
      <c r="AI79" s="12">
        <v>5.1535374665163648E-2</v>
      </c>
      <c r="AJ79" s="12">
        <v>5.6465412562425758E-2</v>
      </c>
      <c r="AK79" s="12">
        <v>6.814057094412844E-2</v>
      </c>
      <c r="AL79" s="12">
        <v>6.3211442597671655E-2</v>
      </c>
      <c r="AM79" s="12">
        <v>6.2364165296389662E-2</v>
      </c>
      <c r="AN79" s="12">
        <v>6.4532192046686032E-2</v>
      </c>
      <c r="AO79" s="12">
        <v>6.6265226578984232E-2</v>
      </c>
      <c r="AP79" s="12">
        <v>6.4202740228848768E-2</v>
      </c>
      <c r="AQ79" s="12">
        <v>6.0712777020947989E-2</v>
      </c>
      <c r="AR79" s="12">
        <v>5.871206008046527E-2</v>
      </c>
      <c r="AS79" s="12">
        <v>5.6051752943879415E-2</v>
      </c>
      <c r="AT79" s="12">
        <v>4.883429397763131E-2</v>
      </c>
      <c r="AU79" s="12">
        <v>4.9704668076828412E-2</v>
      </c>
      <c r="AV79" s="12">
        <v>4.6043502950764446E-2</v>
      </c>
      <c r="AW79" s="12">
        <v>4.215264675177903E-2</v>
      </c>
      <c r="AX79" s="12">
        <v>3.8602457917389046E-2</v>
      </c>
      <c r="AY79" s="12">
        <v>3.5549822063521849E-2</v>
      </c>
      <c r="AZ79" s="12">
        <v>3.405562244188548E-2</v>
      </c>
      <c r="BA79" s="12">
        <v>3.2015584989699614E-2</v>
      </c>
      <c r="BB79" s="12">
        <v>3.0856767832474617E-2</v>
      </c>
      <c r="BC79" s="12">
        <v>3.1122421469767913E-2</v>
      </c>
      <c r="BD79" s="12">
        <v>3.1238098026670255E-2</v>
      </c>
      <c r="BE79" s="12">
        <v>3.4476180992877845E-2</v>
      </c>
      <c r="BF79" s="12">
        <v>3.8271610447362263E-2</v>
      </c>
      <c r="BG79" s="12">
        <v>4.016312736406917E-2</v>
      </c>
      <c r="BH79" s="12">
        <v>4.0892318752450786E-2</v>
      </c>
      <c r="BI79" s="12">
        <v>4.0413423016603785E-2</v>
      </c>
      <c r="BJ79" s="12">
        <v>4.0733505146768802E-2</v>
      </c>
      <c r="BK79" s="12">
        <v>4.4465955215626088E-2</v>
      </c>
      <c r="BL79" s="12">
        <v>4.8757683587977364E-2</v>
      </c>
      <c r="BM79" s="12">
        <v>4.9040230059583474E-2</v>
      </c>
      <c r="BN79" s="12">
        <v>4.8224419760045226E-2</v>
      </c>
      <c r="BO79" s="12">
        <v>4.4617099699334993E-2</v>
      </c>
      <c r="BP79" s="12">
        <v>4.0237056043815479E-2</v>
      </c>
      <c r="BQ79" s="12">
        <v>3.6789181738764505E-2</v>
      </c>
      <c r="BR79" s="12">
        <v>3.4644929256427662E-2</v>
      </c>
      <c r="BS79" s="12">
        <v>3.402602462410715E-2</v>
      </c>
      <c r="BT79" s="12">
        <v>3.2977235714528826E-2</v>
      </c>
      <c r="BU79" s="12">
        <v>3.3040006190782761E-2</v>
      </c>
      <c r="BV79" s="12">
        <v>3.4121584590589969E-2</v>
      </c>
      <c r="BW79" s="12">
        <v>3.6505137340404059E-2</v>
      </c>
      <c r="BX79" s="12">
        <v>3.4170939541199548E-2</v>
      </c>
      <c r="BY79" s="12">
        <v>3.3432589312095147E-2</v>
      </c>
      <c r="BZ79" s="12">
        <v>3.3618364855807353E-2</v>
      </c>
    </row>
    <row r="80" spans="1:78" x14ac:dyDescent="0.3">
      <c r="A80" s="5" t="s">
        <v>24</v>
      </c>
    </row>
    <row r="81" spans="1:78" x14ac:dyDescent="0.3">
      <c r="A81" t="s">
        <v>159</v>
      </c>
      <c r="B81" t="s">
        <v>13</v>
      </c>
      <c r="C81" t="s">
        <v>16</v>
      </c>
      <c r="D81" t="s">
        <v>16</v>
      </c>
      <c r="E81" s="12">
        <v>2.914285714285714E-2</v>
      </c>
      <c r="F81" t="s">
        <v>16</v>
      </c>
      <c r="G81" t="s">
        <v>16</v>
      </c>
      <c r="H81" t="s">
        <v>16</v>
      </c>
      <c r="I81" t="s">
        <v>16</v>
      </c>
      <c r="J81" t="s">
        <v>16</v>
      </c>
      <c r="K81" t="s">
        <v>16</v>
      </c>
      <c r="L81" t="s">
        <v>16</v>
      </c>
      <c r="M81" t="s">
        <v>16</v>
      </c>
      <c r="N81" s="12">
        <v>8.1300000000000001E-3</v>
      </c>
      <c r="O81" s="12">
        <v>1.5499999999999998E-2</v>
      </c>
      <c r="P81" s="12">
        <v>2.1399999999999999E-2</v>
      </c>
      <c r="Q81" s="12">
        <v>2.6600000000000002E-2</v>
      </c>
      <c r="R81" s="12">
        <v>1.6799999999999999E-2</v>
      </c>
      <c r="S81" s="12">
        <v>1.15E-2</v>
      </c>
      <c r="T81" s="12">
        <v>1.0699999999999999E-2</v>
      </c>
      <c r="U81" s="12">
        <v>1.1680000000000001E-2</v>
      </c>
      <c r="V81" s="12">
        <v>1.4E-2</v>
      </c>
      <c r="W81" s="12">
        <v>1.6857142857142859E-2</v>
      </c>
      <c r="X81" s="12">
        <v>1.9375E-2</v>
      </c>
      <c r="Y81" s="12">
        <v>1.8777777777777775E-2</v>
      </c>
      <c r="Z81" s="12">
        <v>1.8076923076923081E-2</v>
      </c>
      <c r="AA81" s="12">
        <v>1.8238095238095237E-2</v>
      </c>
      <c r="AB81" s="12">
        <v>1.8485714285714282E-2</v>
      </c>
      <c r="AC81" s="12">
        <v>1.6591836734693877E-2</v>
      </c>
      <c r="AD81" s="12">
        <v>2.0419580419580419E-2</v>
      </c>
      <c r="AE81" s="12">
        <v>3.7812911725955203E-2</v>
      </c>
      <c r="AF81" s="12">
        <v>4.0086000955566171E-2</v>
      </c>
      <c r="AG81" s="12">
        <v>4.7191440580817728E-2</v>
      </c>
      <c r="AH81" s="12">
        <v>4.6733562557013532E-2</v>
      </c>
      <c r="AI81" s="12">
        <v>3.0989583333333334E-2</v>
      </c>
      <c r="AJ81" s="12">
        <v>3.4653465346534656E-2</v>
      </c>
      <c r="AK81" s="12">
        <v>2.7045579352004395E-2</v>
      </c>
      <c r="AL81" s="12">
        <v>2.738812785388128E-2</v>
      </c>
      <c r="AM81" s="12">
        <v>2.1620391442876651E-2</v>
      </c>
      <c r="AN81" s="12">
        <v>2.2997172478793591E-2</v>
      </c>
      <c r="AO81" s="12">
        <v>2.3136787492112457E-2</v>
      </c>
      <c r="AP81" s="12">
        <v>2.2843868799903997E-2</v>
      </c>
      <c r="AQ81" s="12">
        <v>2.1249392231366265E-2</v>
      </c>
      <c r="AR81" s="12">
        <v>1.8803655923922257E-2</v>
      </c>
      <c r="AS81" s="12">
        <v>1.4509092122578613E-2</v>
      </c>
      <c r="AT81" s="12">
        <v>1.5069265552963548E-2</v>
      </c>
      <c r="AU81" s="12">
        <v>1.4212222334877693E-2</v>
      </c>
      <c r="AV81" s="12">
        <v>1.4228029005729266E-2</v>
      </c>
      <c r="AW81" s="12">
        <v>1.4570385332504661E-2</v>
      </c>
      <c r="AX81" s="12">
        <v>1.4730731072115087E-2</v>
      </c>
      <c r="AY81" s="12">
        <v>1.241227264376263E-2</v>
      </c>
      <c r="AZ81" s="12">
        <v>1.1401391113129527E-2</v>
      </c>
      <c r="BA81" s="12">
        <v>1.1363180218633341E-2</v>
      </c>
      <c r="BB81" s="12">
        <v>1.2203595475499342E-2</v>
      </c>
      <c r="BC81" s="12">
        <v>1.1488226766688717E-2</v>
      </c>
      <c r="BD81" s="12">
        <v>1.1842335418705828E-2</v>
      </c>
      <c r="BE81" s="12">
        <v>1.0918804785974791E-2</v>
      </c>
      <c r="BF81" s="12">
        <v>1.0608950570483814E-2</v>
      </c>
      <c r="BG81" s="12">
        <v>8.8329535883352947E-3</v>
      </c>
      <c r="BH81" s="12">
        <v>8.4715478388596131E-3</v>
      </c>
      <c r="BI81" s="12">
        <v>7.8823387746146875E-3</v>
      </c>
      <c r="BJ81" s="13">
        <v>7.9254817503136184E-3</v>
      </c>
      <c r="BK81" s="13">
        <v>7.6275647539046114E-3</v>
      </c>
      <c r="BL81" s="13">
        <v>8.8650857668638467E-3</v>
      </c>
      <c r="BM81" s="13">
        <v>8.1487811822069534E-3</v>
      </c>
      <c r="BN81" s="13">
        <v>7.6428709531023544E-3</v>
      </c>
      <c r="BO81" s="13">
        <v>7.8482473536474161E-3</v>
      </c>
      <c r="BP81" s="13">
        <v>8.3773642721392018E-3</v>
      </c>
      <c r="BQ81" s="13">
        <v>8.7810092423676479E-3</v>
      </c>
      <c r="BR81" s="13">
        <v>8.5012859746381522E-3</v>
      </c>
      <c r="BS81" s="13">
        <v>8.0924536271756338E-3</v>
      </c>
      <c r="BT81" s="13">
        <v>8.477548112594397E-3</v>
      </c>
      <c r="BU81" s="13">
        <v>7.3230034753854114E-3</v>
      </c>
      <c r="BV81" s="13">
        <v>6.9969613437919666E-3</v>
      </c>
      <c r="BW81" s="13">
        <v>7.3411159394874354E-3</v>
      </c>
      <c r="BX81" s="13">
        <v>6.3005538181086125E-3</v>
      </c>
      <c r="BY81" s="13">
        <v>6.8638340428353577E-3</v>
      </c>
      <c r="BZ81" s="13">
        <v>4.7274719673825885E-3</v>
      </c>
    </row>
    <row r="82" spans="1:78" x14ac:dyDescent="0.3">
      <c r="A82" t="s">
        <v>160</v>
      </c>
      <c r="B82" t="s">
        <v>13</v>
      </c>
      <c r="C82" t="s">
        <v>16</v>
      </c>
      <c r="D82" t="s">
        <v>16</v>
      </c>
      <c r="E82" t="s">
        <v>16</v>
      </c>
      <c r="F82" t="s">
        <v>16</v>
      </c>
      <c r="G82" t="s">
        <v>16</v>
      </c>
      <c r="H82" s="14">
        <v>5.2754729744952473E-3</v>
      </c>
      <c r="I82" t="s">
        <v>16</v>
      </c>
      <c r="J82" s="14">
        <v>3.1688431184173716E-3</v>
      </c>
      <c r="K82" s="14">
        <v>3.5589458845846655E-3</v>
      </c>
      <c r="L82" s="14">
        <v>8.1861107254016328E-3</v>
      </c>
      <c r="M82" t="s">
        <v>16</v>
      </c>
      <c r="N82" t="s">
        <v>16</v>
      </c>
      <c r="O82" t="s">
        <v>16</v>
      </c>
      <c r="P82" s="14">
        <v>1.2034639863085131E-2</v>
      </c>
      <c r="Q82" s="14">
        <v>1.1586999929321848E-2</v>
      </c>
      <c r="R82" s="14">
        <v>1.3264120155931694E-2</v>
      </c>
      <c r="S82" t="s">
        <v>16</v>
      </c>
      <c r="T82" t="s">
        <v>16</v>
      </c>
      <c r="U82" t="s">
        <v>16</v>
      </c>
      <c r="V82" t="s">
        <v>16</v>
      </c>
      <c r="W82" s="14">
        <v>1.3501521846845339E-2</v>
      </c>
      <c r="X82" s="14">
        <v>1.3182248973017657E-2</v>
      </c>
      <c r="Y82" s="14">
        <v>1.6122164500726125E-2</v>
      </c>
      <c r="Z82" s="14">
        <v>1.3915857657528846E-2</v>
      </c>
      <c r="AA82" s="14">
        <v>1.5955418941741281E-2</v>
      </c>
      <c r="AB82" s="14">
        <v>1.622636209444436E-2</v>
      </c>
      <c r="AC82" s="14">
        <v>1.8366540975122653E-2</v>
      </c>
      <c r="AD82" s="14">
        <v>2.3712371151252937E-2</v>
      </c>
      <c r="AE82" s="14">
        <v>2.3671565745844433E-2</v>
      </c>
      <c r="AF82" s="14">
        <v>2.2474994408521451E-2</v>
      </c>
      <c r="AG82" s="14">
        <v>2.598970098091789E-2</v>
      </c>
      <c r="AH82" s="14">
        <v>2.7084610778340151E-2</v>
      </c>
      <c r="AI82" s="14">
        <v>3.1723998932354371E-2</v>
      </c>
      <c r="AJ82" s="14">
        <v>3.9022033217009179E-2</v>
      </c>
      <c r="AK82" s="14">
        <v>1.981847300310198E-2</v>
      </c>
      <c r="AL82" s="14">
        <v>1.4993207031892901E-2</v>
      </c>
      <c r="AM82" s="14">
        <v>2.1708417360684663E-2</v>
      </c>
      <c r="AN82" s="14">
        <v>2.013992525439191E-2</v>
      </c>
      <c r="AO82" s="14">
        <v>2.3455492283237737E-2</v>
      </c>
      <c r="AP82" s="14">
        <v>2.377263176495243E-2</v>
      </c>
      <c r="AQ82" s="14">
        <v>2.0209813195780895E-2</v>
      </c>
      <c r="AR82" s="14">
        <v>2.1562886995000828E-2</v>
      </c>
      <c r="AS82" s="14">
        <v>2.8158833188460745E-2</v>
      </c>
      <c r="AT82" s="14">
        <v>2.6883248571772045E-2</v>
      </c>
      <c r="AU82" s="14">
        <v>2.5061188334696102E-2</v>
      </c>
      <c r="AV82" s="14">
        <v>1.9163498098859314E-2</v>
      </c>
      <c r="AW82" s="14">
        <v>2.2503012342462634E-2</v>
      </c>
      <c r="AX82" s="14">
        <v>2.0961622579114068E-2</v>
      </c>
      <c r="AY82" s="14">
        <v>1.9868075425051816E-2</v>
      </c>
      <c r="AZ82" s="14">
        <v>2.2736103006682853E-2</v>
      </c>
      <c r="BA82" s="14">
        <v>2.6911108595690514E-2</v>
      </c>
      <c r="BB82" s="12">
        <v>2.1332870949119738E-2</v>
      </c>
      <c r="BC82" s="12">
        <v>2.0629715134383973E-2</v>
      </c>
      <c r="BD82" s="12">
        <v>2.3204467435096954E-2</v>
      </c>
      <c r="BE82" s="12">
        <v>1.9903337146294425E-2</v>
      </c>
      <c r="BF82" s="12">
        <v>2.1454833982386536E-2</v>
      </c>
      <c r="BG82" s="12">
        <v>1.8965033050301415E-2</v>
      </c>
      <c r="BH82" s="12">
        <v>1.717004422633004E-2</v>
      </c>
      <c r="BI82" s="12">
        <v>1.466226984047574E-2</v>
      </c>
      <c r="BJ82" s="12">
        <v>1.4890475837354018E-2</v>
      </c>
      <c r="BK82" s="12">
        <v>2.1939516088289396E-2</v>
      </c>
      <c r="BL82" s="12">
        <v>1.7613607563153614E-2</v>
      </c>
      <c r="BM82" s="12">
        <v>2.7850072688732585E-2</v>
      </c>
      <c r="BN82" s="12">
        <v>1.6841226569043348E-2</v>
      </c>
      <c r="BO82" s="12">
        <v>1.8456064391949682E-2</v>
      </c>
      <c r="BP82" s="12">
        <v>1.8412403143434532E-2</v>
      </c>
      <c r="BQ82" s="12">
        <v>1.8969150447783623E-2</v>
      </c>
      <c r="BR82" s="12">
        <v>1.7594359154597547E-2</v>
      </c>
      <c r="BS82" s="12">
        <v>1.530467848669188E-2</v>
      </c>
      <c r="BT82" s="12">
        <v>1.5364273527365501E-2</v>
      </c>
      <c r="BU82" s="12">
        <v>1.496902606907817E-2</v>
      </c>
      <c r="BV82" s="12">
        <v>1.4512709271704323E-2</v>
      </c>
      <c r="BW82" s="12">
        <v>1.3920474446896723E-2</v>
      </c>
      <c r="BX82" s="12">
        <v>1.3257994375068737E-2</v>
      </c>
      <c r="BY82" s="12">
        <v>9.7325088847621932E-3</v>
      </c>
      <c r="BZ82" s="12">
        <v>1.3861216470934556E-2</v>
      </c>
    </row>
    <row r="83" spans="1:78" x14ac:dyDescent="0.3">
      <c r="A83" t="s">
        <v>162</v>
      </c>
      <c r="B83" t="s">
        <v>13</v>
      </c>
      <c r="C83" t="s">
        <v>16</v>
      </c>
      <c r="D83" t="s">
        <v>16</v>
      </c>
      <c r="E83" t="s">
        <v>16</v>
      </c>
      <c r="F83" t="s">
        <v>16</v>
      </c>
      <c r="G83" t="s">
        <v>16</v>
      </c>
      <c r="H83" s="14">
        <v>3.5955056179775277E-2</v>
      </c>
      <c r="I83" t="s">
        <v>16</v>
      </c>
      <c r="J83" t="s">
        <v>16</v>
      </c>
      <c r="K83" t="s">
        <v>16</v>
      </c>
      <c r="L83" s="14">
        <v>4.4035210554359265E-2</v>
      </c>
      <c r="M83" s="14">
        <v>4.0675208460443361E-2</v>
      </c>
      <c r="N83" s="14">
        <v>2.9633633462773045E-2</v>
      </c>
      <c r="O83" s="14">
        <v>2.679134725907233E-2</v>
      </c>
      <c r="P83" s="14">
        <v>2.3640661938534278E-2</v>
      </c>
      <c r="Q83" s="14">
        <v>2.3986833073783496E-2</v>
      </c>
      <c r="R83" s="14">
        <v>2.2608391823983394E-2</v>
      </c>
      <c r="S83" s="14">
        <v>2.0144980909482937E-2</v>
      </c>
      <c r="T83" s="14">
        <v>3.3520921567489856E-2</v>
      </c>
      <c r="U83" s="14">
        <v>3.0219816316073001E-2</v>
      </c>
      <c r="V83" s="14">
        <v>2.8569720083184393E-2</v>
      </c>
      <c r="W83" s="14">
        <v>2.6497401583637496E-2</v>
      </c>
      <c r="X83" s="14">
        <v>2.6155900062665178E-2</v>
      </c>
      <c r="Y83" s="14">
        <v>2.8872895569284338E-2</v>
      </c>
      <c r="Z83" s="14">
        <v>2.6190468585810513E-2</v>
      </c>
      <c r="AA83" s="14">
        <v>2.4358119902250147E-2</v>
      </c>
      <c r="AB83" s="14">
        <v>2.1546513064924316E-2</v>
      </c>
      <c r="AC83" s="14">
        <v>1.9413534112089171E-2</v>
      </c>
      <c r="AD83" s="14">
        <v>1.9721437962589503E-2</v>
      </c>
      <c r="AE83" s="14">
        <v>2.0027533651305496E-2</v>
      </c>
      <c r="AF83" s="14">
        <v>1.6877264780016433E-2</v>
      </c>
      <c r="AG83" s="14">
        <v>1.5996715503280697E-2</v>
      </c>
      <c r="AH83" s="14">
        <v>1.5219316860733332E-2</v>
      </c>
      <c r="AI83" s="14">
        <v>1.1384344207436271E-2</v>
      </c>
      <c r="AJ83" s="14">
        <v>1.1431487681887622E-2</v>
      </c>
      <c r="AK83" s="14">
        <v>1.3035343610749772E-2</v>
      </c>
      <c r="AL83" s="14">
        <v>1.2545803230047402E-2</v>
      </c>
      <c r="AM83" s="14">
        <v>1.1995410451653279E-2</v>
      </c>
      <c r="AN83" s="14">
        <v>1.4295231221895298E-2</v>
      </c>
      <c r="AO83" s="14">
        <v>1.2203887275014227E-2</v>
      </c>
      <c r="AP83" s="14">
        <v>1.7439940314536689E-2</v>
      </c>
      <c r="AQ83" s="14">
        <v>2.1180722049862023E-2</v>
      </c>
      <c r="AR83" s="14">
        <v>2.6862500000000001E-2</v>
      </c>
      <c r="AS83" s="14">
        <v>2.3638410251969867E-2</v>
      </c>
      <c r="AT83" s="14">
        <v>1.9633333333333332E-2</v>
      </c>
      <c r="AU83" s="14">
        <v>1.5215288611544461E-2</v>
      </c>
      <c r="AV83" s="14">
        <v>1.9279228149829738E-2</v>
      </c>
      <c r="AW83" s="14">
        <v>2.0160077891210035E-2</v>
      </c>
      <c r="AX83" s="12">
        <v>1.8621369803337898E-2</v>
      </c>
      <c r="AY83" s="12">
        <v>1.6548434995029081E-2</v>
      </c>
      <c r="AZ83" s="12">
        <v>1.5776883155177446E-2</v>
      </c>
      <c r="BA83" s="12">
        <v>1.662291919758236E-2</v>
      </c>
      <c r="BB83" s="12">
        <v>1.6454746665698697E-2</v>
      </c>
      <c r="BC83" s="12">
        <v>1.7307261471362696E-2</v>
      </c>
      <c r="BD83" s="12">
        <v>1.9518824453253231E-2</v>
      </c>
      <c r="BE83" s="12">
        <v>1.8957711991561658E-2</v>
      </c>
      <c r="BF83" s="12">
        <v>1.5034776355450655E-2</v>
      </c>
      <c r="BG83" s="12">
        <v>1.4612684089062083E-2</v>
      </c>
      <c r="BH83" s="12">
        <v>1.5240134627331947E-2</v>
      </c>
      <c r="BI83" s="12">
        <v>1.481084956362861E-2</v>
      </c>
      <c r="BJ83" s="12">
        <v>1.4662920999290181E-2</v>
      </c>
      <c r="BK83" s="12">
        <v>1.4419240883771708E-2</v>
      </c>
      <c r="BL83" s="12">
        <v>1.5386256760121108E-2</v>
      </c>
      <c r="BM83" s="12">
        <v>1.5394069812836171E-2</v>
      </c>
      <c r="BN83" s="12">
        <v>1.4118511592452396E-2</v>
      </c>
      <c r="BO83" s="12">
        <v>1.3786564647043673E-2</v>
      </c>
      <c r="BP83" s="12">
        <v>1.3294460838255697E-2</v>
      </c>
      <c r="BQ83" s="12">
        <v>1.3302444231680029E-2</v>
      </c>
      <c r="BR83" s="12">
        <v>1.3655171539616068E-2</v>
      </c>
      <c r="BS83" s="12">
        <v>1.3479754129948217E-2</v>
      </c>
      <c r="BT83" s="12">
        <v>1.4140216679758602E-2</v>
      </c>
      <c r="BU83" s="12">
        <v>1.4696777235067083E-2</v>
      </c>
      <c r="BV83" s="12">
        <v>1.3827972463879717E-2</v>
      </c>
      <c r="BW83" s="12">
        <v>1.3266602686055517E-2</v>
      </c>
      <c r="BX83" s="12">
        <v>1.163682110728753E-2</v>
      </c>
      <c r="BY83" s="12">
        <v>1.0698458397152107E-2</v>
      </c>
      <c r="BZ83" s="12">
        <v>1.0787690601644846E-2</v>
      </c>
    </row>
    <row r="84" spans="1:78" x14ac:dyDescent="0.3">
      <c r="A84" t="s">
        <v>164</v>
      </c>
      <c r="B84" t="s">
        <v>13</v>
      </c>
      <c r="C84" t="s">
        <v>16</v>
      </c>
      <c r="D84" t="s">
        <v>16</v>
      </c>
      <c r="E84" s="12">
        <v>2.639699828419511E-2</v>
      </c>
      <c r="F84" s="12">
        <v>3.0695561421818406E-2</v>
      </c>
      <c r="G84" s="12">
        <v>2.573077286917037E-2</v>
      </c>
      <c r="H84" s="12">
        <v>2.7800068783675341E-2</v>
      </c>
      <c r="I84" s="12">
        <v>1.6909668192734241E-2</v>
      </c>
      <c r="J84" s="12">
        <v>2.3E-2</v>
      </c>
      <c r="K84" s="12">
        <v>2.3E-2</v>
      </c>
      <c r="L84" s="12">
        <v>3.0499999999999999E-2</v>
      </c>
      <c r="M84" s="12">
        <v>2.7E-2</v>
      </c>
      <c r="N84" s="12">
        <v>2.1499999999999998E-2</v>
      </c>
      <c r="O84" s="12">
        <v>3.1184056271981241E-2</v>
      </c>
      <c r="P84" s="12">
        <v>3.5274472970152369E-2</v>
      </c>
      <c r="Q84" s="12">
        <v>3.0437090780392851E-2</v>
      </c>
      <c r="R84" s="12">
        <v>2.8653957250144427E-2</v>
      </c>
      <c r="S84" s="12">
        <v>2.6351865955826351E-2</v>
      </c>
      <c r="T84" s="12">
        <v>2.8857127330036411E-2</v>
      </c>
      <c r="U84" s="12">
        <v>2.7359208523592086E-2</v>
      </c>
      <c r="V84" s="12">
        <v>2.7136326339233383E-2</v>
      </c>
      <c r="W84" s="12">
        <v>2.5270681779732702E-2</v>
      </c>
      <c r="X84" s="12">
        <v>2.2608999868806576E-2</v>
      </c>
      <c r="Y84" s="12">
        <v>4.4504506335287602E-2</v>
      </c>
      <c r="Z84" s="12">
        <v>6.2648154419234672E-2</v>
      </c>
      <c r="AA84" s="12">
        <v>6.6254141950010878E-2</v>
      </c>
      <c r="AB84" s="12">
        <v>6.2838209007280807E-2</v>
      </c>
      <c r="AC84" s="12">
        <v>7.1095611639677869E-2</v>
      </c>
      <c r="AD84" s="12">
        <v>6.742536660779877E-2</v>
      </c>
      <c r="AE84" s="12">
        <v>6.0850508253287333E-2</v>
      </c>
      <c r="AF84" s="12">
        <v>6.9152448135663902E-2</v>
      </c>
      <c r="AG84" s="12">
        <v>6.7281223205457971E-2</v>
      </c>
      <c r="AH84" s="12">
        <v>6.3325563325563328E-2</v>
      </c>
      <c r="AI84" s="12">
        <v>6.4820928696978433E-2</v>
      </c>
      <c r="AJ84" s="12">
        <v>7.022118889028528E-2</v>
      </c>
      <c r="AK84" s="12">
        <v>8.8772677383949894E-2</v>
      </c>
      <c r="AL84" s="12">
        <v>7.5752226024099478E-2</v>
      </c>
      <c r="AM84" s="12">
        <v>7.6054061762235989E-2</v>
      </c>
      <c r="AN84" s="12">
        <v>6.9006086110545484E-2</v>
      </c>
      <c r="AO84" s="12">
        <v>6.2880021993384438E-2</v>
      </c>
      <c r="AP84" s="12">
        <v>5.6380710749334886E-2</v>
      </c>
      <c r="AQ84" s="12">
        <v>4.1399960796771815E-2</v>
      </c>
      <c r="AR84" s="12">
        <v>3.5900295089546758E-2</v>
      </c>
      <c r="AS84" s="12">
        <v>3.4016548591206536E-2</v>
      </c>
      <c r="AT84" s="12">
        <v>2.8498427672955975E-2</v>
      </c>
      <c r="AU84" s="12">
        <v>2.6285104693857298E-2</v>
      </c>
      <c r="AV84" s="12">
        <v>2.7069229372552069E-2</v>
      </c>
      <c r="AW84" s="12">
        <v>2.5975449826478935E-2</v>
      </c>
      <c r="AX84" s="12">
        <v>2.5620646291664901E-2</v>
      </c>
      <c r="AY84" s="12">
        <v>2.4493208984795491E-2</v>
      </c>
      <c r="AZ84" s="12">
        <v>2.4982019239413827E-2</v>
      </c>
      <c r="BA84" s="12">
        <v>2.5898372262132121E-2</v>
      </c>
      <c r="BB84" s="12">
        <v>2.7136315935113009E-2</v>
      </c>
      <c r="BC84" s="12">
        <v>2.6886158855948129E-2</v>
      </c>
      <c r="BD84" s="12">
        <v>2.6470491519678143E-2</v>
      </c>
      <c r="BE84" s="12">
        <v>2.5315429424679483E-2</v>
      </c>
      <c r="BF84" s="12">
        <v>2.702971509971365E-2</v>
      </c>
      <c r="BG84" s="12">
        <v>2.712290407179236E-2</v>
      </c>
      <c r="BH84" s="12">
        <v>2.5347629928248551E-2</v>
      </c>
      <c r="BI84" s="12">
        <v>2.5060821433146172E-2</v>
      </c>
      <c r="BJ84" s="12">
        <v>2.3309806341472301E-2</v>
      </c>
      <c r="BK84" s="12">
        <v>2.583652259079133E-2</v>
      </c>
      <c r="BL84" s="12">
        <v>2.2765078680937252E-2</v>
      </c>
      <c r="BM84" s="12">
        <v>2.2542409146172136E-2</v>
      </c>
      <c r="BN84" s="12">
        <v>2.2636127719888037E-2</v>
      </c>
      <c r="BO84" s="12">
        <v>2.0458802514613107E-2</v>
      </c>
      <c r="BP84" s="12">
        <v>1.9946224721794296E-2</v>
      </c>
      <c r="BQ84" s="12">
        <v>1.9671068768646761E-2</v>
      </c>
      <c r="BR84" s="12">
        <v>1.9096233549007885E-2</v>
      </c>
      <c r="BS84" s="12">
        <v>1.9241584483148264E-2</v>
      </c>
      <c r="BT84" s="12">
        <v>1.9405925304569527E-2</v>
      </c>
      <c r="BU84" s="12">
        <v>1.8776139566391147E-2</v>
      </c>
      <c r="BV84" s="12">
        <v>1.8626166046431497E-2</v>
      </c>
      <c r="BW84" s="12">
        <v>2.0637755001585569E-2</v>
      </c>
      <c r="BX84" s="12">
        <v>1.6418761891785278E-2</v>
      </c>
      <c r="BY84" s="12">
        <v>1.5483220523052928E-2</v>
      </c>
      <c r="BZ84" s="12">
        <v>1.6328889293069027E-2</v>
      </c>
    </row>
    <row r="85" spans="1:78" x14ac:dyDescent="0.3">
      <c r="A85" t="s">
        <v>165</v>
      </c>
      <c r="B85" t="s">
        <v>13</v>
      </c>
      <c r="C85" t="s">
        <v>16</v>
      </c>
      <c r="D85" t="s">
        <v>16</v>
      </c>
      <c r="E85" t="s">
        <v>16</v>
      </c>
      <c r="F85" t="s">
        <v>16</v>
      </c>
      <c r="G85" t="s">
        <v>16</v>
      </c>
      <c r="H85" t="s">
        <v>16</v>
      </c>
      <c r="I85" t="s">
        <v>16</v>
      </c>
      <c r="J85" t="s">
        <v>16</v>
      </c>
      <c r="K85" t="s">
        <v>16</v>
      </c>
      <c r="L85" t="s">
        <v>16</v>
      </c>
      <c r="M85" s="14">
        <v>2.3545907266837498E-2</v>
      </c>
      <c r="N85" s="14">
        <v>1.8308668076109938E-2</v>
      </c>
      <c r="O85" s="14">
        <v>1.884323475529966E-2</v>
      </c>
      <c r="P85" s="14">
        <v>2.1432563032115971E-2</v>
      </c>
      <c r="Q85" s="14">
        <v>3.0994152046783623E-2</v>
      </c>
      <c r="R85" s="14">
        <v>3.5151403758672976E-2</v>
      </c>
      <c r="S85" s="14">
        <v>3.1808035714285712E-2</v>
      </c>
      <c r="T85" s="14">
        <v>3.1909469217231111E-2</v>
      </c>
      <c r="U85" s="14">
        <v>3.1652447970439604E-2</v>
      </c>
      <c r="V85" s="14">
        <v>3.1173645631476957E-2</v>
      </c>
      <c r="W85" s="14">
        <v>2.3853724810985157E-2</v>
      </c>
      <c r="X85" s="14">
        <v>2.0549241570755186E-2</v>
      </c>
      <c r="Y85" s="12">
        <v>2.2595465843187463E-2</v>
      </c>
      <c r="Z85" s="12">
        <v>3.3741740971197642E-2</v>
      </c>
      <c r="AA85" s="12">
        <v>1.9671958230051158E-2</v>
      </c>
      <c r="AB85" s="12">
        <v>1.6902451061029777E-2</v>
      </c>
      <c r="AC85" s="12">
        <v>1.5757801352441217E-2</v>
      </c>
      <c r="AD85" s="12">
        <v>1.7402680753375626E-2</v>
      </c>
      <c r="AE85" s="12">
        <v>1.4936028707235051E-2</v>
      </c>
      <c r="AF85" s="12">
        <v>1.4384872142228678E-2</v>
      </c>
      <c r="AG85" s="12">
        <v>1.550319409779107E-2</v>
      </c>
      <c r="AH85" s="12">
        <v>1.6739287697044129E-2</v>
      </c>
      <c r="AI85" s="12">
        <v>1.8301216492625685E-2</v>
      </c>
      <c r="AJ85" s="12">
        <v>1.755120361917923E-2</v>
      </c>
      <c r="AK85" s="12">
        <v>1.7138509590357585E-2</v>
      </c>
      <c r="AL85" s="12">
        <v>2.2199375274217947E-2</v>
      </c>
      <c r="AM85" s="12">
        <v>2.3258949639317739E-2</v>
      </c>
      <c r="AN85" s="12">
        <v>2.0540166093421509E-2</v>
      </c>
      <c r="AO85" s="12">
        <v>1.944619591158463E-2</v>
      </c>
      <c r="AP85" s="12">
        <v>1.9831354164187746E-2</v>
      </c>
      <c r="AQ85" s="12">
        <v>2.1992447554831946E-2</v>
      </c>
      <c r="AR85" s="12">
        <v>2.1881838074398249E-2</v>
      </c>
      <c r="AS85" s="12">
        <v>1.8601592995480688E-2</v>
      </c>
      <c r="AT85" s="12">
        <v>1.8534817831972399E-2</v>
      </c>
      <c r="AU85" s="12">
        <v>2.1066779425533842E-2</v>
      </c>
      <c r="AV85" s="12">
        <v>2.5252670182909682E-2</v>
      </c>
      <c r="AW85" s="12">
        <v>2.5084070134704716E-2</v>
      </c>
      <c r="AX85" s="12">
        <v>2.8316265805770076E-2</v>
      </c>
      <c r="AY85" s="12">
        <v>4.4453932539643137E-2</v>
      </c>
      <c r="AZ85" s="12">
        <v>2.8017878857593586E-2</v>
      </c>
      <c r="BA85" s="12">
        <v>3.4409857420470806E-2</v>
      </c>
      <c r="BB85" s="12">
        <v>3.7627420578629632E-2</v>
      </c>
      <c r="BC85" s="12">
        <v>3.0316835386585209E-2</v>
      </c>
      <c r="BD85" s="12">
        <v>3.3238728188053186E-2</v>
      </c>
      <c r="BE85" s="12">
        <v>3.4171276235819718E-2</v>
      </c>
      <c r="BF85" s="12">
        <v>3.4639886908149592E-2</v>
      </c>
      <c r="BG85" s="12">
        <v>3.4650151740630748E-2</v>
      </c>
      <c r="BH85" s="12">
        <v>3.3746796939264641E-2</v>
      </c>
      <c r="BI85" s="12">
        <v>3.2958249913522919E-2</v>
      </c>
      <c r="BJ85" s="12">
        <v>3.2863017094944533E-2</v>
      </c>
      <c r="BK85" s="12">
        <v>3.7372469856511541E-2</v>
      </c>
      <c r="BL85" s="12">
        <v>3.8869638370635312E-2</v>
      </c>
      <c r="BM85" s="12">
        <v>3.6369150461346172E-2</v>
      </c>
      <c r="BN85" s="12">
        <v>3.0771069895625849E-2</v>
      </c>
      <c r="BO85" s="12">
        <v>3.1560058634042855E-2</v>
      </c>
      <c r="BP85" s="12">
        <v>3.2722628565186887E-2</v>
      </c>
      <c r="BQ85" s="12">
        <v>3.1082588481104415E-2</v>
      </c>
      <c r="BR85" s="12">
        <v>3.1099600841067141E-2</v>
      </c>
      <c r="BS85" s="12">
        <v>3.0711310261153858E-2</v>
      </c>
      <c r="BT85" s="12">
        <v>3.2080967243943589E-2</v>
      </c>
      <c r="BU85" s="12">
        <v>3.0332327385044003E-2</v>
      </c>
      <c r="BV85" s="12">
        <v>3.1456566937215345E-2</v>
      </c>
      <c r="BW85" s="12">
        <v>3.5369865155521166E-2</v>
      </c>
      <c r="BX85" s="12">
        <v>3.1958869213624848E-2</v>
      </c>
      <c r="BY85" s="12">
        <v>2.8118884804297049E-2</v>
      </c>
      <c r="BZ85" s="12">
        <v>2.8729831874167333E-2</v>
      </c>
    </row>
    <row r="86" spans="1:78" x14ac:dyDescent="0.3">
      <c r="A86" t="s">
        <v>166</v>
      </c>
      <c r="B86" t="s">
        <v>13</v>
      </c>
      <c r="C86" t="s">
        <v>16</v>
      </c>
      <c r="D86" t="s">
        <v>16</v>
      </c>
      <c r="E86" t="s">
        <v>16</v>
      </c>
      <c r="F86" t="s">
        <v>16</v>
      </c>
      <c r="G86" t="s">
        <v>16</v>
      </c>
      <c r="H86" s="12">
        <v>1.9415917843388961E-2</v>
      </c>
      <c r="I86" t="s">
        <v>16</v>
      </c>
      <c r="J86" t="s">
        <v>16</v>
      </c>
      <c r="K86" t="s">
        <v>16</v>
      </c>
      <c r="L86" s="12">
        <v>2.4112943528235883E-2</v>
      </c>
      <c r="M86" s="12">
        <v>2.2822929274412946E-2</v>
      </c>
      <c r="N86" s="12">
        <v>1.9026752767527674E-2</v>
      </c>
      <c r="O86" s="12">
        <v>2.3762367835089167E-2</v>
      </c>
      <c r="P86" s="12">
        <v>2.0467669837878542E-2</v>
      </c>
      <c r="Q86" s="12">
        <v>2.0454537833629719E-2</v>
      </c>
      <c r="R86" s="12">
        <v>1.7652123106525919E-2</v>
      </c>
      <c r="S86" s="12">
        <v>1.9099540127577509E-2</v>
      </c>
      <c r="T86" s="12">
        <v>2.0695652173913042E-2</v>
      </c>
      <c r="U86" s="12">
        <v>1.8242215194411032E-2</v>
      </c>
      <c r="V86" s="12">
        <v>1.8044233334046544E-2</v>
      </c>
      <c r="W86" s="12">
        <v>1.9239734977575532E-2</v>
      </c>
      <c r="X86" s="12">
        <v>2.3706163005248797E-2</v>
      </c>
      <c r="Y86" s="12">
        <v>1.8336897181971307E-2</v>
      </c>
      <c r="Z86" s="12">
        <v>1.8540251697962445E-2</v>
      </c>
      <c r="AA86" s="12">
        <v>1.9900232080454557E-2</v>
      </c>
      <c r="AB86" s="12">
        <v>1.9765704092947017E-2</v>
      </c>
      <c r="AC86" s="12">
        <v>2.015889956124748E-2</v>
      </c>
      <c r="AD86" s="12">
        <v>2.3668089845925375E-2</v>
      </c>
      <c r="AE86" s="12">
        <v>2.2006876678729696E-2</v>
      </c>
      <c r="AF86" s="12">
        <v>3.0803721690628456E-2</v>
      </c>
      <c r="AG86" s="12">
        <v>2.1427264888029474E-2</v>
      </c>
      <c r="AH86" s="12">
        <v>1.9874937490115957E-2</v>
      </c>
      <c r="AI86" s="12">
        <v>1.7812246985128052E-2</v>
      </c>
      <c r="AJ86" s="12">
        <v>1.6778403183594449E-2</v>
      </c>
      <c r="AK86" s="12">
        <v>1.6540028313061568E-2</v>
      </c>
      <c r="AL86" s="12">
        <v>1.5747783499472451E-2</v>
      </c>
      <c r="AM86" s="12">
        <v>1.4852323272744062E-2</v>
      </c>
      <c r="AN86" s="12">
        <v>1.7797385538997582E-2</v>
      </c>
      <c r="AO86" s="12">
        <v>1.8373868276229364E-2</v>
      </c>
      <c r="AP86" s="12">
        <v>1.9663161494400273E-2</v>
      </c>
      <c r="AQ86" s="12">
        <v>1.9776268477826608E-2</v>
      </c>
      <c r="AR86" s="12">
        <v>1.9239891930850402E-2</v>
      </c>
      <c r="AS86" s="12">
        <v>1.890323788134007E-2</v>
      </c>
      <c r="AT86" s="12">
        <v>1.7783601647323101E-2</v>
      </c>
      <c r="AU86" s="12">
        <v>1.6672065992936101E-2</v>
      </c>
      <c r="AV86" s="12">
        <v>1.8214215006929321E-2</v>
      </c>
      <c r="AW86" s="12">
        <v>1.5593434681727816E-2</v>
      </c>
      <c r="AX86" s="12">
        <v>2.3413201102145634E-2</v>
      </c>
      <c r="AY86" s="12">
        <v>1.9503975273241849E-2</v>
      </c>
      <c r="AZ86" s="12">
        <v>2.1041712348406901E-2</v>
      </c>
      <c r="BA86" s="12">
        <v>2.3572348647488191E-2</v>
      </c>
      <c r="BB86" s="12">
        <v>1.7519250460176255E-2</v>
      </c>
      <c r="BC86" s="12">
        <v>1.4520759527433348E-2</v>
      </c>
      <c r="BD86" s="12">
        <v>1.5693759817795448E-2</v>
      </c>
      <c r="BE86" s="12">
        <v>1.7688919853255523E-2</v>
      </c>
      <c r="BF86" s="12">
        <v>2.2785533646602046E-2</v>
      </c>
      <c r="BG86" s="12">
        <v>1.9403327987762019E-2</v>
      </c>
      <c r="BH86" s="12">
        <v>2.2984027907524702E-2</v>
      </c>
      <c r="BI86" s="12">
        <v>2.0298258768356357E-2</v>
      </c>
      <c r="BJ86" s="12">
        <v>2.5682358201965943E-2</v>
      </c>
      <c r="BK86" s="12">
        <v>2.6650417359945864E-2</v>
      </c>
      <c r="BL86" s="12">
        <v>3.1174180881202763E-2</v>
      </c>
      <c r="BM86" s="12">
        <v>3.0105512921813782E-2</v>
      </c>
      <c r="BN86" s="12">
        <v>3.0951100565987485E-2</v>
      </c>
      <c r="BO86" s="12">
        <v>2.9454528646745099E-2</v>
      </c>
      <c r="BP86" s="14">
        <v>2.8758906830518544E-2</v>
      </c>
      <c r="BQ86" s="12">
        <v>2.7392308093761881E-2</v>
      </c>
      <c r="BR86" s="12">
        <v>2.6160741592884007E-2</v>
      </c>
      <c r="BS86" s="12">
        <v>2.5147668003072634E-2</v>
      </c>
      <c r="BT86" s="12">
        <v>2.3612633835846719E-2</v>
      </c>
      <c r="BU86" s="12">
        <v>2.370167726879922E-2</v>
      </c>
      <c r="BV86" s="12">
        <v>2.1700519893951609E-2</v>
      </c>
      <c r="BW86" s="12">
        <v>2.3731224958234938E-2</v>
      </c>
      <c r="BX86" s="12">
        <v>2.2689119306953141E-2</v>
      </c>
      <c r="BY86" s="12">
        <v>2.2481551338994689E-2</v>
      </c>
      <c r="BZ86" s="12">
        <v>2.2970695785518091E-2</v>
      </c>
    </row>
    <row r="87" spans="1:78" x14ac:dyDescent="0.3">
      <c r="A87" t="s">
        <v>167</v>
      </c>
      <c r="B87" t="s">
        <v>13</v>
      </c>
      <c r="C87" t="s">
        <v>16</v>
      </c>
      <c r="D87" t="s">
        <v>16</v>
      </c>
      <c r="E87" t="s">
        <v>16</v>
      </c>
      <c r="F87" t="s">
        <v>16</v>
      </c>
      <c r="G87" t="s">
        <v>16</v>
      </c>
      <c r="H87" t="s">
        <v>16</v>
      </c>
      <c r="I87" t="s">
        <v>16</v>
      </c>
      <c r="J87" t="s">
        <v>16</v>
      </c>
      <c r="K87" t="s">
        <v>16</v>
      </c>
      <c r="L87" t="s">
        <v>16</v>
      </c>
      <c r="M87" t="s">
        <v>16</v>
      </c>
      <c r="N87" t="s">
        <v>16</v>
      </c>
      <c r="O87" t="s">
        <v>16</v>
      </c>
      <c r="P87" t="s">
        <v>16</v>
      </c>
      <c r="Q87" t="s">
        <v>16</v>
      </c>
      <c r="R87" t="s">
        <v>16</v>
      </c>
      <c r="S87" t="s">
        <v>16</v>
      </c>
      <c r="T87" t="s">
        <v>16</v>
      </c>
      <c r="U87" t="s">
        <v>16</v>
      </c>
      <c r="V87" t="s">
        <v>16</v>
      </c>
      <c r="W87" t="s">
        <v>16</v>
      </c>
      <c r="X87" t="s">
        <v>16</v>
      </c>
      <c r="Y87" t="s">
        <v>16</v>
      </c>
      <c r="Z87" t="s">
        <v>16</v>
      </c>
      <c r="AA87" t="s">
        <v>16</v>
      </c>
      <c r="AB87" s="12">
        <v>1.6459627329192546E-2</v>
      </c>
      <c r="AC87" s="12">
        <v>2.8505747126436783E-2</v>
      </c>
      <c r="AD87" s="12">
        <v>6.9581056466302374E-2</v>
      </c>
      <c r="AE87" s="12">
        <v>8.3526011560693642E-2</v>
      </c>
      <c r="AF87" s="12">
        <v>6.0745829244357216E-2</v>
      </c>
      <c r="AG87" s="12">
        <v>3.8908450704225349E-2</v>
      </c>
      <c r="AH87" s="12">
        <v>3.7150127226463103E-2</v>
      </c>
      <c r="AI87" s="12">
        <v>3.7002652519893896E-2</v>
      </c>
      <c r="AJ87" s="12">
        <v>3.9448966812773954E-2</v>
      </c>
      <c r="AK87" s="12">
        <v>5.1265560165975103E-2</v>
      </c>
      <c r="AL87" s="12">
        <v>4.5163487738419619E-2</v>
      </c>
      <c r="AM87" s="12">
        <v>4.6747058823529412E-2</v>
      </c>
      <c r="AN87" s="12">
        <v>8.4368635437881867E-2</v>
      </c>
      <c r="AO87" s="12">
        <v>5.355855855855856E-2</v>
      </c>
      <c r="AP87" s="12">
        <v>3.0860887697348825E-2</v>
      </c>
      <c r="AQ87" s="12">
        <v>2.6637660140198211E-2</v>
      </c>
      <c r="AR87" s="12">
        <v>1.5837366892545984E-2</v>
      </c>
      <c r="AS87" s="12">
        <v>9.0582827960421324E-3</v>
      </c>
      <c r="AT87" s="12">
        <v>5.8289277831956067E-3</v>
      </c>
      <c r="AU87" s="12">
        <v>9.6969230110840066E-3</v>
      </c>
      <c r="AV87" s="12">
        <v>9.5095223597862124E-3</v>
      </c>
      <c r="AW87" s="12">
        <v>1.0059367209462685E-2</v>
      </c>
      <c r="AX87" s="12">
        <v>9.1552038608376483E-3</v>
      </c>
      <c r="AY87" s="12">
        <v>7.8783093358104975E-3</v>
      </c>
      <c r="AZ87" t="s">
        <v>16</v>
      </c>
      <c r="BA87" t="s">
        <v>16</v>
      </c>
      <c r="BB87" t="s">
        <v>16</v>
      </c>
      <c r="BC87" s="14">
        <v>1.7659772484290032E-2</v>
      </c>
      <c r="BD87" s="14">
        <v>2.0179456234117675E-2</v>
      </c>
      <c r="BE87" s="14">
        <v>2.2932866809793496E-2</v>
      </c>
      <c r="BF87" s="14">
        <v>2.1997168274368928E-2</v>
      </c>
      <c r="BG87" s="14">
        <v>2.8093248337512554E-2</v>
      </c>
      <c r="BH87" s="14">
        <v>1.4104858368742928E-2</v>
      </c>
      <c r="BI87" s="14">
        <v>8.0581513479929135E-3</v>
      </c>
      <c r="BJ87" s="14">
        <v>9.1439966847809365E-3</v>
      </c>
      <c r="BK87" s="12">
        <v>1.0088810754039177E-2</v>
      </c>
      <c r="BL87" s="12">
        <v>9.8101564811186471E-3</v>
      </c>
      <c r="BM87" s="12">
        <v>9.052103956147077E-3</v>
      </c>
      <c r="BN87" s="12">
        <v>8.7817534560162107E-3</v>
      </c>
      <c r="BO87" s="12">
        <v>8.2554322037368452E-3</v>
      </c>
      <c r="BP87" s="12">
        <v>8.4369330009508876E-3</v>
      </c>
      <c r="BQ87" s="12">
        <v>9.5165217003539276E-3</v>
      </c>
      <c r="BR87" s="12">
        <v>1.0848654709788672E-2</v>
      </c>
      <c r="BS87" s="12">
        <v>1.1541282758456783E-2</v>
      </c>
      <c r="BT87" s="12">
        <v>1.2533426891232822E-2</v>
      </c>
      <c r="BU87" s="12">
        <v>1.2908156287959842E-2</v>
      </c>
      <c r="BV87" s="12">
        <v>1.2996127850461054E-2</v>
      </c>
      <c r="BW87" s="12">
        <v>1.4025774113154687E-2</v>
      </c>
      <c r="BX87" s="12">
        <v>9.5493086106366119E-3</v>
      </c>
      <c r="BY87" s="12">
        <v>6.0139423302519824E-3</v>
      </c>
      <c r="BZ87" s="12">
        <v>5.865167343234029E-3</v>
      </c>
    </row>
    <row r="88" spans="1:78" x14ac:dyDescent="0.3">
      <c r="A88" t="s">
        <v>168</v>
      </c>
      <c r="B88" t="s">
        <v>13</v>
      </c>
      <c r="C88" t="s">
        <v>16</v>
      </c>
      <c r="D88" t="s">
        <v>16</v>
      </c>
      <c r="E88" t="s">
        <v>16</v>
      </c>
      <c r="F88" t="s">
        <v>16</v>
      </c>
      <c r="G88" t="s">
        <v>16</v>
      </c>
      <c r="H88" t="s">
        <v>16</v>
      </c>
      <c r="I88" t="s">
        <v>16</v>
      </c>
      <c r="J88" t="s">
        <v>16</v>
      </c>
      <c r="K88" t="s">
        <v>16</v>
      </c>
      <c r="L88" t="s">
        <v>16</v>
      </c>
      <c r="M88" t="s">
        <v>16</v>
      </c>
      <c r="N88" t="s">
        <v>16</v>
      </c>
      <c r="O88" s="14">
        <v>2.5289644657640508E-2</v>
      </c>
      <c r="P88" s="14">
        <v>2.2791496811027143E-2</v>
      </c>
      <c r="Q88" s="14">
        <v>2.2973921137168545E-2</v>
      </c>
      <c r="R88" s="14">
        <v>2.3988542198956419E-2</v>
      </c>
      <c r="S88" s="14">
        <v>2.4037657614708059E-2</v>
      </c>
      <c r="T88" s="14">
        <v>2.6330876800903839E-2</v>
      </c>
      <c r="U88" s="14">
        <v>2.9168450601609289E-2</v>
      </c>
      <c r="V88" s="14">
        <v>3.0315589946832654E-2</v>
      </c>
      <c r="W88" s="14">
        <v>3.2110495873666108E-2</v>
      </c>
      <c r="X88" s="14">
        <v>3.1614860487958418E-2</v>
      </c>
      <c r="Y88" s="14">
        <v>3.3158722914381857E-2</v>
      </c>
      <c r="Z88" s="14">
        <v>3.225225469720875E-2</v>
      </c>
      <c r="AA88" s="14">
        <v>3.8464631330798159E-2</v>
      </c>
      <c r="AB88" s="14">
        <v>3.4174372291334021E-2</v>
      </c>
      <c r="AC88" s="14">
        <v>2.5645724201788404E-2</v>
      </c>
      <c r="AD88" s="14">
        <v>3.1250035643609529E-2</v>
      </c>
      <c r="AE88" s="14">
        <v>2.9899565069553345E-2</v>
      </c>
      <c r="AF88" s="14">
        <v>2.8886446553483703E-2</v>
      </c>
      <c r="AG88" s="14">
        <v>2.958532318312922E-2</v>
      </c>
      <c r="AH88" s="14">
        <v>2.0263982623928548E-2</v>
      </c>
      <c r="AI88" s="14">
        <v>2.1814492214301498E-2</v>
      </c>
      <c r="AJ88" s="14">
        <v>2.5278601828607226E-2</v>
      </c>
      <c r="AK88" s="14">
        <v>3.8032975754999102E-2</v>
      </c>
      <c r="AL88" s="14">
        <v>3.6452417986961611E-2</v>
      </c>
      <c r="AM88" s="14">
        <v>3.5081851768898144E-2</v>
      </c>
      <c r="AN88" s="14">
        <v>3.7576348428928458E-2</v>
      </c>
      <c r="AO88" s="14">
        <v>3.8040656378528492E-2</v>
      </c>
      <c r="AP88" s="14">
        <v>2.773192332571478E-2</v>
      </c>
      <c r="AQ88" s="14">
        <v>3.1954734453195965E-2</v>
      </c>
      <c r="AR88" s="14">
        <v>2.4257637557947156E-2</v>
      </c>
      <c r="AS88" s="14">
        <v>2.1318758562529828E-2</v>
      </c>
      <c r="AT88" s="14">
        <v>2.8293270046069012E-2</v>
      </c>
      <c r="AU88" s="14">
        <v>2.3688899773908079E-2</v>
      </c>
      <c r="AV88" s="14">
        <v>2.178547664829639E-2</v>
      </c>
      <c r="AW88" s="14">
        <v>2.0467663709092115E-2</v>
      </c>
      <c r="AX88" s="14">
        <v>2.2834245690127968E-2</v>
      </c>
      <c r="AY88" s="14">
        <v>2.0637899367078071E-2</v>
      </c>
      <c r="AZ88" s="14">
        <v>1.6856803065860862E-2</v>
      </c>
      <c r="BA88" s="12">
        <v>1.5431537152831139E-2</v>
      </c>
      <c r="BB88" s="12">
        <v>1.3887678520379617E-2</v>
      </c>
      <c r="BC88" s="12">
        <v>1.2449394538464878E-2</v>
      </c>
      <c r="BD88" s="12">
        <v>1.0746348172332743E-2</v>
      </c>
      <c r="BE88" s="12">
        <v>9.7123693298858029E-3</v>
      </c>
      <c r="BF88" s="12">
        <v>8.2575537178433463E-3</v>
      </c>
      <c r="BG88" s="12">
        <v>8.7763006388739909E-3</v>
      </c>
      <c r="BH88" s="12">
        <v>7.2148039978202887E-3</v>
      </c>
      <c r="BI88" s="12">
        <v>7.9345513493381797E-3</v>
      </c>
      <c r="BJ88" s="12">
        <v>7.4143684839603772E-3</v>
      </c>
      <c r="BK88" s="12">
        <v>6.8312427518438454E-3</v>
      </c>
      <c r="BL88" s="12">
        <v>7.5348371210512428E-3</v>
      </c>
      <c r="BM88" s="12">
        <v>7.5054485877204154E-3</v>
      </c>
      <c r="BN88" s="12">
        <v>8.446038508495823E-3</v>
      </c>
      <c r="BO88" s="12">
        <v>9.6450678803369147E-3</v>
      </c>
      <c r="BP88" s="12">
        <v>9.6416726024497676E-3</v>
      </c>
      <c r="BQ88" s="12">
        <v>9.8660539173450659E-3</v>
      </c>
      <c r="BR88" s="12">
        <v>1.0674493490885161E-2</v>
      </c>
      <c r="BS88" s="12">
        <v>9.5095330162856782E-3</v>
      </c>
      <c r="BT88" s="12">
        <v>8.9266323121925308E-3</v>
      </c>
      <c r="BU88" s="12">
        <v>9.6115615274953454E-3</v>
      </c>
      <c r="BV88" s="12">
        <v>9.7384038407044519E-3</v>
      </c>
      <c r="BW88" s="12">
        <v>1.0275734267733335E-2</v>
      </c>
      <c r="BX88" s="12">
        <v>9.2880363426599763E-3</v>
      </c>
      <c r="BY88" s="12">
        <v>8.3148347874786362E-3</v>
      </c>
      <c r="BZ88" s="12">
        <v>9.0625479263272916E-3</v>
      </c>
    </row>
    <row r="89" spans="1:78" x14ac:dyDescent="0.3">
      <c r="A89" t="s">
        <v>170</v>
      </c>
      <c r="B89" t="s">
        <v>13</v>
      </c>
      <c r="C89" s="14">
        <v>2.727062629997689E-2</v>
      </c>
      <c r="D89" s="14">
        <v>2.9040196882690727E-2</v>
      </c>
      <c r="E89" s="14">
        <v>2.8320570372326381E-2</v>
      </c>
      <c r="F89" s="14">
        <v>2.9186935371785964E-2</v>
      </c>
      <c r="G89" s="14">
        <v>2.6569356992940284E-2</v>
      </c>
      <c r="H89" s="14">
        <v>2.7775324560628808E-2</v>
      </c>
      <c r="I89" s="14">
        <v>2.691172952715095E-2</v>
      </c>
      <c r="J89" s="14">
        <v>2.7680448493342679E-2</v>
      </c>
      <c r="K89" s="14">
        <v>2.9817238980585591E-2</v>
      </c>
      <c r="L89" s="14">
        <v>2.9218949304381361E-2</v>
      </c>
      <c r="M89" s="14">
        <v>2.8969027507039204E-2</v>
      </c>
      <c r="N89" s="14">
        <v>2.7964735993933076E-2</v>
      </c>
      <c r="O89" s="14">
        <v>2.5080012727170642E-2</v>
      </c>
      <c r="P89" s="14">
        <v>2.6447574334898281E-2</v>
      </c>
      <c r="Q89" s="14">
        <v>2.4250681198910079E-2</v>
      </c>
      <c r="R89" s="14">
        <v>3.3163913595933923E-2</v>
      </c>
      <c r="S89" s="14">
        <v>3.3402275077559468E-2</v>
      </c>
      <c r="T89" s="14">
        <v>3.0983463881636204E-2</v>
      </c>
      <c r="U89" s="14">
        <v>2.843567251461988E-2</v>
      </c>
      <c r="V89" s="14">
        <v>4.7036328871892921E-2</v>
      </c>
      <c r="W89" s="14">
        <v>2.357373519913886E-2</v>
      </c>
      <c r="X89" s="14">
        <v>2.3875598086124404E-2</v>
      </c>
      <c r="Y89" s="14">
        <v>3.5064395513086828E-2</v>
      </c>
      <c r="Z89" s="14">
        <v>3.6195158850226929E-2</v>
      </c>
      <c r="AA89" s="14">
        <v>3.6308109942314204E-2</v>
      </c>
      <c r="AB89" s="14">
        <v>3.9253897550111355E-2</v>
      </c>
      <c r="AC89" s="14">
        <v>3.9329608938547492E-2</v>
      </c>
      <c r="AD89" s="14">
        <v>5.2162849872773531E-2</v>
      </c>
      <c r="AE89" s="14">
        <v>5.6769130150425111E-2</v>
      </c>
      <c r="AF89" s="14">
        <v>8.2143869930995386E-2</v>
      </c>
      <c r="AG89" s="14">
        <v>6.1997019374068554E-2</v>
      </c>
      <c r="AH89" s="14">
        <v>3.35243553008596E-2</v>
      </c>
      <c r="AI89" s="14">
        <v>4.5590682196339431E-2</v>
      </c>
      <c r="AJ89" s="14">
        <v>3.9848197343453511E-2</v>
      </c>
      <c r="AK89" s="14">
        <v>5.1126516464471403E-2</v>
      </c>
      <c r="AL89" s="14">
        <v>4.8459563543003854E-2</v>
      </c>
      <c r="AM89" s="14">
        <v>3.3575581395348837E-2</v>
      </c>
      <c r="AN89" s="14">
        <v>3.8701490959077933E-2</v>
      </c>
      <c r="AO89" s="14">
        <v>3.3492955407313091E-2</v>
      </c>
      <c r="AP89" s="14">
        <v>3.4114960454494823E-2</v>
      </c>
      <c r="AQ89" s="14">
        <v>2.1852009625015829E-2</v>
      </c>
      <c r="AR89" s="14">
        <v>2.1904761904761906E-2</v>
      </c>
      <c r="AS89" s="14">
        <v>2.6823787923048799E-2</v>
      </c>
      <c r="AT89" s="14">
        <v>2.0198159306892106E-2</v>
      </c>
      <c r="AU89" s="13">
        <v>2.507035047326682E-2</v>
      </c>
      <c r="AV89" s="13">
        <v>2.7461024691821465E-2</v>
      </c>
      <c r="AW89" s="13">
        <v>2.4741979398929165E-2</v>
      </c>
      <c r="AX89" s="13">
        <v>2.6353240993562694E-2</v>
      </c>
      <c r="AY89" s="13">
        <v>2.5020265977258288E-2</v>
      </c>
      <c r="AZ89" s="12">
        <v>1.9967699683355163E-2</v>
      </c>
      <c r="BA89" s="12">
        <v>2.0166613419493287E-2</v>
      </c>
      <c r="BB89" s="12">
        <v>1.9306307187099223E-2</v>
      </c>
      <c r="BC89" s="12">
        <v>1.7889668486954398E-2</v>
      </c>
      <c r="BD89" s="12">
        <v>1.7520201296483941E-2</v>
      </c>
      <c r="BE89" s="12">
        <v>1.541840220876518E-2</v>
      </c>
      <c r="BF89" s="12">
        <v>1.5094994978723981E-2</v>
      </c>
      <c r="BG89" s="12">
        <v>1.3822235355104321E-2</v>
      </c>
      <c r="BH89" s="12">
        <v>1.5812726856548331E-2</v>
      </c>
      <c r="BI89" s="12">
        <v>1.4562149262596353E-2</v>
      </c>
      <c r="BJ89" s="12">
        <v>1.3039382537082452E-2</v>
      </c>
      <c r="BK89" s="12">
        <v>1.2466948819292611E-2</v>
      </c>
      <c r="BL89" s="12">
        <v>1.5296257242253881E-2</v>
      </c>
      <c r="BM89" s="12">
        <v>1.4769720387309272E-2</v>
      </c>
      <c r="BN89" s="12">
        <v>1.3711830552869874E-2</v>
      </c>
      <c r="BO89" s="12">
        <v>1.4835127927745153E-2</v>
      </c>
      <c r="BP89" s="12">
        <v>1.643069051047891E-2</v>
      </c>
      <c r="BQ89" s="12">
        <v>1.6024876224024407E-2</v>
      </c>
      <c r="BR89" s="12">
        <v>1.7450805494300899E-2</v>
      </c>
      <c r="BS89" s="12">
        <v>1.321908399429571E-2</v>
      </c>
      <c r="BT89" s="12">
        <v>1.2652396703256023E-2</v>
      </c>
      <c r="BU89" s="12">
        <v>1.189791170116692E-2</v>
      </c>
      <c r="BV89" s="12">
        <v>1.2058914622879221E-2</v>
      </c>
      <c r="BW89" s="12">
        <v>1.3148655415574965E-2</v>
      </c>
      <c r="BX89" s="12">
        <v>1.1782222095987513E-2</v>
      </c>
      <c r="BY89" s="12">
        <v>1.1531790524396967E-2</v>
      </c>
      <c r="BZ89" s="12">
        <v>1.121182913347207E-2</v>
      </c>
    </row>
    <row r="90" spans="1:78" x14ac:dyDescent="0.3">
      <c r="A90" t="s">
        <v>172</v>
      </c>
      <c r="B90" t="s">
        <v>13</v>
      </c>
      <c r="C90" t="s">
        <v>16</v>
      </c>
      <c r="D90" t="s">
        <v>16</v>
      </c>
      <c r="E90" t="s">
        <v>16</v>
      </c>
      <c r="F90" t="s">
        <v>16</v>
      </c>
      <c r="G90" t="s">
        <v>16</v>
      </c>
      <c r="H90" t="s">
        <v>16</v>
      </c>
      <c r="I90" t="s">
        <v>16</v>
      </c>
      <c r="J90" t="s">
        <v>16</v>
      </c>
      <c r="K90" t="s">
        <v>16</v>
      </c>
      <c r="L90" t="s">
        <v>16</v>
      </c>
      <c r="M90" t="s">
        <v>16</v>
      </c>
      <c r="N90" t="s">
        <v>16</v>
      </c>
      <c r="O90" t="s">
        <v>16</v>
      </c>
      <c r="P90" t="s">
        <v>16</v>
      </c>
      <c r="Q90" t="s">
        <v>16</v>
      </c>
      <c r="R90" t="s">
        <v>16</v>
      </c>
      <c r="S90" t="s">
        <v>16</v>
      </c>
      <c r="T90" t="s">
        <v>16</v>
      </c>
      <c r="U90" t="s">
        <v>16</v>
      </c>
      <c r="V90" t="s">
        <v>16</v>
      </c>
      <c r="W90" t="s">
        <v>16</v>
      </c>
      <c r="X90" t="s">
        <v>16</v>
      </c>
      <c r="Y90" t="s">
        <v>16</v>
      </c>
      <c r="Z90" t="s">
        <v>16</v>
      </c>
      <c r="AA90" s="14">
        <v>2.1980676328502414E-2</v>
      </c>
      <c r="AB90" s="14">
        <v>3.7641546270987897E-2</v>
      </c>
      <c r="AC90" s="14">
        <v>4.5314562252529694E-2</v>
      </c>
      <c r="AD90" s="14">
        <v>4.2860641685035512E-2</v>
      </c>
      <c r="AE90" s="14">
        <v>3.4815635385345781E-2</v>
      </c>
      <c r="AF90" s="14">
        <v>3.7459201606829022E-2</v>
      </c>
      <c r="AG90" s="14">
        <v>3.6210798577432916E-2</v>
      </c>
      <c r="AH90" s="14">
        <v>3.8004338394793925E-2</v>
      </c>
      <c r="AI90" s="14">
        <v>4.6961086286928987E-2</v>
      </c>
      <c r="AJ90" s="14">
        <v>6.255461279021339E-2</v>
      </c>
      <c r="AK90" s="14">
        <v>6.4493068937651526E-2</v>
      </c>
      <c r="AL90" s="14">
        <v>5.3819840364880273E-2</v>
      </c>
      <c r="AM90" s="14">
        <v>4.5756457564575644E-2</v>
      </c>
      <c r="AN90" s="14">
        <v>4.3042206435436693E-2</v>
      </c>
      <c r="AO90" s="14">
        <v>4.1212801796743401E-2</v>
      </c>
      <c r="AP90" s="14">
        <v>3.0394222088474272E-2</v>
      </c>
      <c r="AQ90" s="14">
        <v>3.1566469093988143E-2</v>
      </c>
      <c r="AR90" s="14">
        <v>3.5291267414332833E-2</v>
      </c>
      <c r="AS90" s="14">
        <v>3.5274016644926603E-2</v>
      </c>
      <c r="AT90" s="12">
        <v>2.394712192708057E-2</v>
      </c>
      <c r="AU90" s="12">
        <v>2.8495148123427634E-2</v>
      </c>
      <c r="AV90" s="12">
        <v>2.7923984520877871E-2</v>
      </c>
      <c r="AW90" s="12">
        <v>2.5777055697500807E-2</v>
      </c>
      <c r="AX90" s="12">
        <v>2.7146366745292645E-2</v>
      </c>
      <c r="AY90" s="12">
        <v>2.8059383904222666E-2</v>
      </c>
      <c r="AZ90" s="12">
        <v>2.3997207469136347E-2</v>
      </c>
      <c r="BA90" s="12">
        <v>2.2581336824168012E-2</v>
      </c>
      <c r="BB90" s="12">
        <v>2.3944609705068006E-2</v>
      </c>
      <c r="BC90" s="12">
        <v>2.4359772878704482E-2</v>
      </c>
      <c r="BD90" s="12">
        <v>2.5025776621771634E-2</v>
      </c>
      <c r="BE90" s="12">
        <v>2.530140060089962E-2</v>
      </c>
      <c r="BF90" s="12">
        <v>2.2375453218439516E-2</v>
      </c>
      <c r="BG90" s="12">
        <v>2.0407280132366042E-2</v>
      </c>
      <c r="BH90" s="12">
        <v>2.0003858660103808E-2</v>
      </c>
      <c r="BI90" s="12">
        <v>2.0061780780067213E-2</v>
      </c>
      <c r="BJ90" s="12">
        <v>1.7771670882850747E-2</v>
      </c>
      <c r="BK90" s="12">
        <v>1.8695246883208547E-2</v>
      </c>
      <c r="BL90" s="12">
        <v>1.8226133795888715E-2</v>
      </c>
      <c r="BM90" s="12">
        <v>1.8758078577761936E-2</v>
      </c>
      <c r="BN90" s="12">
        <v>1.7197489324165441E-2</v>
      </c>
      <c r="BO90" s="12">
        <v>1.8036698252490126E-2</v>
      </c>
      <c r="BP90" s="12">
        <v>1.8165513018447359E-2</v>
      </c>
      <c r="BQ90" s="12">
        <v>1.8074294556368154E-2</v>
      </c>
      <c r="BR90" s="12">
        <v>1.8205881364562602E-2</v>
      </c>
      <c r="BS90" s="12">
        <v>1.724565114622735E-2</v>
      </c>
      <c r="BT90" s="12">
        <v>1.8136166913062336E-2</v>
      </c>
      <c r="BU90" s="12">
        <v>1.9712720465199566E-2</v>
      </c>
      <c r="BV90" s="12">
        <v>1.8853874666770153E-2</v>
      </c>
      <c r="BW90" s="12">
        <v>2.0358383557640525E-2</v>
      </c>
      <c r="BX90" s="12">
        <v>2.1011323847068181E-2</v>
      </c>
      <c r="BY90" s="12">
        <v>1.8253085365502117E-2</v>
      </c>
      <c r="BZ90" s="12">
        <v>2.000122187426271E-2</v>
      </c>
    </row>
    <row r="91" spans="1:78" x14ac:dyDescent="0.3">
      <c r="A91" t="s">
        <v>173</v>
      </c>
      <c r="B91" t="s">
        <v>10</v>
      </c>
      <c r="C91" t="s">
        <v>16</v>
      </c>
      <c r="D91" t="s">
        <v>16</v>
      </c>
      <c r="E91" t="s">
        <v>16</v>
      </c>
      <c r="F91" t="s">
        <v>16</v>
      </c>
      <c r="G91" t="s">
        <v>16</v>
      </c>
      <c r="H91" t="s">
        <v>16</v>
      </c>
      <c r="I91" t="s">
        <v>16</v>
      </c>
      <c r="J91" s="14">
        <v>2.5765705343170131E-2</v>
      </c>
      <c r="K91" s="14">
        <v>2.7549019607843138E-2</v>
      </c>
      <c r="L91" s="14">
        <v>3.2164723643378343E-2</v>
      </c>
      <c r="M91" s="14">
        <v>3.4331272372274652E-2</v>
      </c>
      <c r="N91" s="14">
        <v>2.9582094224448269E-2</v>
      </c>
      <c r="O91" s="14">
        <v>3.0580444098169068E-2</v>
      </c>
      <c r="P91" s="14">
        <v>1.4222222222222223E-2</v>
      </c>
      <c r="Q91" s="14">
        <v>2.3129021334236371E-2</v>
      </c>
      <c r="R91" s="14">
        <v>2.55358807082945E-2</v>
      </c>
      <c r="S91" s="14">
        <v>2.4466891133557801E-2</v>
      </c>
      <c r="T91" s="14">
        <v>2.6364355391510677E-2</v>
      </c>
      <c r="U91" s="14">
        <v>2.6568825910931175E-2</v>
      </c>
      <c r="V91" s="14">
        <v>2.8585154936343983E-2</v>
      </c>
      <c r="W91" s="14">
        <v>2.677376171352075E-2</v>
      </c>
      <c r="X91" s="14">
        <v>2.4989228780697974E-2</v>
      </c>
      <c r="Y91" s="14">
        <v>2.2940164404511566E-2</v>
      </c>
      <c r="Z91" s="14">
        <v>2.6994078718216651E-2</v>
      </c>
      <c r="AA91" s="14">
        <v>2.8292682926829269E-2</v>
      </c>
      <c r="AB91" s="14">
        <v>2.4709897610921502E-2</v>
      </c>
      <c r="AC91" s="14">
        <v>2.3077608482580416E-2</v>
      </c>
      <c r="AD91" s="14">
        <v>2.5910245554614734E-2</v>
      </c>
      <c r="AE91" s="14">
        <v>1.8874907475943746E-2</v>
      </c>
      <c r="AF91" s="14">
        <v>2.0679468242245199E-2</v>
      </c>
      <c r="AG91" s="14">
        <v>2.1057612681888088E-2</v>
      </c>
      <c r="AH91" s="14">
        <v>1.915856358910176E-2</v>
      </c>
      <c r="AI91" s="14">
        <v>1.6955153422501968E-2</v>
      </c>
      <c r="AJ91" s="14">
        <v>1.5216857753935697E-2</v>
      </c>
      <c r="AK91" s="14">
        <v>2.2487726164726884E-2</v>
      </c>
      <c r="AL91" s="14">
        <v>2.9707401032702238E-2</v>
      </c>
      <c r="AM91" s="14">
        <v>2.2920517560073937E-2</v>
      </c>
      <c r="AN91" s="14">
        <v>1.3696189564171658E-2</v>
      </c>
      <c r="AO91" s="14">
        <v>1.6499705362404242E-2</v>
      </c>
      <c r="AP91" s="14">
        <v>1.6336983398092548E-2</v>
      </c>
      <c r="AQ91" s="14">
        <v>1.816105082809823E-2</v>
      </c>
      <c r="AR91" s="14">
        <v>2.7935969411796383E-2</v>
      </c>
      <c r="AS91" s="14">
        <v>1.5180365557242262E-2</v>
      </c>
      <c r="AT91" s="14">
        <v>1.8403352768239567E-2</v>
      </c>
      <c r="AU91" s="14">
        <v>1.6434788501941192E-2</v>
      </c>
      <c r="AV91" s="14">
        <v>2.1452538550395129E-2</v>
      </c>
      <c r="AW91" s="12">
        <v>1.590746924844124E-2</v>
      </c>
      <c r="AX91" s="12">
        <v>1.5490621597726094E-2</v>
      </c>
      <c r="AY91" s="12">
        <v>1.0394833835523835E-2</v>
      </c>
      <c r="AZ91" s="12">
        <v>1.7952850521657862E-2</v>
      </c>
      <c r="BA91" s="12">
        <v>1.5885552045427281E-2</v>
      </c>
      <c r="BB91" s="12">
        <v>1.4371990037846746E-2</v>
      </c>
      <c r="BC91" s="12">
        <v>1.5265701288490469E-2</v>
      </c>
      <c r="BD91" s="12">
        <v>1.5551079111325531E-2</v>
      </c>
      <c r="BE91" s="12">
        <v>1.1533735955117131E-2</v>
      </c>
      <c r="BF91" s="12">
        <v>1.182690627211422E-2</v>
      </c>
      <c r="BG91" s="12">
        <v>1.2883018123651229E-2</v>
      </c>
      <c r="BH91" s="12">
        <v>1.8317137492462474E-2</v>
      </c>
      <c r="BI91" s="12">
        <v>1.9784922172232041E-2</v>
      </c>
      <c r="BJ91" s="12">
        <v>1.8889931062002509E-2</v>
      </c>
      <c r="BK91" s="12">
        <v>1.7935528517957437E-2</v>
      </c>
      <c r="BL91" s="12">
        <v>1.2310704154080693E-2</v>
      </c>
      <c r="BM91" s="12">
        <v>1.0134886278492914E-2</v>
      </c>
      <c r="BN91" s="12">
        <v>1.1304053407843127E-2</v>
      </c>
      <c r="BO91" s="12">
        <v>1.341471732330529E-2</v>
      </c>
      <c r="BP91" s="12">
        <v>1.6695517828041486E-2</v>
      </c>
      <c r="BQ91" s="12">
        <v>1.161816809991357E-2</v>
      </c>
      <c r="BR91" s="13">
        <v>9.4137596886661925E-3</v>
      </c>
      <c r="BS91" s="13">
        <v>4.5404601428246675E-3</v>
      </c>
      <c r="BT91" s="13">
        <v>2.233332199170757E-2</v>
      </c>
      <c r="BU91" s="13">
        <v>1.508538925692208E-3</v>
      </c>
      <c r="BV91" s="13">
        <v>1.7923037576399136E-2</v>
      </c>
      <c r="BW91" s="13">
        <v>1.5755227123029146E-2</v>
      </c>
      <c r="BX91" s="13">
        <v>3.1363072926603431E-3</v>
      </c>
      <c r="BY91" s="13">
        <v>6.4988678893936509E-3</v>
      </c>
      <c r="BZ91" s="13">
        <v>5.0070449764344554E-3</v>
      </c>
    </row>
    <row r="92" spans="1:78" ht="17.399999999999999" x14ac:dyDescent="0.3">
      <c r="A92" s="3" t="s">
        <v>25</v>
      </c>
    </row>
    <row r="93" spans="1:78" x14ac:dyDescent="0.3">
      <c r="A93" s="5" t="s">
        <v>26</v>
      </c>
    </row>
    <row r="94" spans="1:78" x14ac:dyDescent="0.3">
      <c r="A94" t="s">
        <v>175</v>
      </c>
      <c r="B94" t="s">
        <v>13</v>
      </c>
      <c r="C94" t="s">
        <v>16</v>
      </c>
      <c r="D94" s="2" t="s">
        <v>16</v>
      </c>
      <c r="E94" s="14">
        <v>2.8779014908473295E-2</v>
      </c>
      <c r="F94" s="14">
        <v>3.7350597609561755E-2</v>
      </c>
      <c r="G94" s="14">
        <v>5.1805958344318483E-2</v>
      </c>
      <c r="H94" s="14">
        <v>4.7998603676983942E-2</v>
      </c>
      <c r="I94" s="14">
        <v>3.968253968253968E-2</v>
      </c>
      <c r="J94" s="14">
        <v>3.8596140385961403E-2</v>
      </c>
      <c r="K94" s="14">
        <v>3.6706990488503094E-2</v>
      </c>
      <c r="L94" s="14">
        <v>3.3172138796979722E-2</v>
      </c>
      <c r="M94" s="14">
        <v>3.2545605306799334E-2</v>
      </c>
      <c r="N94" s="14">
        <v>3.1032885595182955E-2</v>
      </c>
      <c r="O94" s="14">
        <v>2.3695451396906025E-2</v>
      </c>
      <c r="P94" s="14">
        <v>2.4151398541152145E-2</v>
      </c>
      <c r="Q94" s="14">
        <v>2.3636953699697101E-2</v>
      </c>
      <c r="R94" s="14">
        <v>2.4466346391956814E-2</v>
      </c>
      <c r="S94" s="14">
        <v>2.6482427970509748E-2</v>
      </c>
      <c r="T94" s="14">
        <v>2.9522929615320007E-2</v>
      </c>
      <c r="U94" s="14">
        <v>3.4513829037060254E-2</v>
      </c>
      <c r="V94" s="14">
        <v>3.7937639672235818E-2</v>
      </c>
      <c r="W94" s="14">
        <v>3.8372735845988749E-2</v>
      </c>
      <c r="X94" s="14">
        <v>3.385919880021919E-2</v>
      </c>
      <c r="Y94" s="14">
        <v>2.966035576823052E-2</v>
      </c>
      <c r="Z94" s="14">
        <v>2.7631517088994407E-2</v>
      </c>
      <c r="AA94" s="14">
        <v>2.6856206048578454E-2</v>
      </c>
      <c r="AB94" s="14">
        <v>2.3793467959466356E-2</v>
      </c>
      <c r="AC94" s="14">
        <v>2.262802699483922E-2</v>
      </c>
      <c r="AD94" s="14">
        <v>2.2673155925373525E-2</v>
      </c>
      <c r="AE94" s="14">
        <v>2.216612106752483E-2</v>
      </c>
      <c r="AF94" s="14">
        <v>2.2472022083370704E-2</v>
      </c>
      <c r="AG94" s="14">
        <v>2.2156885699105799E-2</v>
      </c>
      <c r="AH94" s="14">
        <v>2.1927293710328911E-2</v>
      </c>
      <c r="AI94" s="14">
        <v>2.2489569040351712E-2</v>
      </c>
      <c r="AJ94" s="14">
        <v>2.2966019447106432E-2</v>
      </c>
      <c r="AK94" s="14">
        <v>2.3932652161369167E-2</v>
      </c>
      <c r="AL94" s="14">
        <v>2.5198118191652619E-2</v>
      </c>
      <c r="AM94" s="14">
        <v>2.5052336507001262E-2</v>
      </c>
      <c r="AN94" s="14">
        <v>2.5232683787051655E-2</v>
      </c>
      <c r="AO94" s="14">
        <v>2.5404297515786677E-2</v>
      </c>
      <c r="AP94" s="14">
        <v>2.3729888324139269E-2</v>
      </c>
      <c r="AQ94" s="14">
        <v>2.1618148826629394E-2</v>
      </c>
      <c r="AR94" s="14">
        <v>2.0518275094775013E-2</v>
      </c>
      <c r="AS94" s="14">
        <v>2.0759058597177339E-2</v>
      </c>
      <c r="AT94" s="14">
        <v>2.168042858310771E-2</v>
      </c>
      <c r="AU94" s="14">
        <v>2.168746080126269E-2</v>
      </c>
      <c r="AV94" s="14">
        <v>2.1780298864631127E-2</v>
      </c>
      <c r="AW94" s="14">
        <v>2.116598588934274E-2</v>
      </c>
      <c r="AX94" s="14">
        <v>2.0213125680432664E-2</v>
      </c>
      <c r="AY94" s="14">
        <v>1.9304400674051769E-2</v>
      </c>
      <c r="AZ94" s="14">
        <v>1.8673343949934345E-2</v>
      </c>
      <c r="BA94" s="14">
        <v>1.8711218131061219E-2</v>
      </c>
      <c r="BB94" s="14">
        <v>1.889235740729121E-2</v>
      </c>
      <c r="BC94" s="12">
        <v>1.8298419125100454E-2</v>
      </c>
      <c r="BD94" s="12">
        <v>1.8700938789187171E-2</v>
      </c>
      <c r="BE94" s="12">
        <v>1.8739646206139313E-2</v>
      </c>
      <c r="BF94" s="12">
        <v>1.8462896887145454E-2</v>
      </c>
      <c r="BG94" s="12">
        <v>1.8274107694048605E-2</v>
      </c>
      <c r="BH94" s="12">
        <v>1.8024926795993743E-2</v>
      </c>
      <c r="BI94" s="12">
        <v>1.8223309260447806E-2</v>
      </c>
      <c r="BJ94" s="12">
        <v>1.8122732342269847E-2</v>
      </c>
      <c r="BK94" s="12">
        <v>1.7966880893183844E-2</v>
      </c>
      <c r="BL94" s="12">
        <v>1.9239383339400749E-2</v>
      </c>
      <c r="BM94" s="12">
        <v>1.8529282576866764E-2</v>
      </c>
      <c r="BN94" s="12">
        <v>1.7556569466071939E-2</v>
      </c>
      <c r="BO94" s="12">
        <v>1.6709639653849123E-2</v>
      </c>
      <c r="BP94" s="12">
        <v>1.6391801995446119E-2</v>
      </c>
      <c r="BQ94" s="12">
        <v>1.7730577784940769E-2</v>
      </c>
      <c r="BR94" s="12">
        <v>1.9536335918400982E-2</v>
      </c>
      <c r="BS94" s="12">
        <v>2.0885296504132636E-2</v>
      </c>
      <c r="BT94" s="12">
        <v>2.0042329645233295E-2</v>
      </c>
      <c r="BU94" s="12">
        <v>1.8956880797832382E-2</v>
      </c>
      <c r="BV94" s="12">
        <v>1.8809604298180235E-2</v>
      </c>
      <c r="BW94" s="12">
        <v>2.0106564049433878E-2</v>
      </c>
      <c r="BX94" s="12">
        <v>1.9902782021193176E-2</v>
      </c>
      <c r="BY94" s="12">
        <v>1.9083355738541623E-2</v>
      </c>
      <c r="BZ94" s="12">
        <v>1.9221990628591697E-2</v>
      </c>
    </row>
    <row r="95" spans="1:78" x14ac:dyDescent="0.3">
      <c r="A95" t="s">
        <v>176</v>
      </c>
      <c r="B95" t="s">
        <v>2</v>
      </c>
      <c r="C95" t="s">
        <v>16</v>
      </c>
      <c r="D95" t="s">
        <v>16</v>
      </c>
      <c r="E95" t="s">
        <v>16</v>
      </c>
      <c r="F95" t="s">
        <v>16</v>
      </c>
      <c r="G95" t="s">
        <v>16</v>
      </c>
      <c r="H95" t="s">
        <v>16</v>
      </c>
      <c r="I95" t="s">
        <v>16</v>
      </c>
      <c r="J95" t="s">
        <v>16</v>
      </c>
      <c r="K95" t="s">
        <v>16</v>
      </c>
      <c r="L95" t="s">
        <v>16</v>
      </c>
      <c r="M95" t="s">
        <v>16</v>
      </c>
      <c r="N95" t="s">
        <v>16</v>
      </c>
      <c r="O95" t="s">
        <v>16</v>
      </c>
      <c r="P95" t="s">
        <v>16</v>
      </c>
      <c r="Q95" t="s">
        <v>16</v>
      </c>
      <c r="R95" t="s">
        <v>16</v>
      </c>
      <c r="S95" t="s">
        <v>16</v>
      </c>
      <c r="T95" t="s">
        <v>16</v>
      </c>
      <c r="U95" t="s">
        <v>16</v>
      </c>
      <c r="V95" t="s">
        <v>16</v>
      </c>
      <c r="W95" s="12">
        <v>2.05761316872428E-3</v>
      </c>
      <c r="X95" s="12">
        <v>1.8832391713747645E-3</v>
      </c>
      <c r="Y95" s="12">
        <v>1.8769551616266945E-3</v>
      </c>
      <c r="Z95" s="12">
        <v>2.1708352996696557E-3</v>
      </c>
      <c r="AA95" s="12">
        <v>2.4885145482388973E-3</v>
      </c>
      <c r="AB95" s="12">
        <v>2.1874076263671298E-3</v>
      </c>
      <c r="AC95" s="12">
        <v>2.4222222222222223E-3</v>
      </c>
      <c r="AD95" s="12">
        <v>3.0049786628733996E-3</v>
      </c>
      <c r="AE95" s="12">
        <v>3.9615076182838811E-3</v>
      </c>
      <c r="AF95" s="12">
        <v>5.0757575757575755E-3</v>
      </c>
      <c r="AG95" s="12">
        <v>8.7309500071214921E-3</v>
      </c>
      <c r="AH95" s="12">
        <v>9.388569416735125E-3</v>
      </c>
      <c r="AI95" s="12">
        <v>8.6205143844668083E-3</v>
      </c>
      <c r="AJ95" s="12">
        <v>9.1942050942145637E-3</v>
      </c>
      <c r="AK95" s="12">
        <v>1.1549677985710738E-2</v>
      </c>
      <c r="AL95" s="12">
        <v>1.2414208411213105E-2</v>
      </c>
      <c r="AM95" s="12">
        <v>1.2226079348415561E-2</v>
      </c>
      <c r="AN95" s="12">
        <v>1.133157924506739E-2</v>
      </c>
      <c r="AO95" s="12">
        <v>1.0439617542776829E-2</v>
      </c>
      <c r="AP95" s="12">
        <v>1.9695274839299559E-2</v>
      </c>
      <c r="AQ95" s="12">
        <v>2.0520150894125119E-2</v>
      </c>
      <c r="AR95" s="12">
        <v>2.2701066324874092E-2</v>
      </c>
      <c r="AS95" s="12">
        <v>2.1087552598472319E-2</v>
      </c>
      <c r="AT95" s="12">
        <v>2.1667882538422768E-2</v>
      </c>
      <c r="AU95" s="12">
        <v>1.840414106512123E-2</v>
      </c>
      <c r="AV95" s="12">
        <v>1.8085593191165133E-2</v>
      </c>
      <c r="AW95" s="12">
        <v>1.7026372729919356E-2</v>
      </c>
      <c r="AX95" s="12">
        <v>1.6257873899243991E-2</v>
      </c>
      <c r="AY95" s="12">
        <v>1.4242463450110827E-2</v>
      </c>
      <c r="AZ95" s="12">
        <v>1.3649595807619206E-2</v>
      </c>
      <c r="BA95" s="12">
        <v>1.2591888659572904E-2</v>
      </c>
      <c r="BB95" s="12">
        <v>1.1318063432342887E-2</v>
      </c>
      <c r="BC95" s="12">
        <v>1.7562434184137624E-2</v>
      </c>
      <c r="BD95" s="12">
        <v>1.8245836904164071E-2</v>
      </c>
      <c r="BE95" s="12">
        <v>1.5485667306433028E-2</v>
      </c>
      <c r="BF95" s="12">
        <v>1.4865008742032908E-2</v>
      </c>
      <c r="BG95" s="12">
        <v>1.5838759525399457E-2</v>
      </c>
      <c r="BH95" s="12">
        <v>1.3235946142231352E-2</v>
      </c>
      <c r="BI95" s="12">
        <v>1.6085990171171155E-2</v>
      </c>
      <c r="BJ95" s="12">
        <v>2.2370999984712168E-2</v>
      </c>
      <c r="BK95" s="12">
        <v>1.5209528101395708E-2</v>
      </c>
      <c r="BL95" s="12">
        <v>1.7865792568122367E-2</v>
      </c>
      <c r="BM95" s="12">
        <v>1.6051289407531338E-2</v>
      </c>
      <c r="BN95" s="12">
        <v>1.6104039181110908E-2</v>
      </c>
      <c r="BO95" s="12">
        <v>1.4909616940381478E-2</v>
      </c>
      <c r="BP95" s="12">
        <v>1.3867774478535563E-2</v>
      </c>
      <c r="BQ95" s="12">
        <v>1.5397730991600305E-2</v>
      </c>
      <c r="BR95" s="12">
        <v>9.1014731012073209E-3</v>
      </c>
      <c r="BS95" s="12">
        <v>1.1037929021715735E-2</v>
      </c>
      <c r="BT95" s="12">
        <v>1.4048380780237988E-2</v>
      </c>
      <c r="BU95" s="12">
        <v>1.4558831523682817E-2</v>
      </c>
      <c r="BV95" s="12">
        <v>1.4352992586087514E-2</v>
      </c>
      <c r="BW95" s="12">
        <v>1.5893255862118101E-2</v>
      </c>
      <c r="BX95" s="12">
        <v>1.5992100969294789E-2</v>
      </c>
      <c r="BY95" s="12">
        <v>1.3492760791492302E-2</v>
      </c>
      <c r="BZ95" s="12">
        <v>1.3164815752934798E-2</v>
      </c>
    </row>
    <row r="96" spans="1:78" x14ac:dyDescent="0.3">
      <c r="A96" t="s">
        <v>178</v>
      </c>
      <c r="B96" t="s">
        <v>13</v>
      </c>
      <c r="C96" t="s">
        <v>16</v>
      </c>
      <c r="D96" t="s">
        <v>16</v>
      </c>
      <c r="E96" t="s">
        <v>16</v>
      </c>
      <c r="F96" t="s">
        <v>16</v>
      </c>
      <c r="G96" t="s">
        <v>16</v>
      </c>
      <c r="H96" s="2" t="s">
        <v>16</v>
      </c>
      <c r="I96" s="2" t="s">
        <v>16</v>
      </c>
      <c r="J96" s="2" t="s">
        <v>16</v>
      </c>
      <c r="K96" s="14">
        <v>3.108758421559191E-2</v>
      </c>
      <c r="L96" s="14">
        <v>2.8584269662921349E-2</v>
      </c>
      <c r="M96" s="14">
        <v>2.8252908229211549E-2</v>
      </c>
      <c r="N96" s="14">
        <v>2.8172844480257857E-2</v>
      </c>
      <c r="O96" s="14">
        <v>2.6907331596576108E-2</v>
      </c>
      <c r="P96" s="14">
        <v>2.4856270212001437E-2</v>
      </c>
      <c r="Q96" s="14">
        <v>2.3099366455485163E-2</v>
      </c>
      <c r="R96" s="14">
        <v>2.1982890314695996E-2</v>
      </c>
      <c r="S96" s="14">
        <v>2.4728336584006687E-2</v>
      </c>
      <c r="T96" s="14">
        <v>2.3555584214598916E-2</v>
      </c>
      <c r="U96" s="14">
        <v>2.6392671453330033E-2</v>
      </c>
      <c r="V96" s="14">
        <v>2.6237150370547455E-2</v>
      </c>
      <c r="W96" s="14">
        <v>2.727682596934175E-2</v>
      </c>
      <c r="X96" s="14">
        <v>2.5662251655629138E-2</v>
      </c>
      <c r="Y96" s="14">
        <v>2.6320301783264746E-2</v>
      </c>
      <c r="Z96" s="14">
        <v>2.3167006109979633E-2</v>
      </c>
      <c r="AA96" s="14">
        <v>2.1832679407669916E-2</v>
      </c>
      <c r="AB96" s="14">
        <v>1.9730405478856398E-2</v>
      </c>
      <c r="AC96" s="14">
        <v>2.0653789004457652E-2</v>
      </c>
      <c r="AD96" s="14">
        <v>2.0847617415152554E-2</v>
      </c>
      <c r="AE96" s="14">
        <v>1.9360329054676974E-2</v>
      </c>
      <c r="AF96" s="14">
        <v>2.1158984635938544E-2</v>
      </c>
      <c r="AG96" s="14">
        <v>2.2098714471046114E-2</v>
      </c>
      <c r="AH96" s="14">
        <v>2.1596362717858045E-2</v>
      </c>
      <c r="AI96" s="14">
        <v>3.0227905358385525E-2</v>
      </c>
      <c r="AJ96" s="14">
        <v>2.7293750672259868E-2</v>
      </c>
      <c r="AK96" s="14">
        <v>2.5828584163774714E-2</v>
      </c>
      <c r="AL96" s="14">
        <v>2.4383593099687132E-2</v>
      </c>
      <c r="AM96" s="14">
        <v>2.377624154933157E-2</v>
      </c>
      <c r="AN96" s="14">
        <v>2.3646261207543838E-2</v>
      </c>
      <c r="AO96" s="14">
        <v>2.3675870219166308E-2</v>
      </c>
      <c r="AP96" s="14">
        <v>2.4072766891217949E-2</v>
      </c>
      <c r="AQ96" s="14">
        <v>2.0787081610692645E-2</v>
      </c>
      <c r="AR96" s="14">
        <v>2.1499296576673144E-2</v>
      </c>
      <c r="AS96" s="14">
        <v>2.3277797471345858E-2</v>
      </c>
      <c r="AT96" s="14">
        <v>2.2563366936014528E-2</v>
      </c>
      <c r="AU96" s="14">
        <v>2.0693662286582641E-2</v>
      </c>
      <c r="AV96" s="14">
        <v>1.8991238456073881E-2</v>
      </c>
      <c r="AW96" s="14">
        <v>1.8287080598204501E-2</v>
      </c>
      <c r="AX96" s="14">
        <v>1.8153478464176236E-2</v>
      </c>
      <c r="AY96" s="14">
        <v>1.7818814848517817E-2</v>
      </c>
      <c r="AZ96" s="14">
        <v>1.7039708435895969E-2</v>
      </c>
      <c r="BA96" s="14">
        <v>1.6952801752382379E-2</v>
      </c>
      <c r="BB96" s="14">
        <v>1.6193420181055421E-2</v>
      </c>
      <c r="BC96" s="14">
        <v>1.668742106704113E-2</v>
      </c>
      <c r="BD96" s="14">
        <v>1.581301423588511E-2</v>
      </c>
      <c r="BE96" s="14">
        <v>1.4544098452358755E-2</v>
      </c>
      <c r="BF96" s="12">
        <v>1.3899341151553359E-2</v>
      </c>
      <c r="BG96" s="12">
        <v>1.2460747657641056E-2</v>
      </c>
      <c r="BH96" s="12">
        <v>1.1399343667791087E-2</v>
      </c>
      <c r="BI96" s="12">
        <v>1.2408205490744791E-2</v>
      </c>
      <c r="BJ96" s="12">
        <v>1.1820453210987101E-2</v>
      </c>
      <c r="BK96" s="12">
        <v>1.1527704961191038E-2</v>
      </c>
      <c r="BL96" s="12">
        <v>1.2198180060708613E-2</v>
      </c>
      <c r="BM96" s="12">
        <v>1.2099010564236413E-2</v>
      </c>
      <c r="BN96" s="12">
        <v>1.1624209134467283E-2</v>
      </c>
      <c r="BO96" s="12">
        <v>1.1163463631269653E-2</v>
      </c>
      <c r="BP96" s="12">
        <v>1.0438821682721609E-2</v>
      </c>
      <c r="BQ96" s="12">
        <v>9.9805149256209317E-3</v>
      </c>
      <c r="BR96" s="12">
        <v>9.8841361416725278E-3</v>
      </c>
      <c r="BS96" s="12">
        <v>1.0352257053761506E-2</v>
      </c>
      <c r="BT96" s="12">
        <v>1.0520411547632762E-2</v>
      </c>
      <c r="BU96" s="12">
        <v>1.1050320908988756E-2</v>
      </c>
      <c r="BV96" s="12">
        <v>1.2931621967273606E-2</v>
      </c>
      <c r="BW96" s="12">
        <v>1.3408421267741695E-2</v>
      </c>
      <c r="BX96" s="12">
        <v>1.1643034261909485E-2</v>
      </c>
      <c r="BY96" s="12">
        <v>1.1718275358435649E-2</v>
      </c>
      <c r="BZ96" s="12">
        <v>1.2176377293287383E-2</v>
      </c>
    </row>
    <row r="97" spans="1:78" x14ac:dyDescent="0.3">
      <c r="A97" t="s">
        <v>180</v>
      </c>
      <c r="B97" t="s">
        <v>8</v>
      </c>
      <c r="C97" t="s">
        <v>16</v>
      </c>
      <c r="D97" t="s">
        <v>16</v>
      </c>
      <c r="E97" t="s">
        <v>16</v>
      </c>
      <c r="F97" t="s">
        <v>16</v>
      </c>
      <c r="G97" t="s">
        <v>16</v>
      </c>
      <c r="H97" t="s">
        <v>16</v>
      </c>
      <c r="I97" t="s">
        <v>16</v>
      </c>
      <c r="J97" t="s">
        <v>16</v>
      </c>
      <c r="K97" t="s">
        <v>16</v>
      </c>
      <c r="L97" t="s">
        <v>16</v>
      </c>
      <c r="M97" t="s">
        <v>16</v>
      </c>
      <c r="N97" t="s">
        <v>16</v>
      </c>
      <c r="O97" t="s">
        <v>16</v>
      </c>
      <c r="P97" t="s">
        <v>16</v>
      </c>
      <c r="Q97" t="s">
        <v>16</v>
      </c>
      <c r="R97" t="s">
        <v>16</v>
      </c>
      <c r="S97" t="s">
        <v>16</v>
      </c>
      <c r="T97" t="s">
        <v>16</v>
      </c>
      <c r="U97" t="s">
        <v>16</v>
      </c>
      <c r="V97" t="s">
        <v>16</v>
      </c>
      <c r="W97" t="s">
        <v>16</v>
      </c>
      <c r="X97" t="s">
        <v>16</v>
      </c>
      <c r="Y97" t="s">
        <v>16</v>
      </c>
      <c r="Z97" t="s">
        <v>16</v>
      </c>
      <c r="AA97" t="s">
        <v>16</v>
      </c>
      <c r="AB97" t="s">
        <v>16</v>
      </c>
      <c r="AC97" t="s">
        <v>16</v>
      </c>
      <c r="AD97" s="12">
        <v>6.0358565737051789E-3</v>
      </c>
      <c r="AE97" s="12">
        <v>1.6312587739822179E-2</v>
      </c>
      <c r="AF97" s="12">
        <v>1.2500886336240516E-2</v>
      </c>
      <c r="AG97" s="12">
        <v>1.2664495114006514E-2</v>
      </c>
      <c r="AH97" s="12">
        <v>1.2103096272065874E-2</v>
      </c>
      <c r="AI97" s="12">
        <v>1.403083225528245E-2</v>
      </c>
      <c r="AJ97" s="12">
        <v>1.4096385542168674E-2</v>
      </c>
      <c r="AK97" t="s">
        <v>16</v>
      </c>
      <c r="AL97" t="s">
        <v>16</v>
      </c>
      <c r="AM97" t="s">
        <v>16</v>
      </c>
      <c r="AN97" s="12">
        <v>1.5588783347725311E-2</v>
      </c>
      <c r="AO97" s="12">
        <v>1.5649331096485568E-2</v>
      </c>
      <c r="AP97" s="12">
        <v>1.6107832056595085E-2</v>
      </c>
      <c r="AQ97" s="12">
        <v>1.2662860027130194E-2</v>
      </c>
      <c r="AR97" s="12">
        <v>1.4965361000755163E-2</v>
      </c>
      <c r="AS97" s="12">
        <v>1.4191337327407037E-2</v>
      </c>
      <c r="AT97" s="12">
        <v>9.2468589406195199E-3</v>
      </c>
      <c r="AU97" s="12">
        <v>8.9035134310626821E-3</v>
      </c>
      <c r="AV97" s="12">
        <v>9.174582336268805E-3</v>
      </c>
      <c r="AW97" s="12">
        <v>1.0132052987160852E-2</v>
      </c>
      <c r="AX97" s="12">
        <v>7.7551609329381847E-3</v>
      </c>
      <c r="AY97" s="12">
        <v>1.0173113664402792E-2</v>
      </c>
      <c r="AZ97" s="12">
        <v>1.0753537542736029E-2</v>
      </c>
      <c r="BA97" s="12">
        <v>8.7922032066839011E-3</v>
      </c>
      <c r="BB97" s="12">
        <v>6.9139452229236712E-3</v>
      </c>
      <c r="BC97" s="12">
        <v>6.3910765431766155E-3</v>
      </c>
      <c r="BD97" s="12">
        <v>5.4729485230523168E-3</v>
      </c>
      <c r="BE97" s="12">
        <v>3.7163793146089436E-3</v>
      </c>
      <c r="BF97" s="12">
        <v>3.4576318145033789E-3</v>
      </c>
      <c r="BG97" s="12">
        <v>3.8912247065736225E-3</v>
      </c>
      <c r="BH97" s="12">
        <v>4.1663776935302486E-3</v>
      </c>
      <c r="BI97" s="12">
        <v>3.7692004726270186E-3</v>
      </c>
      <c r="BJ97" s="12">
        <v>4.116026003391747E-3</v>
      </c>
      <c r="BK97" s="12">
        <v>3.37014470677837E-3</v>
      </c>
      <c r="BL97" s="12">
        <v>4.4794302314684663E-3</v>
      </c>
      <c r="BM97" s="12">
        <v>3.2514450867052024E-3</v>
      </c>
      <c r="BN97" s="12">
        <v>3.5692509732188921E-3</v>
      </c>
      <c r="BO97" s="12">
        <v>5.1947173893446318E-3</v>
      </c>
      <c r="BP97" s="12">
        <v>4.9454926624737947E-3</v>
      </c>
      <c r="BQ97" s="12">
        <v>4.8441330998248685E-3</v>
      </c>
      <c r="BR97" s="12">
        <v>4.5990016638935106E-3</v>
      </c>
      <c r="BS97" s="12">
        <v>3.8107692307692309E-3</v>
      </c>
      <c r="BT97" s="12">
        <v>3.5503448275862066E-3</v>
      </c>
      <c r="BU97" s="12">
        <v>3.3022670025188916E-3</v>
      </c>
      <c r="BV97" s="12">
        <v>3.62698688154268E-3</v>
      </c>
      <c r="BW97" s="12">
        <v>3.932618311822093E-3</v>
      </c>
      <c r="BX97" s="12">
        <v>3.3033169345104436E-3</v>
      </c>
      <c r="BY97" s="12">
        <v>3.1271896636771751E-3</v>
      </c>
      <c r="BZ97" s="12">
        <v>3.133370156878923E-3</v>
      </c>
    </row>
    <row r="98" spans="1:78" x14ac:dyDescent="0.3">
      <c r="A98" s="5" t="s">
        <v>27</v>
      </c>
    </row>
    <row r="99" spans="1:78" x14ac:dyDescent="0.3">
      <c r="A99" t="s">
        <v>182</v>
      </c>
      <c r="B99" t="s">
        <v>13</v>
      </c>
      <c r="C99" t="s">
        <v>16</v>
      </c>
      <c r="D99" t="s">
        <v>16</v>
      </c>
      <c r="E99" t="s">
        <v>16</v>
      </c>
      <c r="F99" t="s">
        <v>16</v>
      </c>
      <c r="G99" t="s">
        <v>16</v>
      </c>
      <c r="H99" t="s">
        <v>16</v>
      </c>
      <c r="I99" t="s">
        <v>16</v>
      </c>
      <c r="J99" t="s">
        <v>16</v>
      </c>
      <c r="K99" t="s">
        <v>16</v>
      </c>
      <c r="L99" t="s">
        <v>16</v>
      </c>
      <c r="M99" t="s">
        <v>16</v>
      </c>
      <c r="N99" t="s">
        <v>16</v>
      </c>
      <c r="O99" t="s">
        <v>16</v>
      </c>
      <c r="P99" t="s">
        <v>16</v>
      </c>
      <c r="Q99" t="s">
        <v>16</v>
      </c>
      <c r="R99" t="s">
        <v>16</v>
      </c>
      <c r="S99" t="s">
        <v>16</v>
      </c>
      <c r="T99" t="s">
        <v>16</v>
      </c>
      <c r="U99" t="s">
        <v>16</v>
      </c>
      <c r="V99" t="s">
        <v>16</v>
      </c>
      <c r="W99" t="s">
        <v>16</v>
      </c>
      <c r="X99" t="s">
        <v>16</v>
      </c>
      <c r="Y99" s="12">
        <v>1.6296060991105463E-2</v>
      </c>
      <c r="Z99" t="s">
        <v>16</v>
      </c>
      <c r="AA99" t="s">
        <v>16</v>
      </c>
      <c r="AB99" s="12">
        <v>1.8689102564102562E-2</v>
      </c>
      <c r="AC99" s="12">
        <v>1.6108247422680411E-2</v>
      </c>
      <c r="AD99" s="12">
        <v>1.7220657276995305E-2</v>
      </c>
      <c r="AE99" s="12">
        <v>2.046086956521739E-2</v>
      </c>
      <c r="AF99" s="12">
        <v>2.0114747930775018E-2</v>
      </c>
      <c r="AG99" t="s">
        <v>16</v>
      </c>
      <c r="AH99" t="s">
        <v>16</v>
      </c>
      <c r="AI99" t="s">
        <v>16</v>
      </c>
      <c r="AJ99" t="s">
        <v>16</v>
      </c>
      <c r="AK99" t="s">
        <v>16</v>
      </c>
      <c r="AL99" t="s">
        <v>16</v>
      </c>
      <c r="AM99" t="s">
        <v>16</v>
      </c>
      <c r="AN99" t="s">
        <v>16</v>
      </c>
      <c r="AO99" t="s">
        <v>16</v>
      </c>
      <c r="AP99" t="s">
        <v>16</v>
      </c>
      <c r="AQ99" t="s">
        <v>16</v>
      </c>
      <c r="AR99" t="s">
        <v>16</v>
      </c>
      <c r="AS99" t="s">
        <v>16</v>
      </c>
      <c r="AT99" t="s">
        <v>16</v>
      </c>
      <c r="AU99" t="s">
        <v>16</v>
      </c>
      <c r="AV99" t="s">
        <v>16</v>
      </c>
      <c r="AW99" t="s">
        <v>16</v>
      </c>
      <c r="AX99" t="s">
        <v>16</v>
      </c>
      <c r="AY99" t="s">
        <v>16</v>
      </c>
      <c r="AZ99" t="s">
        <v>16</v>
      </c>
      <c r="BA99" t="s">
        <v>16</v>
      </c>
      <c r="BB99" t="s">
        <v>16</v>
      </c>
      <c r="BC99" t="s">
        <v>16</v>
      </c>
      <c r="BD99" t="s">
        <v>16</v>
      </c>
      <c r="BE99" t="s">
        <v>16</v>
      </c>
      <c r="BF99" s="2" t="s">
        <v>16</v>
      </c>
      <c r="BG99" s="14">
        <v>2.4312537873911796E-2</v>
      </c>
      <c r="BH99" s="12">
        <v>1.9920656985608527E-2</v>
      </c>
      <c r="BI99" s="12">
        <v>1.8962339963425171E-2</v>
      </c>
      <c r="BJ99" s="12">
        <v>2.5662673519856856E-2</v>
      </c>
      <c r="BK99" s="12">
        <v>2.3355457019389951E-2</v>
      </c>
      <c r="BL99" s="12">
        <v>2.0874125527838534E-2</v>
      </c>
      <c r="BM99" s="12">
        <v>1.9458356941881173E-2</v>
      </c>
      <c r="BN99" s="12">
        <v>1.8213454535463181E-2</v>
      </c>
      <c r="BO99" s="12">
        <v>1.175416120099875E-2</v>
      </c>
      <c r="BP99" s="12">
        <v>1.0769497676240304E-2</v>
      </c>
      <c r="BQ99" s="12">
        <v>1.2980128779002221E-2</v>
      </c>
      <c r="BR99" s="12">
        <v>9.9457582272364526E-3</v>
      </c>
      <c r="BS99" s="12">
        <v>9.5677214095885501E-3</v>
      </c>
      <c r="BT99" s="12">
        <v>9.452267999395159E-3</v>
      </c>
      <c r="BU99" s="12">
        <v>1.0067458557055582E-2</v>
      </c>
      <c r="BV99" s="12">
        <v>1.170968382421292E-2</v>
      </c>
      <c r="BW99" s="12">
        <v>1.3588569273892882E-2</v>
      </c>
      <c r="BX99" s="12">
        <v>1.8279338562169983E-2</v>
      </c>
      <c r="BY99" t="s">
        <v>16</v>
      </c>
      <c r="BZ99" t="s">
        <v>16</v>
      </c>
    </row>
    <row r="100" spans="1:78" x14ac:dyDescent="0.3">
      <c r="A100" t="s">
        <v>185</v>
      </c>
      <c r="B100" t="s">
        <v>13</v>
      </c>
      <c r="C100" t="s">
        <v>16</v>
      </c>
      <c r="D100" t="s">
        <v>16</v>
      </c>
      <c r="E100" t="s">
        <v>16</v>
      </c>
      <c r="F100" t="s">
        <v>16</v>
      </c>
      <c r="G100" t="s">
        <v>16</v>
      </c>
      <c r="H100" t="s">
        <v>16</v>
      </c>
      <c r="I100" t="s">
        <v>16</v>
      </c>
      <c r="J100" t="s">
        <v>16</v>
      </c>
      <c r="K100" t="s">
        <v>16</v>
      </c>
      <c r="L100" t="s">
        <v>16</v>
      </c>
      <c r="M100" t="s">
        <v>16</v>
      </c>
      <c r="N100" t="s">
        <v>16</v>
      </c>
      <c r="O100" t="s">
        <v>16</v>
      </c>
      <c r="P100" t="s">
        <v>16</v>
      </c>
      <c r="Q100" t="s">
        <v>16</v>
      </c>
      <c r="R100" t="s">
        <v>16</v>
      </c>
      <c r="S100" t="s">
        <v>16</v>
      </c>
      <c r="T100" t="s">
        <v>16</v>
      </c>
      <c r="U100" t="s">
        <v>16</v>
      </c>
      <c r="V100" t="s">
        <v>16</v>
      </c>
      <c r="W100" t="s">
        <v>16</v>
      </c>
      <c r="X100" t="s">
        <v>16</v>
      </c>
      <c r="Y100" t="s">
        <v>16</v>
      </c>
      <c r="Z100" t="s">
        <v>16</v>
      </c>
      <c r="AA100" s="2" t="s">
        <v>16</v>
      </c>
      <c r="AB100" s="14">
        <v>6.5672053667346639E-3</v>
      </c>
      <c r="AC100" s="14">
        <v>6.0430349176936477E-3</v>
      </c>
      <c r="AD100" s="14">
        <v>8.4478333092137346E-3</v>
      </c>
      <c r="AE100" s="14">
        <v>1.5236789752651374E-2</v>
      </c>
      <c r="AF100" s="14">
        <v>1.5699778131289917E-2</v>
      </c>
      <c r="AG100" s="14">
        <v>1.2689851807321066E-2</v>
      </c>
      <c r="AH100" s="14">
        <v>9.3429296105210415E-3</v>
      </c>
      <c r="AI100" s="14">
        <v>8.5742085931126352E-3</v>
      </c>
      <c r="AJ100" s="14">
        <v>9.1583169130867222E-3</v>
      </c>
      <c r="AK100" s="14">
        <v>1.0608696853731583E-2</v>
      </c>
      <c r="AL100" s="14">
        <v>1.2706737119892295E-2</v>
      </c>
      <c r="AM100" s="14">
        <v>1.1780419604011223E-2</v>
      </c>
      <c r="AN100" s="14">
        <v>1.0542727837491009E-2</v>
      </c>
      <c r="AO100" s="14">
        <v>1.1121916755577051E-2</v>
      </c>
      <c r="AP100" s="14">
        <v>1.1682325387955958E-2</v>
      </c>
      <c r="AQ100" s="14">
        <v>1.2463880971746475E-2</v>
      </c>
      <c r="AR100" s="14">
        <v>1.2908618013076993E-2</v>
      </c>
      <c r="AS100" s="14">
        <v>1.22316502629369E-2</v>
      </c>
      <c r="AT100" s="14">
        <v>1.2144228020076902E-2</v>
      </c>
      <c r="AU100" s="14">
        <v>1.3605031498535066E-2</v>
      </c>
      <c r="AV100" s="14">
        <v>1.4293905149652252E-2</v>
      </c>
      <c r="AW100" s="14">
        <v>1.5290236638659863E-2</v>
      </c>
      <c r="AX100" s="14">
        <v>1.5666931407425529E-2</v>
      </c>
      <c r="AY100" s="14">
        <v>1.5390735944898046E-2</v>
      </c>
      <c r="AZ100" s="14">
        <v>1.5716679258745946E-2</v>
      </c>
      <c r="BA100" s="14">
        <v>1.5675351983921688E-2</v>
      </c>
      <c r="BB100" s="14">
        <v>1.5848343910461075E-2</v>
      </c>
      <c r="BC100" s="14">
        <v>1.3571191812401977E-2</v>
      </c>
      <c r="BD100" s="14">
        <v>1.2884227755165486E-2</v>
      </c>
      <c r="BE100" s="14">
        <v>1.0483664626003732E-2</v>
      </c>
      <c r="BF100" s="14">
        <v>1.0026330976062394E-2</v>
      </c>
      <c r="BG100" s="14">
        <v>9.9885977372524953E-3</v>
      </c>
      <c r="BH100" s="14">
        <v>9.7281009026611315E-3</v>
      </c>
      <c r="BI100" s="14">
        <v>9.8983883698297338E-3</v>
      </c>
      <c r="BJ100" s="14">
        <v>9.9709196441371325E-3</v>
      </c>
      <c r="BK100" s="14">
        <v>9.3821529163328494E-3</v>
      </c>
      <c r="BL100" s="12">
        <v>1.0289395484522677E-2</v>
      </c>
      <c r="BM100" s="12">
        <v>1.1843840170017732E-2</v>
      </c>
      <c r="BN100" s="12">
        <v>1.2176689494759699E-2</v>
      </c>
      <c r="BO100" s="12">
        <v>1.1808972336465426E-2</v>
      </c>
      <c r="BP100" s="12">
        <v>1.1137294292232848E-2</v>
      </c>
      <c r="BQ100" s="12">
        <v>1.1364432719277994E-2</v>
      </c>
      <c r="BR100" s="12">
        <v>1.2085171068152507E-2</v>
      </c>
      <c r="BS100" s="12">
        <v>1.225900499127815E-2</v>
      </c>
      <c r="BT100" s="12">
        <v>1.127581253250969E-2</v>
      </c>
      <c r="BU100" s="12">
        <v>1.1539574909216565E-2</v>
      </c>
      <c r="BV100" s="12">
        <v>1.2441008233029372E-2</v>
      </c>
      <c r="BW100" s="12">
        <v>1.2446895087522371E-2</v>
      </c>
      <c r="BX100" s="12">
        <v>1.1687306001657478E-2</v>
      </c>
      <c r="BY100" s="12">
        <v>1.0519897644252747E-2</v>
      </c>
      <c r="BZ100" s="12">
        <v>1.0228183758917282E-2</v>
      </c>
    </row>
    <row r="101" spans="1:78" x14ac:dyDescent="0.3">
      <c r="A101" t="s">
        <v>187</v>
      </c>
      <c r="B101" t="s">
        <v>13</v>
      </c>
      <c r="C101" t="s">
        <v>16</v>
      </c>
      <c r="D101" t="s">
        <v>16</v>
      </c>
      <c r="E101" t="s">
        <v>16</v>
      </c>
      <c r="F101" t="s">
        <v>16</v>
      </c>
      <c r="G101" t="s">
        <v>16</v>
      </c>
      <c r="H101" t="s">
        <v>16</v>
      </c>
      <c r="I101" t="s">
        <v>16</v>
      </c>
      <c r="J101" s="2" t="s">
        <v>16</v>
      </c>
      <c r="K101" s="14">
        <v>2.0200490998363338E-2</v>
      </c>
      <c r="L101" s="14">
        <v>2.4750000000000001E-2</v>
      </c>
      <c r="M101" s="14">
        <v>1.9224897240164417E-2</v>
      </c>
      <c r="N101" s="14">
        <v>2.1360716700473292E-2</v>
      </c>
      <c r="O101" s="14">
        <v>2.0040123456790123E-2</v>
      </c>
      <c r="P101" s="14">
        <v>2.0743597206053552E-2</v>
      </c>
      <c r="Q101" s="14">
        <v>2.7454004329004328E-2</v>
      </c>
      <c r="R101" s="14">
        <v>4.0253060263653481E-2</v>
      </c>
      <c r="S101" s="14">
        <v>3.8192369802180055E-2</v>
      </c>
      <c r="T101" s="14">
        <v>3.8714149139579351E-2</v>
      </c>
      <c r="U101" s="14">
        <v>3.5723706459249237E-2</v>
      </c>
      <c r="V101" s="14">
        <v>3.2239237214677842E-2</v>
      </c>
      <c r="W101" s="14">
        <v>3.2455685846741203E-2</v>
      </c>
      <c r="X101" s="14">
        <v>3.1408145580589256E-2</v>
      </c>
      <c r="Y101" s="14">
        <v>3.1851830398517147E-2</v>
      </c>
      <c r="Z101" s="14">
        <v>3.6524535235624732E-2</v>
      </c>
      <c r="AA101" s="14">
        <v>3.7179474612821013E-2</v>
      </c>
      <c r="AB101" s="14">
        <v>3.158643767134333E-2</v>
      </c>
      <c r="AC101" s="14">
        <v>3.2028263244128892E-2</v>
      </c>
      <c r="AD101" s="14">
        <v>3.5345987811071608E-2</v>
      </c>
      <c r="AE101" s="14">
        <v>3.4778831428907996E-2</v>
      </c>
      <c r="AF101" s="14">
        <v>3.1627719371291767E-2</v>
      </c>
      <c r="AG101" s="14">
        <v>3.1263317016988194E-2</v>
      </c>
      <c r="AH101" s="14">
        <v>3.2613286578754064E-2</v>
      </c>
      <c r="AI101" s="14">
        <v>3.1337813297258349E-2</v>
      </c>
      <c r="AJ101" s="14">
        <v>3.1862481221832752E-2</v>
      </c>
      <c r="AK101" s="14">
        <v>3.3451176655513885E-2</v>
      </c>
      <c r="AL101" s="14">
        <v>3.3230686597074031E-2</v>
      </c>
      <c r="AM101" s="14">
        <v>3.416875594363275E-2</v>
      </c>
      <c r="AN101" s="14">
        <v>3.5690302776082976E-2</v>
      </c>
      <c r="AO101" s="14">
        <v>4.1064686806622293E-2</v>
      </c>
      <c r="AP101" s="14">
        <v>4.2313175270108042E-2</v>
      </c>
      <c r="AQ101" s="12">
        <v>3.7286717827626915E-2</v>
      </c>
      <c r="AR101" s="12">
        <v>3.5341797276728787E-2</v>
      </c>
      <c r="AS101" s="12">
        <v>3.146214610299615E-2</v>
      </c>
      <c r="AT101" s="12">
        <v>2.9099743276426747E-2</v>
      </c>
      <c r="AU101" s="12">
        <v>2.7048397056140889E-2</v>
      </c>
      <c r="AV101" s="12">
        <v>2.8235422456872269E-2</v>
      </c>
      <c r="AW101" s="12">
        <v>2.6646737270860428E-2</v>
      </c>
      <c r="AX101" s="12">
        <v>2.5784835724606908E-2</v>
      </c>
      <c r="AY101" s="12">
        <v>2.4727682254673981E-2</v>
      </c>
      <c r="AZ101" s="12">
        <v>2.6477324260171624E-2</v>
      </c>
      <c r="BA101" s="12">
        <v>2.727311416793762E-2</v>
      </c>
      <c r="BB101" s="12">
        <v>2.9571956474341191E-2</v>
      </c>
      <c r="BC101" s="12">
        <v>2.9489299062257161E-2</v>
      </c>
      <c r="BD101" s="12">
        <v>2.9244355462895968E-2</v>
      </c>
      <c r="BE101" s="12">
        <v>2.8268668304583758E-2</v>
      </c>
      <c r="BF101" s="12">
        <v>2.67777693222748E-2</v>
      </c>
      <c r="BG101" s="12">
        <v>2.8287522479810479E-2</v>
      </c>
      <c r="BH101" s="12">
        <v>2.9105875016448218E-2</v>
      </c>
      <c r="BI101" s="12">
        <v>2.6803815602276321E-2</v>
      </c>
      <c r="BJ101" s="12">
        <v>2.4782465280355694E-2</v>
      </c>
      <c r="BK101" s="12">
        <v>2.6314607812411225E-2</v>
      </c>
      <c r="BL101" s="12">
        <v>3.1293847273747233E-2</v>
      </c>
      <c r="BM101" s="12">
        <v>2.8894632716464076E-2</v>
      </c>
      <c r="BN101" s="12">
        <v>2.704482222769659E-2</v>
      </c>
      <c r="BO101" s="12">
        <v>2.6181663475856203E-2</v>
      </c>
      <c r="BP101" s="12">
        <v>2.5488248901417033E-2</v>
      </c>
      <c r="BQ101" s="12">
        <v>2.543981764622566E-2</v>
      </c>
      <c r="BR101" s="12">
        <v>2.457450060601625E-2</v>
      </c>
      <c r="BS101" s="12">
        <v>2.5431515211454148E-2</v>
      </c>
      <c r="BT101" s="12">
        <v>2.5315113605679052E-2</v>
      </c>
      <c r="BU101" s="12">
        <v>2.4242845260441674E-2</v>
      </c>
      <c r="BV101" s="12">
        <v>2.5459982314358979E-2</v>
      </c>
      <c r="BW101" s="12">
        <v>2.8071938738613123E-2</v>
      </c>
      <c r="BX101" s="12">
        <v>2.4803887052136722E-2</v>
      </c>
      <c r="BY101" s="12">
        <v>2.3639265770357812E-2</v>
      </c>
      <c r="BZ101" s="12">
        <v>2.4430507647693795E-2</v>
      </c>
    </row>
    <row r="102" spans="1:78" x14ac:dyDescent="0.3">
      <c r="A102" t="s">
        <v>188</v>
      </c>
      <c r="B102" t="s">
        <v>8</v>
      </c>
      <c r="C102" t="s">
        <v>16</v>
      </c>
      <c r="D102" t="s">
        <v>16</v>
      </c>
      <c r="E102" t="s">
        <v>16</v>
      </c>
      <c r="F102" t="s">
        <v>16</v>
      </c>
      <c r="G102" t="s">
        <v>16</v>
      </c>
      <c r="H102" t="s">
        <v>16</v>
      </c>
      <c r="I102" t="s">
        <v>16</v>
      </c>
      <c r="J102" t="s">
        <v>16</v>
      </c>
      <c r="K102" t="s">
        <v>16</v>
      </c>
      <c r="L102" t="s">
        <v>16</v>
      </c>
      <c r="M102" t="s">
        <v>16</v>
      </c>
      <c r="N102" t="s">
        <v>16</v>
      </c>
      <c r="O102" t="s">
        <v>16</v>
      </c>
      <c r="P102" t="s">
        <v>16</v>
      </c>
      <c r="Q102" t="s">
        <v>16</v>
      </c>
      <c r="R102" t="s">
        <v>16</v>
      </c>
      <c r="S102" t="s">
        <v>16</v>
      </c>
      <c r="T102" t="s">
        <v>16</v>
      </c>
      <c r="U102" t="s">
        <v>16</v>
      </c>
      <c r="V102" t="s">
        <v>16</v>
      </c>
      <c r="W102" t="s">
        <v>16</v>
      </c>
      <c r="X102" s="2" t="s">
        <v>16</v>
      </c>
      <c r="Y102" s="14">
        <v>5.9301931548627583E-3</v>
      </c>
      <c r="Z102" s="12">
        <v>6.1791060237219664E-3</v>
      </c>
      <c r="AA102" s="12">
        <v>6.4755629855443014E-3</v>
      </c>
      <c r="AB102" s="12">
        <v>6.5768099398516048E-3</v>
      </c>
      <c r="AC102" s="12">
        <v>6.0723646141801965E-3</v>
      </c>
      <c r="AD102" s="12">
        <v>6.821728249668777E-3</v>
      </c>
      <c r="AE102" s="12">
        <v>8.5626117552056302E-3</v>
      </c>
      <c r="AF102" s="12">
        <v>8.921430887279801E-3</v>
      </c>
      <c r="AG102" s="12">
        <v>8.5846425250911858E-3</v>
      </c>
      <c r="AH102" s="12">
        <v>9.1120572356581664E-3</v>
      </c>
      <c r="AI102" s="12">
        <v>1.0320757141021798E-2</v>
      </c>
      <c r="AJ102" s="12">
        <v>9.9205331966162515E-3</v>
      </c>
      <c r="AK102" s="12">
        <v>1.089453982186653E-2</v>
      </c>
      <c r="AL102" s="12">
        <v>1.2529249726015225E-2</v>
      </c>
      <c r="AM102" s="12">
        <v>1.2206143691292207E-2</v>
      </c>
      <c r="AN102" s="12">
        <v>1.195827162083843E-2</v>
      </c>
      <c r="AO102" s="12">
        <v>1.1828506836042632E-2</v>
      </c>
      <c r="AP102" s="12">
        <v>1.1591820117750219E-2</v>
      </c>
      <c r="AQ102" s="12">
        <v>1.083790601513536E-2</v>
      </c>
      <c r="AR102" s="12">
        <v>1.106543144876721E-2</v>
      </c>
      <c r="AS102" s="12">
        <v>1.0771544055078517E-2</v>
      </c>
      <c r="AT102" s="12">
        <v>1.096609648503377E-2</v>
      </c>
      <c r="AU102" s="12">
        <v>1.0746897682041677E-2</v>
      </c>
      <c r="AV102" s="12">
        <v>1.0505525538842146E-2</v>
      </c>
      <c r="AW102" s="12">
        <v>9.7331539635370657E-3</v>
      </c>
      <c r="AX102" s="12">
        <v>9.4148511463442459E-3</v>
      </c>
      <c r="AY102" s="12">
        <v>9.0071631453560071E-3</v>
      </c>
      <c r="AZ102" s="12">
        <v>8.8070784598218259E-3</v>
      </c>
      <c r="BA102" s="12">
        <v>9.2705546045305717E-3</v>
      </c>
      <c r="BB102" s="12">
        <v>9.4736957513244218E-3</v>
      </c>
      <c r="BC102" s="12">
        <v>9.6215031832363601E-3</v>
      </c>
      <c r="BD102" s="12">
        <v>1.0983343843726663E-2</v>
      </c>
      <c r="BE102" s="12">
        <v>1.4476499803549306E-2</v>
      </c>
      <c r="BF102" s="12">
        <v>1.5922511011882502E-2</v>
      </c>
      <c r="BG102" s="12">
        <v>1.7932923984116934E-2</v>
      </c>
      <c r="BH102" s="12">
        <v>1.929161375986525E-2</v>
      </c>
      <c r="BI102" s="12">
        <v>1.7491098626311329E-2</v>
      </c>
      <c r="BJ102" s="12">
        <v>1.5473938885621102E-2</v>
      </c>
      <c r="BK102" s="12">
        <v>1.5999716527681646E-2</v>
      </c>
      <c r="BL102" s="12">
        <v>1.4427423892551588E-2</v>
      </c>
      <c r="BM102" s="12">
        <v>1.3678160898626871E-2</v>
      </c>
      <c r="BN102" s="12">
        <v>1.3506728552394287E-2</v>
      </c>
      <c r="BO102" s="12">
        <v>1.2554944268517783E-2</v>
      </c>
      <c r="BP102" s="12">
        <v>1.3650012788206736E-2</v>
      </c>
      <c r="BQ102" s="12">
        <v>1.4952627416370127E-2</v>
      </c>
      <c r="BR102" s="12">
        <v>1.4044268674826063E-2</v>
      </c>
      <c r="BS102" s="12">
        <v>1.4865921718739577E-2</v>
      </c>
      <c r="BT102" s="12">
        <v>1.5578492353946384E-2</v>
      </c>
      <c r="BU102" s="12">
        <v>1.4683282240739021E-2</v>
      </c>
      <c r="BV102" s="12">
        <v>1.3376654831517499E-2</v>
      </c>
      <c r="BW102" s="12">
        <v>1.3585346734665186E-2</v>
      </c>
      <c r="BX102" s="12">
        <v>1.2668010355580885E-2</v>
      </c>
      <c r="BY102" s="12">
        <v>1.1101753404014753E-2</v>
      </c>
      <c r="BZ102" s="12">
        <v>1.0766855538221766E-2</v>
      </c>
    </row>
    <row r="103" spans="1:78" x14ac:dyDescent="0.3">
      <c r="A103" t="s">
        <v>189</v>
      </c>
      <c r="B103" t="s">
        <v>13</v>
      </c>
      <c r="C103" t="s">
        <v>16</v>
      </c>
      <c r="D103" t="s">
        <v>16</v>
      </c>
      <c r="E103" s="2" t="s">
        <v>16</v>
      </c>
      <c r="F103" s="2" t="s">
        <v>16</v>
      </c>
      <c r="G103" s="2" t="s">
        <v>16</v>
      </c>
      <c r="H103" s="14">
        <v>6.3167699501957955E-2</v>
      </c>
      <c r="I103" s="14">
        <v>5.3536749327756192E-2</v>
      </c>
      <c r="J103" s="14">
        <v>5.5737476485752099E-2</v>
      </c>
      <c r="K103" s="14">
        <v>5.0250786628866936E-2</v>
      </c>
      <c r="L103" s="14">
        <v>4.1727379217736629E-2</v>
      </c>
      <c r="M103" s="14">
        <v>4.2530326467475371E-2</v>
      </c>
      <c r="N103" s="14">
        <v>4.3356167711217995E-2</v>
      </c>
      <c r="O103" s="14">
        <v>4.3126626192541193E-2</v>
      </c>
      <c r="P103" s="14">
        <v>4.0978906409993854E-2</v>
      </c>
      <c r="Q103" s="14">
        <v>3.6558727725617933E-2</v>
      </c>
      <c r="R103" s="14">
        <v>3.6484129752354377E-2</v>
      </c>
      <c r="S103" s="14">
        <v>3.8658901306469387E-2</v>
      </c>
      <c r="T103" s="14">
        <v>5.9046678888732197E-2</v>
      </c>
      <c r="U103" s="14">
        <v>6.7305219850861409E-2</v>
      </c>
      <c r="V103" s="14">
        <v>5.4046037019458947E-2</v>
      </c>
      <c r="W103" s="14">
        <v>5.1039059949951039E-2</v>
      </c>
      <c r="X103" s="14">
        <v>5.5120418848167541E-2</v>
      </c>
      <c r="Y103" s="14">
        <v>6.1583876221498364E-2</v>
      </c>
      <c r="Z103" s="14">
        <v>6.7355332376853164E-2</v>
      </c>
      <c r="AA103" s="14">
        <v>6.8659555114529064E-2</v>
      </c>
      <c r="AB103" s="14">
        <v>6.2106427270361697E-2</v>
      </c>
      <c r="AC103" s="14">
        <v>6.0909963136898448E-2</v>
      </c>
      <c r="AD103" s="14">
        <v>6.3215202450939798E-2</v>
      </c>
      <c r="AE103" s="14">
        <v>5.8894719931455501E-2</v>
      </c>
      <c r="AF103" s="14">
        <v>5.5474116781157989E-2</v>
      </c>
      <c r="AG103" s="14">
        <v>5.5032996632996635E-2</v>
      </c>
      <c r="AH103" s="14">
        <v>5.4532742950361222E-2</v>
      </c>
      <c r="AI103" s="14">
        <v>5.5232444669971507E-2</v>
      </c>
      <c r="AJ103" s="14">
        <v>5.7108705757354404E-2</v>
      </c>
      <c r="AK103" s="14">
        <v>6.3757170866313273E-2</v>
      </c>
      <c r="AL103" s="14">
        <v>6.6437980591438295E-2</v>
      </c>
      <c r="AM103" s="14">
        <v>6.6594914570160091E-2</v>
      </c>
      <c r="AN103" s="14">
        <v>6.9221335981919346E-2</v>
      </c>
      <c r="AO103" s="14">
        <v>6.9916560105242817E-2</v>
      </c>
      <c r="AP103" s="14">
        <v>6.9718800836625613E-2</v>
      </c>
      <c r="AQ103" s="14">
        <v>6.7858107312749702E-2</v>
      </c>
      <c r="AR103" s="14">
        <v>6.5327252557623561E-2</v>
      </c>
      <c r="AS103" s="14">
        <v>6.5223202352312215E-2</v>
      </c>
      <c r="AT103" s="14">
        <v>6.5709527881542829E-2</v>
      </c>
      <c r="AU103" s="14">
        <v>6.698187549251379E-2</v>
      </c>
      <c r="AV103" s="14">
        <v>6.4273126231037717E-2</v>
      </c>
      <c r="AW103" s="14">
        <v>5.9235482929676099E-2</v>
      </c>
      <c r="AX103" s="14">
        <v>5.8202252828579312E-2</v>
      </c>
      <c r="AY103" s="14">
        <v>6.0371663050655604E-2</v>
      </c>
      <c r="AZ103" s="14">
        <v>5.6212164889017008E-2</v>
      </c>
      <c r="BA103" s="14">
        <v>5.4150950442543977E-2</v>
      </c>
      <c r="BB103" s="14">
        <v>5.1898992649060713E-2</v>
      </c>
      <c r="BC103" s="14">
        <v>4.1687227138149638E-2</v>
      </c>
      <c r="BD103" s="14">
        <v>3.8789339447945485E-2</v>
      </c>
      <c r="BE103" s="14">
        <v>4.0737701678765711E-2</v>
      </c>
      <c r="BF103" s="14">
        <v>4.0914271873561253E-2</v>
      </c>
      <c r="BG103" s="14">
        <v>3.9560341166914703E-2</v>
      </c>
      <c r="BH103" s="14">
        <v>3.8970193925629094E-2</v>
      </c>
      <c r="BI103" s="14">
        <v>3.6452552043777141E-2</v>
      </c>
      <c r="BJ103" s="12">
        <v>3.5119861001109767E-2</v>
      </c>
      <c r="BK103" s="12">
        <v>3.4593710036274511E-2</v>
      </c>
      <c r="BL103" s="12">
        <v>3.265223993229547E-2</v>
      </c>
      <c r="BM103" s="12">
        <v>3.0418932648060719E-2</v>
      </c>
      <c r="BN103" s="14">
        <v>2.9192431843814412E-2</v>
      </c>
      <c r="BO103" s="12">
        <v>3.0957735367377875E-2</v>
      </c>
      <c r="BP103" s="12">
        <v>3.0880200354032872E-2</v>
      </c>
      <c r="BQ103" s="12">
        <v>3.0965796970477865E-2</v>
      </c>
      <c r="BR103" s="12">
        <v>3.1629866450829616E-2</v>
      </c>
      <c r="BS103" s="12">
        <v>3.2037767155062166E-2</v>
      </c>
      <c r="BT103" s="12">
        <v>3.364449103178007E-2</v>
      </c>
      <c r="BU103" s="12">
        <v>3.5869617637850244E-2</v>
      </c>
      <c r="BV103" s="12">
        <v>3.5058403159512606E-2</v>
      </c>
      <c r="BW103" s="12">
        <v>3.4866790902030313E-2</v>
      </c>
      <c r="BX103" s="12">
        <v>3.3917116814855104E-2</v>
      </c>
      <c r="BY103" s="12">
        <v>3.16297452063675E-2</v>
      </c>
      <c r="BZ103" s="12">
        <v>2.8014881018016514E-2</v>
      </c>
    </row>
    <row r="104" spans="1:78" x14ac:dyDescent="0.3">
      <c r="A104" t="s">
        <v>191</v>
      </c>
      <c r="B104" t="s">
        <v>13</v>
      </c>
      <c r="C104" t="s">
        <v>16</v>
      </c>
      <c r="D104" t="s">
        <v>16</v>
      </c>
      <c r="E104" s="2" t="s">
        <v>16</v>
      </c>
      <c r="F104" s="14">
        <v>2.4548474154037782E-3</v>
      </c>
      <c r="G104" s="14">
        <v>3.3770383428823269E-3</v>
      </c>
      <c r="H104" s="14">
        <v>4.489082043671825E-3</v>
      </c>
      <c r="I104" s="14">
        <v>6.7140284170502298E-3</v>
      </c>
      <c r="J104" s="14">
        <v>5.4520328102710411E-3</v>
      </c>
      <c r="K104" s="14">
        <v>6.7700594353640418E-3</v>
      </c>
      <c r="L104" s="14">
        <v>9.1180667023363655E-3</v>
      </c>
      <c r="M104" s="14">
        <v>1.240101095197978E-2</v>
      </c>
      <c r="N104" s="14">
        <v>1.2305679544405109E-2</v>
      </c>
      <c r="O104" s="14">
        <v>1.1830523646128599E-2</v>
      </c>
      <c r="P104" s="14">
        <v>1.1832727272727273E-2</v>
      </c>
      <c r="Q104" s="14">
        <v>1.0828550932568149E-2</v>
      </c>
      <c r="R104" s="14">
        <v>8.9779192630723391E-3</v>
      </c>
      <c r="S104" s="14">
        <v>8.5172590786603379E-3</v>
      </c>
      <c r="T104" s="14">
        <v>8.5261009401286485E-3</v>
      </c>
      <c r="U104" s="14">
        <v>8.7291591699652157E-3</v>
      </c>
      <c r="V104" s="14">
        <v>8.451366603961492E-3</v>
      </c>
      <c r="W104" s="14">
        <v>7.945320518801903E-3</v>
      </c>
      <c r="X104" s="14">
        <v>8.0739632321504915E-3</v>
      </c>
      <c r="Y104" s="14">
        <v>9.1664227166276344E-3</v>
      </c>
      <c r="Z104" s="14">
        <v>1.3626334519572954E-2</v>
      </c>
      <c r="AA104" s="2" t="s">
        <v>16</v>
      </c>
      <c r="AB104" s="14">
        <v>8.7480982395131499E-3</v>
      </c>
      <c r="AC104" s="14">
        <v>7.9508644987589926E-3</v>
      </c>
      <c r="AD104" s="14">
        <v>8.035895699288859E-3</v>
      </c>
      <c r="AE104" s="14">
        <v>6.59239148428964E-3</v>
      </c>
      <c r="AF104" s="14">
        <v>6.8437388414315931E-3</v>
      </c>
      <c r="AG104" s="14">
        <v>8.0300011719207781E-3</v>
      </c>
      <c r="AH104" s="14">
        <v>8.3446274839177655E-3</v>
      </c>
      <c r="AI104" s="14">
        <v>7.6577930764952576E-3</v>
      </c>
      <c r="AJ104" s="14">
        <v>6.2679842362213982E-3</v>
      </c>
      <c r="AK104" s="14">
        <v>5.4474092585501521E-3</v>
      </c>
      <c r="AL104" s="14">
        <v>8.8913742485670355E-3</v>
      </c>
      <c r="AM104" s="14">
        <v>9.224305022569693E-3</v>
      </c>
      <c r="AN104" s="14">
        <v>3.160769822940724E-2</v>
      </c>
      <c r="AO104" s="14">
        <v>2.6966580117454338E-2</v>
      </c>
      <c r="AP104" s="14">
        <v>3.3931467088240824E-2</v>
      </c>
      <c r="AQ104" s="14">
        <v>2.3711832490922687E-2</v>
      </c>
      <c r="AR104" s="14">
        <v>1.7985954242112658E-2</v>
      </c>
      <c r="AS104" s="14">
        <v>2.3284874325634586E-2</v>
      </c>
      <c r="AT104" s="14">
        <v>3.0820878486350026E-2</v>
      </c>
      <c r="AU104" s="14">
        <v>3.3676399009600663E-2</v>
      </c>
      <c r="AV104" s="14">
        <v>3.4317856535185605E-2</v>
      </c>
      <c r="AW104" s="14">
        <v>3.7293380580364854E-2</v>
      </c>
      <c r="AX104" s="14">
        <v>5.8611322427415347E-2</v>
      </c>
      <c r="AY104" s="14">
        <v>5.5197831611398102E-2</v>
      </c>
      <c r="AZ104" s="14">
        <v>4.6306020737459187E-2</v>
      </c>
      <c r="BA104" s="14">
        <v>4.6434640811795797E-2</v>
      </c>
      <c r="BB104" s="14">
        <v>4.030163839560201E-2</v>
      </c>
      <c r="BC104" s="14">
        <v>5.0338729684170351E-2</v>
      </c>
      <c r="BD104" s="14">
        <v>4.2869905894923226E-2</v>
      </c>
      <c r="BE104" s="14">
        <v>3.3425894402143719E-2</v>
      </c>
      <c r="BF104" s="14">
        <v>2.8689118272584212E-2</v>
      </c>
      <c r="BG104" s="12">
        <v>2.9973584791956921E-2</v>
      </c>
      <c r="BH104" s="12">
        <v>2.6395333951407019E-2</v>
      </c>
      <c r="BI104" s="12">
        <v>2.7987735990308574E-2</v>
      </c>
      <c r="BJ104" s="12">
        <v>3.2606083570291683E-2</v>
      </c>
      <c r="BK104" s="12">
        <v>3.2436017840260317E-2</v>
      </c>
      <c r="BL104" s="12">
        <v>3.1618987100430387E-2</v>
      </c>
      <c r="BM104" s="12">
        <v>2.70074784039336E-2</v>
      </c>
      <c r="BN104" s="12">
        <v>2.6853186530298903E-2</v>
      </c>
      <c r="BO104" s="12">
        <v>2.155199512439961E-2</v>
      </c>
      <c r="BP104" s="12">
        <v>2.154048242699089E-2</v>
      </c>
      <c r="BQ104" s="12">
        <v>2.4126470119005115E-2</v>
      </c>
      <c r="BR104" s="12">
        <v>2.4170111657595476E-2</v>
      </c>
      <c r="BS104" s="12">
        <v>1.9793553328458901E-2</v>
      </c>
      <c r="BT104" s="12">
        <v>1.9769284325721451E-2</v>
      </c>
      <c r="BU104" s="12">
        <v>1.7346935485357595E-2</v>
      </c>
      <c r="BV104" s="12">
        <v>1.752199280602253E-2</v>
      </c>
      <c r="BW104" s="12">
        <v>1.7398873329818387E-2</v>
      </c>
      <c r="BX104" s="12">
        <v>1.7126568871069857E-2</v>
      </c>
      <c r="BY104" s="12">
        <v>1.3433894265972171E-2</v>
      </c>
      <c r="BZ104" s="12">
        <v>1.6400307958709795E-2</v>
      </c>
    </row>
    <row r="105" spans="1:78" x14ac:dyDescent="0.3">
      <c r="A105" s="5" t="s">
        <v>28</v>
      </c>
    </row>
    <row r="106" spans="1:78" x14ac:dyDescent="0.3">
      <c r="A106" t="s">
        <v>193</v>
      </c>
      <c r="B106" t="s">
        <v>13</v>
      </c>
      <c r="C106" t="s">
        <v>16</v>
      </c>
      <c r="D106" t="s">
        <v>16</v>
      </c>
      <c r="E106" t="s">
        <v>16</v>
      </c>
      <c r="F106" t="s">
        <v>16</v>
      </c>
      <c r="G106" t="s">
        <v>16</v>
      </c>
      <c r="H106" t="s">
        <v>16</v>
      </c>
      <c r="I106" t="s">
        <v>16</v>
      </c>
      <c r="J106" t="s">
        <v>16</v>
      </c>
      <c r="K106" t="s">
        <v>16</v>
      </c>
      <c r="L106" t="s">
        <v>16</v>
      </c>
      <c r="M106" t="s">
        <v>16</v>
      </c>
      <c r="N106" t="s">
        <v>16</v>
      </c>
      <c r="O106" t="s">
        <v>16</v>
      </c>
      <c r="P106" t="s">
        <v>16</v>
      </c>
      <c r="Q106" t="s">
        <v>16</v>
      </c>
      <c r="R106" t="s">
        <v>16</v>
      </c>
      <c r="S106" t="s">
        <v>16</v>
      </c>
      <c r="T106" t="s">
        <v>16</v>
      </c>
      <c r="U106" t="s">
        <v>16</v>
      </c>
      <c r="V106" t="s">
        <v>16</v>
      </c>
      <c r="W106" t="s">
        <v>16</v>
      </c>
      <c r="X106" t="s">
        <v>16</v>
      </c>
      <c r="Y106" t="s">
        <v>16</v>
      </c>
      <c r="Z106" t="s">
        <v>16</v>
      </c>
      <c r="AA106" t="s">
        <v>16</v>
      </c>
      <c r="AB106" t="s">
        <v>16</v>
      </c>
      <c r="AC106" t="s">
        <v>16</v>
      </c>
      <c r="AD106" t="s">
        <v>16</v>
      </c>
      <c r="AE106" t="s">
        <v>16</v>
      </c>
      <c r="AF106" t="s">
        <v>16</v>
      </c>
      <c r="AG106" t="s">
        <v>16</v>
      </c>
      <c r="AH106" t="s">
        <v>16</v>
      </c>
      <c r="AI106" t="s">
        <v>16</v>
      </c>
      <c r="AJ106" t="s">
        <v>16</v>
      </c>
      <c r="AK106" t="s">
        <v>16</v>
      </c>
      <c r="AL106" t="s">
        <v>16</v>
      </c>
      <c r="AM106" t="s">
        <v>16</v>
      </c>
      <c r="AN106" t="s">
        <v>16</v>
      </c>
      <c r="AO106" t="s">
        <v>16</v>
      </c>
      <c r="AP106" t="s">
        <v>16</v>
      </c>
      <c r="AQ106" t="s">
        <v>16</v>
      </c>
      <c r="AR106" s="14">
        <v>2.4471013153258277E-2</v>
      </c>
      <c r="AS106" s="14">
        <v>2.4540161155273469E-2</v>
      </c>
      <c r="AT106" s="14">
        <v>2.3112434115531464E-2</v>
      </c>
      <c r="AU106" s="14">
        <v>2.4495420675344277E-2</v>
      </c>
      <c r="AV106" s="14">
        <v>1.9280668740406248E-2</v>
      </c>
      <c r="AW106" s="14">
        <v>1.693479598704831E-2</v>
      </c>
      <c r="AX106" s="14">
        <v>1.6862338869153684E-2</v>
      </c>
      <c r="AY106" s="14">
        <v>1.6527266700096424E-2</v>
      </c>
      <c r="AZ106" s="14">
        <v>1.6326506728454149E-2</v>
      </c>
      <c r="BA106" s="14">
        <v>1.6550806909055121E-2</v>
      </c>
      <c r="BB106" s="14">
        <v>1.8714659141257736E-2</v>
      </c>
      <c r="BC106" s="14">
        <v>1.8357596845418902E-2</v>
      </c>
      <c r="BD106" s="14">
        <v>1.9830862436579555E-2</v>
      </c>
      <c r="BE106" s="14">
        <v>2.0593646529374638E-2</v>
      </c>
      <c r="BF106" s="14">
        <v>1.9962889356584284E-2</v>
      </c>
      <c r="BG106" s="14">
        <v>1.9385082327980373E-2</v>
      </c>
      <c r="BH106" s="14">
        <v>1.8718580229483549E-2</v>
      </c>
      <c r="BI106" s="14">
        <v>1.8695916362794041E-2</v>
      </c>
      <c r="BJ106" s="14">
        <v>1.7501645854519229E-2</v>
      </c>
      <c r="BK106" s="14">
        <v>1.7160425458049865E-2</v>
      </c>
      <c r="BL106" s="14">
        <v>1.8935237960352264E-2</v>
      </c>
      <c r="BM106" s="14">
        <v>1.7335198621283191E-2</v>
      </c>
      <c r="BN106" s="14">
        <v>1.6590825159570399E-2</v>
      </c>
      <c r="BO106" s="14">
        <v>1.7009426716011748E-2</v>
      </c>
      <c r="BP106" s="14">
        <v>1.7143409229625001E-2</v>
      </c>
      <c r="BQ106" s="14">
        <v>1.7384092879439417E-2</v>
      </c>
      <c r="BR106" s="14">
        <v>1.7767710689680607E-2</v>
      </c>
      <c r="BS106" s="14">
        <v>1.768886590250697E-2</v>
      </c>
      <c r="BT106" s="14">
        <v>1.7112426438885338E-2</v>
      </c>
      <c r="BU106" s="14">
        <v>1.6735782094454237E-2</v>
      </c>
      <c r="BV106" s="14">
        <v>1.6829110115129605E-2</v>
      </c>
      <c r="BW106" s="14">
        <v>1.7566994709883675E-2</v>
      </c>
      <c r="BX106" s="14">
        <v>1.605259718425028E-2</v>
      </c>
      <c r="BY106" s="14">
        <v>1.6231462777508497E-2</v>
      </c>
      <c r="BZ106" s="14">
        <v>1.6653391452461305E-2</v>
      </c>
    </row>
    <row r="107" spans="1:78" x14ac:dyDescent="0.3">
      <c r="A107" t="s">
        <v>195</v>
      </c>
      <c r="B107" t="s">
        <v>13</v>
      </c>
      <c r="C107" t="s">
        <v>16</v>
      </c>
      <c r="D107" t="s">
        <v>16</v>
      </c>
      <c r="E107" t="s">
        <v>16</v>
      </c>
      <c r="F107" s="2" t="s">
        <v>16</v>
      </c>
      <c r="G107" s="14">
        <v>2.0709345343413222E-2</v>
      </c>
      <c r="H107" s="14">
        <v>2.0310718358038767E-2</v>
      </c>
      <c r="I107" s="14">
        <v>2.1931512120046171E-2</v>
      </c>
      <c r="J107" s="14">
        <v>2.1028735288846405E-2</v>
      </c>
      <c r="K107" s="14">
        <v>1.7458767591433E-2</v>
      </c>
      <c r="L107" s="14">
        <v>1.4965510254828104E-2</v>
      </c>
      <c r="M107" s="14">
        <v>1.4321867172807087E-2</v>
      </c>
      <c r="N107" s="14">
        <v>1.2641865613367399E-2</v>
      </c>
      <c r="O107" s="14">
        <v>1.0805948893483327E-2</v>
      </c>
      <c r="P107" s="14">
        <v>9.1666020220825904E-3</v>
      </c>
      <c r="Q107" s="14">
        <v>8.8298158385248845E-3</v>
      </c>
      <c r="R107" s="14">
        <v>9.0291161620183816E-3</v>
      </c>
      <c r="S107" s="14">
        <v>8.7504612187005986E-3</v>
      </c>
      <c r="T107" s="12">
        <v>8.9971399014178791E-3</v>
      </c>
      <c r="U107" s="12">
        <v>8.7942101126539159E-3</v>
      </c>
      <c r="V107" s="12">
        <v>8.3623031265020516E-3</v>
      </c>
      <c r="W107" s="12">
        <v>7.9386652924309433E-3</v>
      </c>
      <c r="X107" s="12">
        <v>7.7255101729260846E-3</v>
      </c>
      <c r="Y107" s="12">
        <v>7.732303132187787E-3</v>
      </c>
      <c r="Z107" s="12">
        <v>8.2411931406309435E-3</v>
      </c>
      <c r="AA107" s="12">
        <v>8.4247530153342635E-3</v>
      </c>
      <c r="AB107" s="12">
        <v>8.1501448914647369E-3</v>
      </c>
      <c r="AC107" s="12">
        <v>8.6206832335150915E-3</v>
      </c>
      <c r="AD107" s="12">
        <v>9.0738705697546631E-3</v>
      </c>
      <c r="AE107" s="12">
        <v>8.9165110792265249E-3</v>
      </c>
      <c r="AF107" s="12">
        <v>8.9068106151210524E-3</v>
      </c>
      <c r="AG107" s="12">
        <v>8.9128637404356087E-3</v>
      </c>
      <c r="AH107" s="12">
        <v>9.0739211092905787E-3</v>
      </c>
      <c r="AI107" s="12">
        <v>9.067942134500637E-3</v>
      </c>
      <c r="AJ107" s="12">
        <v>9.1664815297163964E-3</v>
      </c>
      <c r="AK107" s="12">
        <v>9.2637556688204836E-3</v>
      </c>
      <c r="AL107" s="12">
        <v>9.5229742719025595E-3</v>
      </c>
      <c r="AM107" s="12">
        <v>9.5840415875897353E-3</v>
      </c>
      <c r="AN107" s="12">
        <v>9.5939791396488037E-3</v>
      </c>
      <c r="AO107" s="12">
        <v>9.6281125205543803E-3</v>
      </c>
      <c r="AP107" s="12">
        <v>9.6551091283846747E-3</v>
      </c>
      <c r="AQ107" s="12">
        <v>9.4970885873148034E-3</v>
      </c>
      <c r="AR107" s="12">
        <v>9.4078103588688244E-3</v>
      </c>
      <c r="AS107" s="12">
        <v>9.4179176613269321E-3</v>
      </c>
      <c r="AT107" s="12">
        <v>9.4082190438454106E-3</v>
      </c>
      <c r="AU107" s="12">
        <v>9.4831244033170888E-3</v>
      </c>
      <c r="AV107" s="12">
        <v>9.506638247552263E-3</v>
      </c>
      <c r="AW107" s="12">
        <v>9.2287180006607687E-3</v>
      </c>
      <c r="AX107" s="12">
        <v>9.1687661706354815E-3</v>
      </c>
      <c r="AY107" s="12">
        <v>9.1124707568500905E-3</v>
      </c>
      <c r="AZ107" s="12">
        <v>9.2043789812643623E-3</v>
      </c>
      <c r="BA107" s="12">
        <v>9.3859477465295417E-3</v>
      </c>
      <c r="BB107" s="12">
        <v>9.4524833744441955E-3</v>
      </c>
      <c r="BC107" s="12">
        <v>9.1598560974252251E-3</v>
      </c>
      <c r="BD107" s="12">
        <v>9.3167284205006307E-3</v>
      </c>
      <c r="BE107" s="12">
        <v>9.4035753978188256E-3</v>
      </c>
      <c r="BF107" s="12">
        <v>9.4004660965435523E-3</v>
      </c>
      <c r="BG107" s="12">
        <v>9.2660401597352785E-3</v>
      </c>
      <c r="BH107" s="12">
        <v>9.1691680018388191E-3</v>
      </c>
      <c r="BI107" s="12">
        <v>9.0298843246503641E-3</v>
      </c>
      <c r="BJ107" s="12">
        <v>8.8498738229018346E-3</v>
      </c>
      <c r="BK107" s="12">
        <v>9.0785504556634231E-3</v>
      </c>
      <c r="BL107" s="12">
        <v>9.7296956550552548E-3</v>
      </c>
      <c r="BM107" s="12">
        <v>9.4903256103587002E-3</v>
      </c>
      <c r="BN107" s="12">
        <v>9.7482354975082872E-3</v>
      </c>
      <c r="BO107" s="12">
        <v>9.5676184165989636E-3</v>
      </c>
      <c r="BP107" s="12">
        <v>9.405385014289348E-3</v>
      </c>
      <c r="BQ107" s="12">
        <v>9.5780092214680836E-3</v>
      </c>
      <c r="BR107" s="12">
        <v>9.4728351861337722E-3</v>
      </c>
      <c r="BS107" s="12">
        <v>9.2951681648659745E-3</v>
      </c>
      <c r="BT107" s="12">
        <v>9.1322949230933353E-3</v>
      </c>
      <c r="BU107" s="12">
        <v>9.6249735686230412E-3</v>
      </c>
      <c r="BV107" s="12">
        <v>9.9223146563367018E-3</v>
      </c>
      <c r="BW107" s="12">
        <v>1.0174479300910873E-2</v>
      </c>
      <c r="BX107" s="12">
        <v>1.0170107929056128E-2</v>
      </c>
      <c r="BY107" s="12">
        <v>1.1058864302249225E-2</v>
      </c>
      <c r="BZ107" s="12">
        <v>1.1960699154004198E-2</v>
      </c>
    </row>
    <row r="108" spans="1:78" x14ac:dyDescent="0.3">
      <c r="A108" t="s">
        <v>197</v>
      </c>
      <c r="B108" t="s">
        <v>13</v>
      </c>
      <c r="C108" t="s">
        <v>16</v>
      </c>
      <c r="D108" t="s">
        <v>16</v>
      </c>
      <c r="E108" t="s">
        <v>16</v>
      </c>
      <c r="F108" t="s">
        <v>16</v>
      </c>
      <c r="G108" t="s">
        <v>16</v>
      </c>
      <c r="H108" t="s">
        <v>16</v>
      </c>
      <c r="I108" t="s">
        <v>16</v>
      </c>
      <c r="J108" t="s">
        <v>16</v>
      </c>
      <c r="K108" t="s">
        <v>16</v>
      </c>
      <c r="L108" t="s">
        <v>16</v>
      </c>
      <c r="M108" t="s">
        <v>16</v>
      </c>
      <c r="N108" t="s">
        <v>16</v>
      </c>
      <c r="O108" t="s">
        <v>16</v>
      </c>
      <c r="P108" t="s">
        <v>16</v>
      </c>
      <c r="Q108" t="s">
        <v>16</v>
      </c>
      <c r="R108" t="s">
        <v>16</v>
      </c>
      <c r="S108" t="s">
        <v>16</v>
      </c>
      <c r="T108" t="s">
        <v>16</v>
      </c>
      <c r="U108" t="s">
        <v>16</v>
      </c>
      <c r="V108" t="s">
        <v>16</v>
      </c>
      <c r="W108" t="s">
        <v>16</v>
      </c>
      <c r="X108" t="s">
        <v>16</v>
      </c>
      <c r="Y108" t="s">
        <v>16</v>
      </c>
      <c r="Z108" t="s">
        <v>16</v>
      </c>
      <c r="AA108" t="s">
        <v>16</v>
      </c>
      <c r="AB108" t="s">
        <v>16</v>
      </c>
      <c r="AC108" t="s">
        <v>16</v>
      </c>
      <c r="AD108" t="s">
        <v>16</v>
      </c>
      <c r="AE108" t="s">
        <v>16</v>
      </c>
      <c r="AF108" t="s">
        <v>16</v>
      </c>
      <c r="AG108" t="s">
        <v>16</v>
      </c>
      <c r="AH108" t="s">
        <v>16</v>
      </c>
      <c r="AI108" t="s">
        <v>16</v>
      </c>
      <c r="AJ108" t="s">
        <v>16</v>
      </c>
      <c r="AK108" t="s">
        <v>16</v>
      </c>
      <c r="AL108" t="s">
        <v>16</v>
      </c>
      <c r="AM108" t="s">
        <v>16</v>
      </c>
      <c r="AN108" t="s">
        <v>16</v>
      </c>
      <c r="AO108" s="1" t="s">
        <v>16</v>
      </c>
      <c r="AP108" s="1" t="s">
        <v>16</v>
      </c>
      <c r="AQ108" s="1" t="s">
        <v>16</v>
      </c>
      <c r="AR108" s="1" t="s">
        <v>16</v>
      </c>
      <c r="AS108" s="1" t="s">
        <v>16</v>
      </c>
      <c r="AT108" s="1" t="s">
        <v>16</v>
      </c>
      <c r="AU108" s="1" t="s">
        <v>16</v>
      </c>
      <c r="AV108" s="1" t="s">
        <v>16</v>
      </c>
      <c r="AW108" s="1" t="s">
        <v>16</v>
      </c>
      <c r="AX108" t="s">
        <v>16</v>
      </c>
      <c r="AY108" s="1" t="s">
        <v>16</v>
      </c>
      <c r="AZ108" t="s">
        <v>16</v>
      </c>
      <c r="BA108" s="1" t="s">
        <v>16</v>
      </c>
      <c r="BB108" s="1" t="s">
        <v>16</v>
      </c>
      <c r="BC108" s="1" t="s">
        <v>16</v>
      </c>
      <c r="BD108" s="1" t="s">
        <v>16</v>
      </c>
      <c r="BE108" s="1" t="s">
        <v>16</v>
      </c>
      <c r="BF108" s="1" t="s">
        <v>16</v>
      </c>
      <c r="BG108" s="1" t="s">
        <v>16</v>
      </c>
      <c r="BH108" s="1" t="s">
        <v>16</v>
      </c>
      <c r="BI108" s="1" t="s">
        <v>16</v>
      </c>
      <c r="BJ108" s="1" t="s">
        <v>16</v>
      </c>
      <c r="BK108" s="1" t="s">
        <v>16</v>
      </c>
      <c r="BL108" s="1" t="s">
        <v>16</v>
      </c>
      <c r="BM108" s="1" t="s">
        <v>16</v>
      </c>
      <c r="BN108" s="1" t="s">
        <v>16</v>
      </c>
      <c r="BO108" s="1" t="s">
        <v>16</v>
      </c>
      <c r="BP108" s="1" t="s">
        <v>16</v>
      </c>
      <c r="BQ108" s="1" t="s">
        <v>16</v>
      </c>
      <c r="BR108" s="1" t="s">
        <v>16</v>
      </c>
      <c r="BS108" s="1" t="s">
        <v>16</v>
      </c>
      <c r="BT108" s="1" t="s">
        <v>16</v>
      </c>
      <c r="BU108" s="1" t="s">
        <v>16</v>
      </c>
      <c r="BV108" s="1" t="s">
        <v>16</v>
      </c>
      <c r="BW108" s="1" t="s">
        <v>16</v>
      </c>
      <c r="BX108" s="1" t="s">
        <v>16</v>
      </c>
      <c r="BY108" s="1" t="s">
        <v>16</v>
      </c>
      <c r="BZ108" t="s">
        <v>16</v>
      </c>
    </row>
    <row r="109" spans="1:78" x14ac:dyDescent="0.3">
      <c r="A109" t="s">
        <v>199</v>
      </c>
      <c r="B109" t="s">
        <v>13</v>
      </c>
      <c r="C109" t="s">
        <v>16</v>
      </c>
      <c r="D109" t="s">
        <v>16</v>
      </c>
      <c r="E109" s="2" t="s">
        <v>16</v>
      </c>
      <c r="F109" t="s">
        <v>16</v>
      </c>
      <c r="G109" s="2" t="s">
        <v>16</v>
      </c>
      <c r="H109" s="14">
        <v>2.3628691983122362E-2</v>
      </c>
      <c r="I109" s="14">
        <v>5.8536585365853662E-2</v>
      </c>
      <c r="J109" s="14">
        <v>6.2422634836427938E-2</v>
      </c>
      <c r="K109" s="14">
        <v>8.3277814790139904E-2</v>
      </c>
      <c r="L109" s="14">
        <v>6.7961165048543687E-2</v>
      </c>
      <c r="M109" s="14">
        <v>7.4274471224790944E-2</v>
      </c>
      <c r="N109" s="14">
        <v>7.6388888888888895E-2</v>
      </c>
      <c r="O109" s="14">
        <v>7.1575483340189219E-2</v>
      </c>
      <c r="P109" s="14">
        <v>6.7261496225120107E-2</v>
      </c>
      <c r="Q109" s="14">
        <v>6.8671963677639045E-2</v>
      </c>
      <c r="R109" s="14">
        <v>4.8238590872698162E-2</v>
      </c>
      <c r="S109" s="14">
        <v>4.1344396006187598E-2</v>
      </c>
      <c r="T109" s="14">
        <v>4.4104748778348579E-2</v>
      </c>
      <c r="U109" s="14">
        <v>4.6888736934648824E-2</v>
      </c>
      <c r="V109" s="14">
        <v>4.685142539506075E-2</v>
      </c>
      <c r="W109" s="14">
        <v>4.7306417965394525E-2</v>
      </c>
      <c r="X109" s="14">
        <v>4.6943948924983575E-2</v>
      </c>
      <c r="Y109" s="14">
        <v>4.4033465433729636E-2</v>
      </c>
      <c r="Z109" s="14">
        <v>4.7349886064336655E-2</v>
      </c>
      <c r="AA109" s="14">
        <v>5.0100680793939971E-2</v>
      </c>
      <c r="AB109" s="14">
        <v>4.0347321644385772E-2</v>
      </c>
      <c r="AC109" s="14">
        <v>4.5414456277067673E-2</v>
      </c>
      <c r="AD109" s="14">
        <v>4.8787164771560698E-2</v>
      </c>
      <c r="AE109" s="14">
        <v>5.908155683831514E-2</v>
      </c>
      <c r="AF109" s="14">
        <v>6.0349391212281632E-2</v>
      </c>
      <c r="AG109" s="14">
        <v>6.3714506191944076E-2</v>
      </c>
      <c r="AH109" s="14">
        <v>5.5258765683500986E-2</v>
      </c>
      <c r="AI109" s="14">
        <v>6.3987721132090447E-2</v>
      </c>
      <c r="AJ109" s="14">
        <v>6.4158572978266284E-2</v>
      </c>
      <c r="AK109" s="14">
        <v>6.2408944853420731E-2</v>
      </c>
      <c r="AL109" s="14">
        <v>5.726813608425009E-2</v>
      </c>
      <c r="AM109" s="14">
        <v>5.2545353927751511E-2</v>
      </c>
      <c r="AN109" s="14">
        <v>5.225531684628279E-2</v>
      </c>
      <c r="AO109" s="14">
        <v>4.948256250942161E-2</v>
      </c>
      <c r="AP109" s="14">
        <v>4.4686055504595409E-2</v>
      </c>
      <c r="AQ109" s="14">
        <v>4.281215937992007E-2</v>
      </c>
      <c r="AR109" s="14">
        <v>4.2902352949115027E-2</v>
      </c>
      <c r="AS109" s="14">
        <v>4.0023042892218551E-2</v>
      </c>
      <c r="AT109" s="14">
        <v>3.7111278410796679E-2</v>
      </c>
      <c r="AU109" s="14">
        <v>3.6902726902726904E-2</v>
      </c>
      <c r="AV109" s="14">
        <v>3.417894838239139E-2</v>
      </c>
      <c r="AW109" s="14">
        <v>3.1927526689554626E-2</v>
      </c>
      <c r="AX109" s="14">
        <v>2.892332986188096E-2</v>
      </c>
      <c r="AY109" s="14">
        <v>2.7434796633334774E-2</v>
      </c>
      <c r="AZ109" s="14">
        <v>2.6633878077206418E-2</v>
      </c>
      <c r="BA109" s="14">
        <v>2.7944420039170463E-2</v>
      </c>
      <c r="BB109" s="14">
        <v>2.4925772197961146E-2</v>
      </c>
      <c r="BC109" s="14">
        <v>2.4573175195553416E-2</v>
      </c>
      <c r="BD109" s="14">
        <v>2.4278777409132229E-2</v>
      </c>
      <c r="BE109" s="14">
        <v>2.3154743772761832E-2</v>
      </c>
      <c r="BF109" s="14">
        <v>2.3286646177887359E-2</v>
      </c>
      <c r="BG109" s="14">
        <v>2.3310648878449913E-2</v>
      </c>
      <c r="BH109" s="12">
        <v>2.4672827371856821E-2</v>
      </c>
      <c r="BI109" s="12">
        <v>2.4883686698453689E-2</v>
      </c>
      <c r="BJ109" s="12">
        <v>2.4696388562826944E-2</v>
      </c>
      <c r="BK109" s="12">
        <v>2.4894027689430217E-2</v>
      </c>
      <c r="BL109" s="12">
        <v>2.6035141060530408E-2</v>
      </c>
      <c r="BM109" s="12">
        <v>2.46271920274076E-2</v>
      </c>
      <c r="BN109" s="12">
        <v>2.4729555807130807E-2</v>
      </c>
      <c r="BO109" s="12">
        <v>2.4992998805022919E-2</v>
      </c>
      <c r="BP109" s="12">
        <v>2.5030090233387207E-2</v>
      </c>
      <c r="BQ109" s="12">
        <v>2.5299357808320148E-2</v>
      </c>
      <c r="BR109" s="12">
        <v>2.4949813645236209E-2</v>
      </c>
      <c r="BS109" s="12">
        <v>2.4595778810827054E-2</v>
      </c>
      <c r="BT109" s="12">
        <v>2.4214890007518662E-2</v>
      </c>
      <c r="BU109" s="12">
        <v>2.4968435763578468E-2</v>
      </c>
      <c r="BV109" s="12">
        <v>2.6712992167308047E-2</v>
      </c>
      <c r="BW109" s="12">
        <v>2.8033216224255836E-2</v>
      </c>
      <c r="BX109" s="12">
        <v>2.7974734141958089E-2</v>
      </c>
      <c r="BY109" s="12">
        <v>2.7695079490042868E-2</v>
      </c>
      <c r="BZ109" s="12">
        <v>2.8120456266730397E-2</v>
      </c>
    </row>
    <row r="110" spans="1:78" x14ac:dyDescent="0.3">
      <c r="A110" t="s">
        <v>200</v>
      </c>
      <c r="B110" t="s">
        <v>13</v>
      </c>
      <c r="C110" t="s">
        <v>16</v>
      </c>
      <c r="D110" t="s">
        <v>16</v>
      </c>
      <c r="E110" t="s">
        <v>16</v>
      </c>
      <c r="F110" t="s">
        <v>16</v>
      </c>
      <c r="G110" t="s">
        <v>16</v>
      </c>
      <c r="H110" t="s">
        <v>16</v>
      </c>
      <c r="I110" t="s">
        <v>16</v>
      </c>
      <c r="J110" t="s">
        <v>16</v>
      </c>
      <c r="K110" t="s">
        <v>16</v>
      </c>
      <c r="L110" t="s">
        <v>16</v>
      </c>
      <c r="M110" t="s">
        <v>16</v>
      </c>
      <c r="N110" t="s">
        <v>16</v>
      </c>
      <c r="O110" t="s">
        <v>16</v>
      </c>
      <c r="P110" t="s">
        <v>16</v>
      </c>
      <c r="Q110" t="s">
        <v>16</v>
      </c>
      <c r="R110" t="s">
        <v>16</v>
      </c>
      <c r="S110" t="s">
        <v>16</v>
      </c>
      <c r="T110" t="s">
        <v>16</v>
      </c>
      <c r="U110" t="s">
        <v>16</v>
      </c>
      <c r="V110" t="s">
        <v>16</v>
      </c>
      <c r="W110" t="s">
        <v>16</v>
      </c>
      <c r="X110" t="s">
        <v>16</v>
      </c>
      <c r="Y110" t="s">
        <v>16</v>
      </c>
      <c r="Z110" t="s">
        <v>16</v>
      </c>
      <c r="AA110" t="s">
        <v>16</v>
      </c>
      <c r="AB110" t="s">
        <v>16</v>
      </c>
      <c r="AC110" t="s">
        <v>16</v>
      </c>
      <c r="AD110" t="s">
        <v>16</v>
      </c>
      <c r="AE110" t="s">
        <v>16</v>
      </c>
      <c r="AF110" t="s">
        <v>16</v>
      </c>
      <c r="AG110" t="s">
        <v>16</v>
      </c>
      <c r="AH110" t="s">
        <v>16</v>
      </c>
      <c r="AI110" t="s">
        <v>16</v>
      </c>
      <c r="AJ110" t="s">
        <v>16</v>
      </c>
      <c r="AK110" t="s">
        <v>16</v>
      </c>
      <c r="AL110" t="s">
        <v>16</v>
      </c>
      <c r="AM110" t="s">
        <v>16</v>
      </c>
      <c r="AN110" t="s">
        <v>16</v>
      </c>
      <c r="AO110" t="s">
        <v>16</v>
      </c>
      <c r="AP110" s="12">
        <v>5.8338850879128962E-2</v>
      </c>
      <c r="AQ110" s="12">
        <v>6.3412434473817711E-2</v>
      </c>
      <c r="AR110" s="12">
        <v>6.2511950814126235E-2</v>
      </c>
      <c r="AS110" s="12">
        <v>4.2813853753082672E-2</v>
      </c>
      <c r="AT110" s="12">
        <v>3.2315351247489008E-2</v>
      </c>
      <c r="AU110" s="12">
        <v>1.9094371998361497E-2</v>
      </c>
      <c r="AV110" s="12">
        <v>1.7123627054257164E-2</v>
      </c>
      <c r="AW110" s="12">
        <v>1.6543555813106233E-2</v>
      </c>
      <c r="AX110" s="12">
        <v>1.6205059264653213E-2</v>
      </c>
      <c r="AY110" s="12">
        <v>1.7769473693681266E-2</v>
      </c>
      <c r="AZ110" s="12">
        <v>1.6387348217000584E-2</v>
      </c>
      <c r="BA110" s="12">
        <v>1.9065375456999895E-2</v>
      </c>
      <c r="BB110" s="12">
        <v>1.8350123058220986E-2</v>
      </c>
      <c r="BC110" s="12">
        <v>2.0224806081530912E-2</v>
      </c>
      <c r="BD110" s="12">
        <v>1.7816584078498534E-2</v>
      </c>
      <c r="BE110" s="12">
        <v>1.7955672114369783E-2</v>
      </c>
      <c r="BF110" s="12">
        <v>1.5096943165276868E-2</v>
      </c>
      <c r="BG110" s="12">
        <v>1.3827300626392567E-2</v>
      </c>
      <c r="BH110" s="12">
        <v>1.0172858849172331E-2</v>
      </c>
      <c r="BI110" s="12">
        <v>9.6165669610895777E-3</v>
      </c>
      <c r="BJ110" s="12">
        <v>1.0532721661199156E-2</v>
      </c>
      <c r="BK110" s="12">
        <v>8.2330674541482678E-3</v>
      </c>
      <c r="BL110" s="12">
        <v>6.2969822513980938E-3</v>
      </c>
      <c r="BM110" s="12">
        <v>7.6299724566629493E-3</v>
      </c>
      <c r="BN110" s="12">
        <v>8.3727023668878093E-3</v>
      </c>
      <c r="BO110" s="12">
        <v>9.2430561849008146E-3</v>
      </c>
      <c r="BP110" s="12">
        <v>8.2231148989426062E-3</v>
      </c>
      <c r="BQ110" s="12">
        <v>8.5972525833079017E-3</v>
      </c>
      <c r="BR110" s="12">
        <v>8.7550783244228405E-3</v>
      </c>
      <c r="BS110" s="12">
        <v>8.6391099511483327E-3</v>
      </c>
      <c r="BT110" s="12">
        <v>7.6215381697599619E-3</v>
      </c>
      <c r="BU110" s="12">
        <v>6.6895246338485315E-3</v>
      </c>
      <c r="BV110" s="12">
        <v>6.6153811911805168E-3</v>
      </c>
      <c r="BW110" s="12">
        <v>7.0990946854196241E-3</v>
      </c>
      <c r="BX110" s="12">
        <v>6.1950507253013517E-3</v>
      </c>
      <c r="BY110" s="12">
        <v>5.1393627301297776E-3</v>
      </c>
      <c r="BZ110" s="12">
        <v>6.0144199287179047E-3</v>
      </c>
    </row>
    <row r="111" spans="1:78" x14ac:dyDescent="0.3">
      <c r="A111" t="s">
        <v>202</v>
      </c>
      <c r="B111" t="s">
        <v>204</v>
      </c>
      <c r="C111" t="s">
        <v>16</v>
      </c>
      <c r="D111" t="s">
        <v>16</v>
      </c>
      <c r="E111" t="s">
        <v>16</v>
      </c>
      <c r="F111" t="s">
        <v>16</v>
      </c>
      <c r="G111" t="s">
        <v>16</v>
      </c>
      <c r="H111" t="s">
        <v>16</v>
      </c>
      <c r="I111" t="s">
        <v>16</v>
      </c>
      <c r="J111" t="s">
        <v>16</v>
      </c>
      <c r="K111" t="s">
        <v>16</v>
      </c>
      <c r="L111" t="s">
        <v>16</v>
      </c>
      <c r="M111" t="s">
        <v>16</v>
      </c>
      <c r="N111" t="s">
        <v>16</v>
      </c>
      <c r="O111" t="s">
        <v>16</v>
      </c>
      <c r="P111" t="s">
        <v>16</v>
      </c>
      <c r="Q111" t="s">
        <v>16</v>
      </c>
      <c r="R111" t="s">
        <v>16</v>
      </c>
      <c r="S111" t="s">
        <v>16</v>
      </c>
      <c r="T111" t="s">
        <v>16</v>
      </c>
      <c r="U111" t="s">
        <v>16</v>
      </c>
      <c r="V111" t="s">
        <v>16</v>
      </c>
      <c r="W111" t="s">
        <v>16</v>
      </c>
      <c r="X111" t="s">
        <v>16</v>
      </c>
      <c r="Y111" t="s">
        <v>16</v>
      </c>
      <c r="Z111" t="s">
        <v>16</v>
      </c>
      <c r="AA111" t="s">
        <v>16</v>
      </c>
      <c r="AB111" t="s">
        <v>16</v>
      </c>
      <c r="AC111" t="s">
        <v>16</v>
      </c>
      <c r="AD111" s="2" t="s">
        <v>16</v>
      </c>
      <c r="AE111" s="14">
        <v>6.2363147537348597E-2</v>
      </c>
      <c r="AF111" s="14">
        <v>6.9176737696000759E-2</v>
      </c>
      <c r="AG111" s="14">
        <v>7.0192782995551165E-2</v>
      </c>
      <c r="AH111" s="14">
        <v>7.5844539193178087E-2</v>
      </c>
      <c r="AI111" s="14">
        <v>7.2900418684837043E-2</v>
      </c>
      <c r="AJ111" s="14">
        <v>6.6480410715977406E-2</v>
      </c>
      <c r="AK111" s="14">
        <v>6.9903229168063866E-2</v>
      </c>
      <c r="AL111" s="14">
        <v>6.3363909299748153E-2</v>
      </c>
      <c r="AM111" s="14">
        <v>5.7257809799891188E-2</v>
      </c>
      <c r="AN111" s="14">
        <v>6.0922424657296574E-2</v>
      </c>
      <c r="AO111" s="14">
        <v>5.4433719110549658E-2</v>
      </c>
      <c r="AP111" s="14">
        <v>4.9327914636997372E-2</v>
      </c>
      <c r="AQ111" s="14">
        <v>5.1447742232428179E-2</v>
      </c>
      <c r="AR111" s="14">
        <v>5.2813352405648203E-2</v>
      </c>
      <c r="AS111" s="14">
        <v>5.2228785292374062E-2</v>
      </c>
      <c r="AT111" s="14">
        <v>4.9663967030291835E-2</v>
      </c>
      <c r="AU111" s="14">
        <v>4.6930554712032516E-2</v>
      </c>
      <c r="AV111" s="14">
        <v>4.9554109703613243E-2</v>
      </c>
      <c r="AW111" s="12">
        <v>4.661400303812753E-2</v>
      </c>
      <c r="AX111" s="12">
        <v>4.1072647752698858E-2</v>
      </c>
      <c r="AY111" s="12">
        <v>4.0197397154763399E-2</v>
      </c>
      <c r="AZ111" s="12">
        <v>3.7236556524771605E-2</v>
      </c>
      <c r="BA111" s="12">
        <v>3.2911778312657097E-2</v>
      </c>
      <c r="BB111" s="12">
        <v>2.8751850795332601E-2</v>
      </c>
      <c r="BC111" s="12">
        <v>2.6547492768996237E-2</v>
      </c>
      <c r="BD111" s="12">
        <v>2.6559797444628531E-2</v>
      </c>
      <c r="BE111" s="12">
        <v>2.4380013631835576E-2</v>
      </c>
      <c r="BF111" s="12">
        <v>2.3454591382170317E-2</v>
      </c>
      <c r="BG111" s="12">
        <v>2.2472778152133326E-2</v>
      </c>
      <c r="BH111" s="12">
        <v>2.1311170377721268E-2</v>
      </c>
      <c r="BI111" s="12">
        <v>1.9674387696981203E-2</v>
      </c>
      <c r="BJ111" s="12">
        <v>1.9982009478588143E-2</v>
      </c>
      <c r="BK111" s="12">
        <v>2.1473733836719019E-2</v>
      </c>
      <c r="BL111" s="12">
        <v>2.3260909482273103E-2</v>
      </c>
      <c r="BM111" s="12">
        <v>2.0376494152293222E-2</v>
      </c>
      <c r="BN111" s="12">
        <v>2.0582999119632201E-2</v>
      </c>
      <c r="BO111" s="12">
        <v>2.116529537847282E-2</v>
      </c>
      <c r="BP111" s="12">
        <v>1.9427815063483456E-2</v>
      </c>
      <c r="BQ111" s="12">
        <v>1.8477060701209729E-2</v>
      </c>
      <c r="BR111" s="12">
        <v>1.8664575852287306E-2</v>
      </c>
      <c r="BS111" s="12">
        <v>1.8208168966200103E-2</v>
      </c>
      <c r="BT111" s="12">
        <v>1.8233979105803377E-2</v>
      </c>
      <c r="BU111" s="12">
        <v>1.7429689649714836E-2</v>
      </c>
      <c r="BV111" s="12">
        <v>1.815129597685914E-2</v>
      </c>
      <c r="BW111" s="12">
        <v>1.8968408169443965E-2</v>
      </c>
      <c r="BX111" s="12">
        <v>1.8738482514019425E-2</v>
      </c>
      <c r="BY111" s="12">
        <v>1.9660996718221073E-2</v>
      </c>
      <c r="BZ111" s="12">
        <v>2.1735950524114908E-2</v>
      </c>
    </row>
    <row r="112" spans="1:78" x14ac:dyDescent="0.3">
      <c r="A112" s="5" t="s">
        <v>29</v>
      </c>
    </row>
    <row r="113" spans="1:78" x14ac:dyDescent="0.3">
      <c r="A113" t="s">
        <v>205</v>
      </c>
      <c r="B113" t="s">
        <v>6</v>
      </c>
      <c r="C113" t="s">
        <v>16</v>
      </c>
      <c r="D113" t="s">
        <v>16</v>
      </c>
      <c r="E113" t="s">
        <v>16</v>
      </c>
      <c r="F113" t="s">
        <v>16</v>
      </c>
      <c r="G113" t="s">
        <v>16</v>
      </c>
      <c r="H113" t="s">
        <v>16</v>
      </c>
      <c r="I113" t="s">
        <v>16</v>
      </c>
      <c r="J113" t="s">
        <v>16</v>
      </c>
      <c r="K113" t="s">
        <v>16</v>
      </c>
      <c r="L113" t="s">
        <v>16</v>
      </c>
      <c r="M113" t="s">
        <v>16</v>
      </c>
      <c r="N113" t="s">
        <v>16</v>
      </c>
      <c r="O113" t="s">
        <v>16</v>
      </c>
      <c r="P113" t="s">
        <v>16</v>
      </c>
      <c r="Q113" t="s">
        <v>16</v>
      </c>
      <c r="R113" t="s">
        <v>16</v>
      </c>
      <c r="S113" t="s">
        <v>16</v>
      </c>
      <c r="T113" t="s">
        <v>16</v>
      </c>
      <c r="U113" t="s">
        <v>16</v>
      </c>
      <c r="V113" t="s">
        <v>16</v>
      </c>
      <c r="W113" t="s">
        <v>16</v>
      </c>
      <c r="X113" t="s">
        <v>16</v>
      </c>
      <c r="Y113" t="s">
        <v>16</v>
      </c>
      <c r="Z113" s="12">
        <v>4.9958533753524631E-2</v>
      </c>
      <c r="AA113" s="12">
        <v>3.8200628601361968E-2</v>
      </c>
      <c r="AB113" s="12">
        <v>3.2823065364387678E-2</v>
      </c>
      <c r="AC113" s="12">
        <v>2.032336977295314E-2</v>
      </c>
      <c r="AD113" s="12">
        <v>3.5334247762056022E-2</v>
      </c>
      <c r="AE113" s="12">
        <v>4.7552686214840309E-2</v>
      </c>
      <c r="AF113" s="12">
        <v>4.1371723289486136E-2</v>
      </c>
      <c r="AG113" s="12">
        <v>4.5957148034064144E-2</v>
      </c>
      <c r="AH113" s="12">
        <v>6.11536632169392E-2</v>
      </c>
      <c r="AI113" s="12">
        <v>2.8888720436628261E-2</v>
      </c>
      <c r="AJ113" s="12">
        <v>3.5561819068784216E-2</v>
      </c>
      <c r="AK113" s="12">
        <v>3.9631800997205632E-2</v>
      </c>
      <c r="AL113" s="12">
        <v>3.0463201171850959E-2</v>
      </c>
      <c r="AM113" s="12">
        <v>2.5740844023052611E-2</v>
      </c>
      <c r="AN113" s="12">
        <v>2.8877881402938482E-2</v>
      </c>
      <c r="AO113" s="12">
        <v>4.6707298076174159E-2</v>
      </c>
      <c r="AP113" s="12">
        <v>3.7925149545760144E-2</v>
      </c>
      <c r="AQ113" s="12">
        <v>6.6299770998005464E-2</v>
      </c>
      <c r="AR113" s="12">
        <v>6.2104362703165099E-2</v>
      </c>
      <c r="AS113" s="12">
        <v>6.4377352692632714E-2</v>
      </c>
      <c r="AT113" s="12">
        <v>6.4043501246129453E-2</v>
      </c>
      <c r="AU113" s="12">
        <v>6.2451447807344899E-2</v>
      </c>
      <c r="AV113" s="12">
        <v>5.7402317352811649E-2</v>
      </c>
      <c r="AW113" s="12">
        <v>5.982471358918369E-2</v>
      </c>
      <c r="AX113" s="12">
        <v>5.47726596521598E-2</v>
      </c>
      <c r="AY113" s="12">
        <v>6.2494938314931296E-2</v>
      </c>
      <c r="AZ113" s="12">
        <v>7.183964552116516E-2</v>
      </c>
      <c r="BA113" s="12">
        <v>7.5298438934802578E-2</v>
      </c>
      <c r="BB113" s="12">
        <v>6.1304183520651673E-2</v>
      </c>
      <c r="BC113" s="12">
        <v>4.0692054900444613E-2</v>
      </c>
      <c r="BD113" s="12">
        <v>3.8863976083707022E-2</v>
      </c>
      <c r="BE113" s="12">
        <v>3.8707827582911213E-2</v>
      </c>
      <c r="BF113" s="12">
        <v>3.7114196180038868E-2</v>
      </c>
      <c r="BG113" s="12">
        <v>2.5327300876309581E-2</v>
      </c>
      <c r="BH113" s="12">
        <v>2.3494276381515952E-2</v>
      </c>
      <c r="BI113" s="12">
        <v>2.303963194655495E-2</v>
      </c>
      <c r="BJ113" s="12">
        <v>2.3801522443409183E-2</v>
      </c>
      <c r="BK113" s="12">
        <v>2.2617923688784472E-2</v>
      </c>
      <c r="BL113" s="12">
        <v>2.9410720317603615E-2</v>
      </c>
      <c r="BM113" s="12">
        <v>2.8504879006008888E-2</v>
      </c>
      <c r="BN113" s="12">
        <v>2.2422414199016687E-2</v>
      </c>
      <c r="BO113" s="12">
        <v>2.1590344889604481E-2</v>
      </c>
      <c r="BP113" s="12">
        <v>2.2775075950491639E-2</v>
      </c>
      <c r="BQ113" s="12">
        <v>3.0868609578118503E-2</v>
      </c>
      <c r="BR113" s="12">
        <v>3.2792904608374841E-2</v>
      </c>
      <c r="BS113" s="12">
        <v>3.5393846390411911E-2</v>
      </c>
      <c r="BT113" s="12">
        <v>2.8651285095716898E-2</v>
      </c>
      <c r="BU113" s="12">
        <v>2.6366124853302066E-2</v>
      </c>
      <c r="BV113" s="12">
        <v>3.0785872494828056E-2</v>
      </c>
      <c r="BW113" s="12">
        <v>3.6342917686240699E-2</v>
      </c>
      <c r="BX113" s="12">
        <v>3.2363674820972244E-2</v>
      </c>
      <c r="BY113" s="12">
        <v>2.6119300246394816E-2</v>
      </c>
      <c r="BZ113" s="12">
        <v>2.9691070914081068E-2</v>
      </c>
    </row>
    <row r="114" spans="1:78" x14ac:dyDescent="0.3">
      <c r="A114" t="s">
        <v>207</v>
      </c>
      <c r="B114" t="s">
        <v>13</v>
      </c>
      <c r="C114" t="s">
        <v>16</v>
      </c>
      <c r="D114" t="s">
        <v>16</v>
      </c>
      <c r="E114" t="s">
        <v>16</v>
      </c>
      <c r="F114" t="s">
        <v>16</v>
      </c>
      <c r="G114" t="s">
        <v>16</v>
      </c>
      <c r="H114" t="s">
        <v>16</v>
      </c>
      <c r="I114" t="s">
        <v>16</v>
      </c>
      <c r="J114" t="s">
        <v>16</v>
      </c>
      <c r="K114" t="s">
        <v>16</v>
      </c>
      <c r="L114" t="s">
        <v>16</v>
      </c>
      <c r="M114" t="s">
        <v>16</v>
      </c>
      <c r="N114" t="s">
        <v>16</v>
      </c>
      <c r="O114" t="s">
        <v>16</v>
      </c>
      <c r="P114" t="s">
        <v>16</v>
      </c>
      <c r="Q114" t="s">
        <v>16</v>
      </c>
      <c r="R114" t="s">
        <v>16</v>
      </c>
      <c r="S114" t="s">
        <v>16</v>
      </c>
      <c r="T114" t="s">
        <v>16</v>
      </c>
      <c r="U114" t="s">
        <v>16</v>
      </c>
      <c r="V114" t="s">
        <v>16</v>
      </c>
      <c r="W114" t="s">
        <v>16</v>
      </c>
      <c r="X114" t="s">
        <v>16</v>
      </c>
      <c r="Y114" t="s">
        <v>16</v>
      </c>
      <c r="Z114" t="s">
        <v>16</v>
      </c>
      <c r="AA114" t="s">
        <v>16</v>
      </c>
      <c r="AB114" t="s">
        <v>16</v>
      </c>
      <c r="AC114" t="s">
        <v>16</v>
      </c>
      <c r="AD114" t="s">
        <v>16</v>
      </c>
      <c r="AE114" t="s">
        <v>16</v>
      </c>
      <c r="AF114" t="s">
        <v>16</v>
      </c>
      <c r="AG114" t="s">
        <v>16</v>
      </c>
      <c r="AH114" t="s">
        <v>16</v>
      </c>
      <c r="AI114" t="s">
        <v>16</v>
      </c>
      <c r="AJ114" t="s">
        <v>16</v>
      </c>
      <c r="AK114" t="s">
        <v>16</v>
      </c>
      <c r="AL114" t="s">
        <v>16</v>
      </c>
      <c r="AM114" t="s">
        <v>16</v>
      </c>
      <c r="AN114" t="s">
        <v>16</v>
      </c>
      <c r="AO114" s="14">
        <v>1.1468508824005613E-2</v>
      </c>
      <c r="AP114" s="14">
        <v>1.5742453461371955E-2</v>
      </c>
      <c r="AQ114" s="14">
        <v>1.2782035615864039E-2</v>
      </c>
      <c r="AR114" s="14">
        <v>1.9924535820579556E-2</v>
      </c>
      <c r="AS114" s="14">
        <v>2.0713755938500191E-2</v>
      </c>
      <c r="AT114" s="14">
        <v>2.3278965845041431E-2</v>
      </c>
      <c r="AU114" s="14">
        <v>3.1459330143540673E-2</v>
      </c>
      <c r="AV114" s="14">
        <v>1.761289498751686E-2</v>
      </c>
      <c r="AW114" s="14">
        <v>3.8423429002510896E-2</v>
      </c>
      <c r="AX114" s="12">
        <v>3.5773105786184256E-2</v>
      </c>
      <c r="AY114" s="12">
        <v>3.2384545833912926E-2</v>
      </c>
      <c r="AZ114" s="12">
        <v>3.0033611623116123E-2</v>
      </c>
      <c r="BA114" s="12">
        <v>2.6620478997977867E-2</v>
      </c>
      <c r="BB114" s="12">
        <v>2.5100290817203819E-2</v>
      </c>
      <c r="BC114" s="12">
        <v>2.2098132098356423E-2</v>
      </c>
      <c r="BD114" s="12">
        <v>1.7748105314437299E-2</v>
      </c>
      <c r="BE114" s="12">
        <v>1.5196174052465226E-2</v>
      </c>
      <c r="BF114" s="12">
        <v>1.4475188506945912E-2</v>
      </c>
      <c r="BG114" s="12">
        <v>1.2967422117535654E-2</v>
      </c>
      <c r="BH114" s="12">
        <v>1.1275790712474589E-2</v>
      </c>
      <c r="BI114" s="12">
        <v>1.0431000795265653E-2</v>
      </c>
      <c r="BJ114" s="12">
        <v>9.1461202822390314E-3</v>
      </c>
      <c r="BK114" s="12">
        <v>7.9821750779099539E-3</v>
      </c>
      <c r="BL114" s="12">
        <v>1.3131279988523514E-2</v>
      </c>
      <c r="BM114" s="12">
        <v>1.4930968810313493E-2</v>
      </c>
      <c r="BN114" s="12">
        <v>1.4977887080467576E-2</v>
      </c>
      <c r="BO114" s="12">
        <v>1.5479398216828453E-2</v>
      </c>
      <c r="BP114" s="12">
        <v>1.5758960135654719E-2</v>
      </c>
      <c r="BQ114" s="12">
        <v>1.6567948791879922E-2</v>
      </c>
      <c r="BR114" s="12">
        <v>1.8016226206333332E-2</v>
      </c>
      <c r="BS114" s="12">
        <v>1.909883630247057E-2</v>
      </c>
      <c r="BT114" s="12">
        <v>2.0673557269509986E-2</v>
      </c>
      <c r="BU114" s="12">
        <v>2.2084424288425157E-2</v>
      </c>
      <c r="BV114" s="12">
        <v>2.1964813026801179E-2</v>
      </c>
      <c r="BW114" s="12">
        <v>2.3955595475029109E-2</v>
      </c>
      <c r="BX114" s="12">
        <v>2.3219571355509075E-2</v>
      </c>
      <c r="BY114" s="12">
        <v>2.0900616015453448E-2</v>
      </c>
      <c r="BZ114" s="12">
        <v>2.0896828063757644E-2</v>
      </c>
    </row>
    <row r="115" spans="1:78" x14ac:dyDescent="0.3">
      <c r="A115" t="s">
        <v>209</v>
      </c>
      <c r="B115" t="s">
        <v>13</v>
      </c>
      <c r="C115" t="s">
        <v>16</v>
      </c>
      <c r="D115" t="s">
        <v>16</v>
      </c>
      <c r="E115" t="s">
        <v>16</v>
      </c>
      <c r="F115" t="s">
        <v>16</v>
      </c>
      <c r="G115" t="s">
        <v>16</v>
      </c>
      <c r="H115" t="s">
        <v>16</v>
      </c>
      <c r="I115" t="s">
        <v>16</v>
      </c>
      <c r="J115" t="s">
        <v>16</v>
      </c>
      <c r="K115" t="s">
        <v>16</v>
      </c>
      <c r="L115" t="s">
        <v>16</v>
      </c>
      <c r="M115" t="s">
        <v>16</v>
      </c>
      <c r="N115" t="s">
        <v>16</v>
      </c>
      <c r="O115" t="s">
        <v>16</v>
      </c>
      <c r="P115" t="s">
        <v>16</v>
      </c>
      <c r="Q115" t="s">
        <v>16</v>
      </c>
      <c r="R115" t="s">
        <v>16</v>
      </c>
      <c r="S115" t="s">
        <v>16</v>
      </c>
      <c r="T115" t="s">
        <v>16</v>
      </c>
      <c r="U115" t="s">
        <v>16</v>
      </c>
      <c r="V115" t="s">
        <v>16</v>
      </c>
      <c r="W115" t="s">
        <v>16</v>
      </c>
      <c r="X115" t="s">
        <v>16</v>
      </c>
      <c r="Y115" t="s">
        <v>16</v>
      </c>
      <c r="Z115" t="s">
        <v>16</v>
      </c>
      <c r="AA115" t="s">
        <v>16</v>
      </c>
      <c r="AB115" s="2" t="s">
        <v>16</v>
      </c>
      <c r="AC115" s="14">
        <v>2.7059208068733655E-2</v>
      </c>
      <c r="AD115" s="14">
        <v>3.4921890448882734E-2</v>
      </c>
      <c r="AE115" s="14">
        <v>3.4218676252852902E-2</v>
      </c>
      <c r="AF115" s="14">
        <v>3.2060892023965448E-2</v>
      </c>
      <c r="AG115" s="14">
        <v>3.1631935285324896E-2</v>
      </c>
      <c r="AH115" s="14">
        <v>3.0202589194826605E-2</v>
      </c>
      <c r="AI115" s="14">
        <v>2.9172176905625836E-2</v>
      </c>
      <c r="AJ115" s="14">
        <v>2.8846220014038179E-2</v>
      </c>
      <c r="AK115" s="14">
        <v>2.9019282697112639E-2</v>
      </c>
      <c r="AL115" s="14">
        <v>2.3981294204037464E-2</v>
      </c>
      <c r="AM115" s="14">
        <v>2.2854202592201146E-2</v>
      </c>
      <c r="AN115" s="14">
        <v>2.1705993536979454E-2</v>
      </c>
      <c r="AO115" s="14">
        <v>2.0097653956295113E-2</v>
      </c>
      <c r="AP115" s="14">
        <v>1.7221876700614164E-2</v>
      </c>
      <c r="AQ115" s="14">
        <v>1.5308410589377154E-2</v>
      </c>
      <c r="AR115" s="14">
        <v>1.3891363413656408E-2</v>
      </c>
      <c r="AS115" s="14">
        <v>1.4104929196741058E-2</v>
      </c>
      <c r="AT115" s="14">
        <v>1.3240641839588108E-2</v>
      </c>
      <c r="AU115" s="14">
        <v>1.3568760070114556E-2</v>
      </c>
      <c r="AV115" s="14">
        <v>1.2235578089369753E-2</v>
      </c>
      <c r="AW115" s="14">
        <v>1.2661556171838208E-2</v>
      </c>
      <c r="AX115" s="12">
        <v>1.2263098606423564E-2</v>
      </c>
      <c r="AY115" s="12">
        <v>1.264392528278079E-2</v>
      </c>
      <c r="AZ115" s="12">
        <v>1.4977417376273509E-2</v>
      </c>
      <c r="BA115" s="12">
        <v>1.0191168438740513E-2</v>
      </c>
      <c r="BB115" s="12">
        <v>8.1081265401507646E-3</v>
      </c>
      <c r="BC115" s="12">
        <v>6.8448376350043532E-3</v>
      </c>
      <c r="BD115" s="12">
        <v>5.7279265270421299E-3</v>
      </c>
      <c r="BE115" s="12">
        <v>7.0012020880104069E-3</v>
      </c>
      <c r="BF115" s="12">
        <v>9.0928503677365213E-3</v>
      </c>
      <c r="BG115" s="12">
        <v>9.4571462172721842E-3</v>
      </c>
      <c r="BH115" s="12">
        <v>7.50789394004931E-3</v>
      </c>
      <c r="BI115" s="12">
        <v>6.5870277762871019E-3</v>
      </c>
      <c r="BJ115" s="12">
        <v>7.1236193115127005E-3</v>
      </c>
      <c r="BK115" s="12">
        <v>5.7894580449338699E-3</v>
      </c>
      <c r="BL115" s="12">
        <v>5.7113389199642348E-3</v>
      </c>
      <c r="BM115" s="12">
        <v>6.17587091951932E-3</v>
      </c>
      <c r="BN115" s="12">
        <v>6.5377670260680721E-3</v>
      </c>
      <c r="BO115" s="12">
        <v>7.1154947340638253E-3</v>
      </c>
      <c r="BP115" s="12">
        <v>9.187698391830661E-3</v>
      </c>
      <c r="BQ115" s="12">
        <v>7.7785517823283114E-3</v>
      </c>
      <c r="BR115" s="12">
        <v>8.8226673448123932E-3</v>
      </c>
      <c r="BS115" s="12">
        <v>7.9222021349685239E-3</v>
      </c>
      <c r="BT115" s="12">
        <v>8.6519137622199233E-3</v>
      </c>
      <c r="BU115" s="12">
        <v>7.1892819047634452E-3</v>
      </c>
      <c r="BV115" s="12">
        <v>7.2856374355152465E-3</v>
      </c>
      <c r="BW115" s="12">
        <v>8.8627772885489665E-3</v>
      </c>
      <c r="BX115" s="12">
        <v>7.4152849623673424E-3</v>
      </c>
      <c r="BY115" s="12">
        <v>7.6799866141497213E-3</v>
      </c>
      <c r="BZ115" s="12">
        <v>6.7754106988598111E-3</v>
      </c>
    </row>
    <row r="116" spans="1:78" x14ac:dyDescent="0.3">
      <c r="A116" t="s">
        <v>212</v>
      </c>
      <c r="B116" t="s">
        <v>6</v>
      </c>
      <c r="C116" t="s">
        <v>16</v>
      </c>
      <c r="D116" t="s">
        <v>16</v>
      </c>
      <c r="E116" t="s">
        <v>16</v>
      </c>
      <c r="F116" t="s">
        <v>16</v>
      </c>
      <c r="G116" t="s">
        <v>16</v>
      </c>
      <c r="H116" t="s">
        <v>16</v>
      </c>
      <c r="I116" t="s">
        <v>16</v>
      </c>
      <c r="J116" t="s">
        <v>16</v>
      </c>
      <c r="K116" t="s">
        <v>16</v>
      </c>
      <c r="L116" t="s">
        <v>16</v>
      </c>
      <c r="M116" t="s">
        <v>16</v>
      </c>
      <c r="N116" t="s">
        <v>16</v>
      </c>
      <c r="O116" t="s">
        <v>16</v>
      </c>
      <c r="P116" t="s">
        <v>16</v>
      </c>
      <c r="Q116" t="s">
        <v>16</v>
      </c>
      <c r="R116" t="s">
        <v>16</v>
      </c>
      <c r="S116" t="s">
        <v>16</v>
      </c>
      <c r="T116" t="s">
        <v>16</v>
      </c>
      <c r="U116" t="s">
        <v>16</v>
      </c>
      <c r="V116" t="s">
        <v>16</v>
      </c>
      <c r="W116" t="s">
        <v>16</v>
      </c>
      <c r="X116" t="s">
        <v>16</v>
      </c>
      <c r="Y116" t="s">
        <v>16</v>
      </c>
      <c r="Z116" t="s">
        <v>16</v>
      </c>
      <c r="AA116" t="s">
        <v>16</v>
      </c>
      <c r="AB116" t="s">
        <v>16</v>
      </c>
      <c r="AC116" t="s">
        <v>16</v>
      </c>
      <c r="AD116" t="s">
        <v>16</v>
      </c>
      <c r="AE116" t="s">
        <v>16</v>
      </c>
      <c r="AF116" t="s">
        <v>16</v>
      </c>
      <c r="AG116" t="s">
        <v>16</v>
      </c>
      <c r="AH116" t="s">
        <v>16</v>
      </c>
      <c r="AI116" t="s">
        <v>16</v>
      </c>
      <c r="AJ116" t="s">
        <v>16</v>
      </c>
      <c r="AK116" t="s">
        <v>16</v>
      </c>
      <c r="AL116" t="s">
        <v>16</v>
      </c>
      <c r="AM116" t="s">
        <v>16</v>
      </c>
      <c r="AN116" t="s">
        <v>16</v>
      </c>
      <c r="AO116" t="s">
        <v>16</v>
      </c>
      <c r="AP116" t="s">
        <v>16</v>
      </c>
      <c r="AQ116" t="s">
        <v>16</v>
      </c>
      <c r="AR116" t="s">
        <v>16</v>
      </c>
      <c r="AS116" t="s">
        <v>16</v>
      </c>
      <c r="AT116" t="s">
        <v>16</v>
      </c>
      <c r="AU116" s="12">
        <v>8.675312370462486E-2</v>
      </c>
      <c r="AV116" s="12">
        <v>8.1075112779582958E-2</v>
      </c>
      <c r="AW116" s="12">
        <v>7.5220040622884218E-2</v>
      </c>
      <c r="AX116" s="12">
        <v>5.8341955871249199E-2</v>
      </c>
      <c r="AY116" s="12">
        <v>4.1867068435996989E-2</v>
      </c>
      <c r="AZ116" s="12">
        <v>3.8390070374223678E-2</v>
      </c>
      <c r="BA116" s="12">
        <v>2.5942172539031177E-2</v>
      </c>
      <c r="BB116" s="12">
        <v>1.057742578858703E-2</v>
      </c>
      <c r="BC116" s="12">
        <v>7.9154321665020674E-3</v>
      </c>
      <c r="BD116" s="12">
        <v>7.1711523519596481E-3</v>
      </c>
      <c r="BE116" s="12">
        <v>5.8393489838978688E-3</v>
      </c>
      <c r="BF116" s="12">
        <v>4.9215692619698943E-3</v>
      </c>
      <c r="BG116" s="12">
        <v>4.3372528636223123E-3</v>
      </c>
      <c r="BH116" s="12">
        <v>3.9250860850265487E-3</v>
      </c>
      <c r="BI116" s="12">
        <v>3.4316274477212689E-3</v>
      </c>
      <c r="BJ116" s="12">
        <v>3.1217379633290757E-3</v>
      </c>
      <c r="BK116" s="12">
        <v>2.7382090715690555E-3</v>
      </c>
      <c r="BL116" s="12">
        <v>2.1719475333553942E-3</v>
      </c>
      <c r="BM116" s="12">
        <v>2.0456712898370196E-3</v>
      </c>
      <c r="BN116" s="12">
        <v>2.1212655245225693E-3</v>
      </c>
      <c r="BO116" s="12">
        <v>1.9945506497616749E-3</v>
      </c>
      <c r="BP116" s="12">
        <v>1.8989518178094127E-3</v>
      </c>
      <c r="BQ116" t="s">
        <v>16</v>
      </c>
      <c r="BR116" t="s">
        <v>16</v>
      </c>
      <c r="BS116" t="s">
        <v>16</v>
      </c>
      <c r="BT116" t="s">
        <v>16</v>
      </c>
      <c r="BU116" t="s">
        <v>16</v>
      </c>
      <c r="BV116" t="s">
        <v>16</v>
      </c>
      <c r="BW116" t="s">
        <v>16</v>
      </c>
      <c r="BX116" t="s">
        <v>16</v>
      </c>
      <c r="BY116" t="s">
        <v>16</v>
      </c>
      <c r="BZ116" t="s">
        <v>16</v>
      </c>
    </row>
    <row r="117" spans="1:78" x14ac:dyDescent="0.3">
      <c r="A117" t="s">
        <v>215</v>
      </c>
      <c r="B117" t="s">
        <v>13</v>
      </c>
      <c r="C117" t="s">
        <v>16</v>
      </c>
      <c r="D117" t="s">
        <v>16</v>
      </c>
      <c r="E117" t="s">
        <v>16</v>
      </c>
      <c r="F117" s="2" t="s">
        <v>16</v>
      </c>
      <c r="G117" s="2" t="s">
        <v>16</v>
      </c>
      <c r="H117" s="2" t="s">
        <v>16</v>
      </c>
      <c r="I117" s="2" t="s">
        <v>16</v>
      </c>
      <c r="J117" s="14">
        <v>3.8461538461538464E-2</v>
      </c>
      <c r="K117" s="14">
        <v>3.4980237154150197E-2</v>
      </c>
      <c r="L117" s="14">
        <v>3.745610612563402E-2</v>
      </c>
      <c r="M117" s="14">
        <v>4.0645424836601309E-2</v>
      </c>
      <c r="N117" s="14">
        <v>3.0758096616609373E-2</v>
      </c>
      <c r="O117" s="14">
        <v>2.6764405046027957E-2</v>
      </c>
      <c r="P117" s="14">
        <v>2.2329096530401923E-2</v>
      </c>
      <c r="Q117" s="14">
        <v>2.1870409662151133E-2</v>
      </c>
      <c r="R117" s="14">
        <v>2.4206142634044768E-2</v>
      </c>
      <c r="S117" s="14">
        <v>3.1635519726395507E-2</v>
      </c>
      <c r="T117" s="14">
        <v>4.0110497237569064E-2</v>
      </c>
      <c r="U117" s="14">
        <v>4.7282552218642832E-2</v>
      </c>
      <c r="V117" s="14">
        <v>4.4970292972751486E-2</v>
      </c>
      <c r="W117" s="14">
        <v>4.4531633153506618E-2</v>
      </c>
      <c r="X117" s="14">
        <v>3.9222677839187023E-2</v>
      </c>
      <c r="Y117" s="14">
        <v>5.1652717896694567E-2</v>
      </c>
      <c r="Z117" s="14">
        <v>5.3724430721729062E-2</v>
      </c>
      <c r="AA117" s="12">
        <v>4.9789029535864976E-2</v>
      </c>
      <c r="AB117" s="12">
        <v>3.8722426961491217E-2</v>
      </c>
      <c r="AC117" s="12">
        <v>4.1823431621314203E-2</v>
      </c>
      <c r="AD117" s="12">
        <v>4.724162636575318E-2</v>
      </c>
      <c r="AE117" s="12">
        <v>3.9807726544418727E-2</v>
      </c>
      <c r="AF117" s="12">
        <v>4.8546691403834261E-2</v>
      </c>
      <c r="AG117" s="12">
        <v>3.7111334002006016E-2</v>
      </c>
      <c r="AH117" s="12">
        <v>3.6705152507323799E-2</v>
      </c>
      <c r="AI117" s="12">
        <v>4.2301343137990548E-2</v>
      </c>
      <c r="AJ117" s="12">
        <v>5.7851526565184941E-2</v>
      </c>
      <c r="AK117" s="14">
        <v>5.3676153342175494E-2</v>
      </c>
      <c r="AL117" s="14">
        <v>4.4233717562886833E-2</v>
      </c>
      <c r="AM117" s="14">
        <v>3.7523570081709617E-2</v>
      </c>
      <c r="AN117" s="14">
        <v>3.4516587065961016E-2</v>
      </c>
      <c r="AO117" s="12">
        <v>3.2237338324440597E-2</v>
      </c>
      <c r="AP117" s="12">
        <v>4.1474995375223533E-2</v>
      </c>
      <c r="AQ117" s="12">
        <v>2.4261123741474506E-2</v>
      </c>
      <c r="AR117" s="12">
        <v>2.6237016905343382E-2</v>
      </c>
      <c r="AS117" s="12">
        <v>2.5554034648684509E-2</v>
      </c>
      <c r="AT117" s="12">
        <v>3.1992836209703682E-2</v>
      </c>
      <c r="AU117" s="12">
        <v>2.9864217358410428E-2</v>
      </c>
      <c r="AV117" s="12">
        <v>2.8752453627884828E-2</v>
      </c>
      <c r="AW117" s="12">
        <v>2.8471152813093148E-2</v>
      </c>
      <c r="AX117" s="12">
        <v>2.7513451070466977E-2</v>
      </c>
      <c r="AY117" s="12">
        <v>2.4005643750098529E-2</v>
      </c>
      <c r="AZ117" s="12">
        <v>2.0855586507922425E-2</v>
      </c>
      <c r="BA117" s="12">
        <v>1.6053353480933334E-2</v>
      </c>
      <c r="BB117" s="12">
        <v>2.1014815602931201E-2</v>
      </c>
      <c r="BC117" s="12">
        <v>1.634675548048406E-2</v>
      </c>
      <c r="BD117" s="12">
        <v>2.084922811625196E-2</v>
      </c>
      <c r="BE117" s="12">
        <v>2.2191313968993744E-2</v>
      </c>
      <c r="BF117" s="12">
        <v>2.614806731157273E-2</v>
      </c>
      <c r="BG117" s="12">
        <v>2.2630619684082625E-2</v>
      </c>
      <c r="BH117" s="12">
        <v>2.1739290405424796E-2</v>
      </c>
      <c r="BI117" s="12">
        <v>2.0075974014005092E-2</v>
      </c>
      <c r="BJ117" s="12">
        <v>1.9585025326082278E-2</v>
      </c>
      <c r="BK117" s="12">
        <v>1.8248437654994544E-2</v>
      </c>
      <c r="BL117" s="12">
        <v>1.8714869441888684E-2</v>
      </c>
      <c r="BM117" s="12">
        <v>1.490210105821122E-2</v>
      </c>
      <c r="BN117" s="12">
        <v>1.5528531337698784E-2</v>
      </c>
      <c r="BO117" s="12">
        <v>1.4133307074064336E-2</v>
      </c>
      <c r="BP117" s="12">
        <v>1.4992957985064153E-2</v>
      </c>
      <c r="BQ117" s="12">
        <v>1.455113016333408E-2</v>
      </c>
      <c r="BR117" s="12">
        <v>1.5038984270414611E-2</v>
      </c>
      <c r="BS117" s="12">
        <v>1.3843347942822029E-2</v>
      </c>
      <c r="BT117" s="12">
        <v>1.1003346072361303E-2</v>
      </c>
      <c r="BU117" s="12">
        <v>9.6010412667707785E-3</v>
      </c>
      <c r="BV117" s="12">
        <v>8.9341328093805218E-3</v>
      </c>
      <c r="BW117" s="12">
        <v>9.9965392023579902E-3</v>
      </c>
      <c r="BX117" s="12">
        <v>9.8264699839536885E-3</v>
      </c>
      <c r="BY117" s="12">
        <v>9.020254051708209E-3</v>
      </c>
      <c r="BZ117" s="12">
        <v>9.2967171620010648E-3</v>
      </c>
    </row>
    <row r="118" spans="1:78" x14ac:dyDescent="0.3">
      <c r="A118" t="s">
        <v>217</v>
      </c>
      <c r="B118" t="s">
        <v>219</v>
      </c>
      <c r="C118" t="s">
        <v>16</v>
      </c>
      <c r="D118" t="s">
        <v>16</v>
      </c>
      <c r="E118" t="s">
        <v>16</v>
      </c>
      <c r="F118" t="s">
        <v>16</v>
      </c>
      <c r="G118" t="s">
        <v>16</v>
      </c>
      <c r="H118" t="s">
        <v>16</v>
      </c>
      <c r="I118" t="s">
        <v>16</v>
      </c>
      <c r="J118" t="s">
        <v>16</v>
      </c>
      <c r="K118" t="s">
        <v>16</v>
      </c>
      <c r="L118" t="s">
        <v>16</v>
      </c>
      <c r="M118" t="s">
        <v>16</v>
      </c>
      <c r="N118" t="s">
        <v>16</v>
      </c>
      <c r="O118" t="s">
        <v>16</v>
      </c>
      <c r="P118" s="12">
        <v>6.1234604986482429E-2</v>
      </c>
      <c r="Q118" s="12">
        <v>5.6907114624505928E-2</v>
      </c>
      <c r="R118" s="12">
        <v>6.8471406048444886E-2</v>
      </c>
      <c r="S118" s="12">
        <v>6.0223456471196077E-2</v>
      </c>
      <c r="T118" s="12">
        <v>6.6956208207683235E-2</v>
      </c>
      <c r="U118" s="12">
        <v>6.1255794096121002E-2</v>
      </c>
      <c r="V118" s="12">
        <v>5.2017985226421155E-2</v>
      </c>
      <c r="W118" s="12">
        <v>5.0231971759959658E-2</v>
      </c>
      <c r="X118" s="12">
        <v>5.3104288499025341E-2</v>
      </c>
      <c r="Y118" s="12">
        <v>5.6019450033534542E-2</v>
      </c>
      <c r="Z118" s="12">
        <v>5.6512253991830672E-2</v>
      </c>
      <c r="AA118" s="12">
        <v>5.4516403919897739E-2</v>
      </c>
      <c r="AB118" s="12">
        <v>5.1139455782312923E-2</v>
      </c>
      <c r="AC118" s="12">
        <v>4.0210874508993175E-2</v>
      </c>
      <c r="AD118" s="12">
        <v>3.7749712484559356E-2</v>
      </c>
      <c r="AE118" s="12">
        <v>3.7937069311262624E-2</v>
      </c>
      <c r="AF118" s="12">
        <v>4.0397731109460461E-2</v>
      </c>
      <c r="AG118" s="12">
        <v>3.9213836477987422E-2</v>
      </c>
      <c r="AH118" s="12">
        <v>3.5575807318936968E-2</v>
      </c>
      <c r="AI118" s="12">
        <v>3.4221295552850368E-2</v>
      </c>
      <c r="AJ118" s="12">
        <v>3.4568203549523079E-2</v>
      </c>
      <c r="AK118" s="12">
        <v>3.2182606652282585E-2</v>
      </c>
      <c r="AL118" s="12">
        <v>3.0703691066374966E-2</v>
      </c>
      <c r="AM118" s="12">
        <v>2.9236711009944585E-2</v>
      </c>
      <c r="AN118" s="12">
        <v>2.9782635874903998E-2</v>
      </c>
      <c r="AO118" s="12">
        <v>2.8791421020532629E-2</v>
      </c>
      <c r="AP118" s="12">
        <v>1.9724009432589014E-2</v>
      </c>
      <c r="AQ118" s="12">
        <v>2.1408522749629476E-2</v>
      </c>
      <c r="AR118" s="12">
        <v>2.9591067331910866E-2</v>
      </c>
      <c r="AS118" s="12">
        <v>3.3958905101322226E-2</v>
      </c>
      <c r="AT118" s="12">
        <v>3.1710045930985753E-2</v>
      </c>
      <c r="AU118" s="12">
        <v>3.3545179333988248E-2</v>
      </c>
      <c r="AV118" s="12">
        <v>3.5231085615326334E-2</v>
      </c>
      <c r="AW118" s="12">
        <v>3.5411211276423833E-2</v>
      </c>
      <c r="AX118" s="12">
        <v>3.6848323794625361E-2</v>
      </c>
      <c r="AY118" s="12">
        <v>3.4934278643400089E-2</v>
      </c>
      <c r="AZ118" s="12">
        <v>2.3137223770534735E-2</v>
      </c>
      <c r="BA118" s="12">
        <v>2.0089012110861372E-2</v>
      </c>
      <c r="BB118" s="12">
        <v>1.7313833578483644E-2</v>
      </c>
      <c r="BC118" s="12">
        <v>2.0011992218027245E-2</v>
      </c>
      <c r="BD118" s="12">
        <v>1.5625614912969588E-2</v>
      </c>
      <c r="BE118" s="12">
        <v>1.1275081612208377E-2</v>
      </c>
      <c r="BF118" s="12">
        <v>1.6704622750803345E-2</v>
      </c>
      <c r="BG118" s="12">
        <v>1.6572270314548877E-2</v>
      </c>
      <c r="BH118" s="12">
        <v>1.3546011650725231E-2</v>
      </c>
      <c r="BI118" t="s">
        <v>16</v>
      </c>
      <c r="BJ118" t="s">
        <v>16</v>
      </c>
      <c r="BK118" t="s">
        <v>16</v>
      </c>
      <c r="BL118" t="s">
        <v>16</v>
      </c>
      <c r="BM118" t="s">
        <v>16</v>
      </c>
      <c r="BN118" s="1" t="s">
        <v>16</v>
      </c>
      <c r="BO118" s="13">
        <v>3.8543514102701522E-2</v>
      </c>
      <c r="BP118" s="13">
        <v>3.9996365529947543E-2</v>
      </c>
      <c r="BQ118" s="13">
        <v>3.7895343792659131E-2</v>
      </c>
      <c r="BR118" s="13">
        <v>4.3013602643703852E-2</v>
      </c>
      <c r="BS118" s="13">
        <v>4.0892970831663093E-2</v>
      </c>
      <c r="BT118" s="13">
        <v>3.6419489378599908E-2</v>
      </c>
      <c r="BU118" s="13">
        <v>2.3597904319651822E-2</v>
      </c>
      <c r="BV118" s="12">
        <v>2.189740020995929E-2</v>
      </c>
      <c r="BW118" s="12">
        <v>2.9904758893038889E-2</v>
      </c>
      <c r="BX118" s="12">
        <v>4.2517285381854612E-2</v>
      </c>
      <c r="BY118" s="13">
        <v>4.0855745488335628E-2</v>
      </c>
      <c r="BZ118" s="13">
        <v>3.7885823650653024E-2</v>
      </c>
    </row>
    <row r="119" spans="1:78" x14ac:dyDescent="0.3">
      <c r="A119" t="s">
        <v>220</v>
      </c>
      <c r="B119" t="s">
        <v>13</v>
      </c>
      <c r="C119" t="s">
        <v>16</v>
      </c>
      <c r="D119" t="s">
        <v>16</v>
      </c>
      <c r="E119" t="s">
        <v>16</v>
      </c>
      <c r="F119" t="s">
        <v>16</v>
      </c>
      <c r="G119" t="s">
        <v>16</v>
      </c>
      <c r="H119" t="s">
        <v>16</v>
      </c>
      <c r="I119" t="s">
        <v>16</v>
      </c>
      <c r="J119" t="s">
        <v>16</v>
      </c>
      <c r="K119" t="s">
        <v>16</v>
      </c>
      <c r="L119" s="2" t="s">
        <v>16</v>
      </c>
      <c r="M119" s="14">
        <v>1.9587457373367711E-2</v>
      </c>
      <c r="N119" s="14">
        <v>1.8391330891330892E-2</v>
      </c>
      <c r="O119" s="14">
        <v>1.7784589065507162E-2</v>
      </c>
      <c r="P119" s="14">
        <v>1.7029080429656798E-2</v>
      </c>
      <c r="Q119" s="14">
        <v>1.8088157817713519E-2</v>
      </c>
      <c r="R119" s="14">
        <v>1.8558622078968575E-2</v>
      </c>
      <c r="S119" s="14">
        <v>1.7049424698374248E-2</v>
      </c>
      <c r="T119" s="14">
        <v>1.5491998638066053E-2</v>
      </c>
      <c r="U119" s="14">
        <v>1.6517270690054865E-2</v>
      </c>
      <c r="V119" s="14">
        <v>1.7399393605292173E-2</v>
      </c>
      <c r="W119" s="14">
        <v>1.8674717544897135E-2</v>
      </c>
      <c r="X119" s="14">
        <v>2.0908884859474161E-2</v>
      </c>
      <c r="Y119" s="14">
        <v>2.1567565020731247E-2</v>
      </c>
      <c r="Z119" s="14">
        <v>2.0699906226930829E-2</v>
      </c>
      <c r="AA119" s="14">
        <v>2.3361569326794472E-2</v>
      </c>
      <c r="AB119" s="14">
        <v>2.8138049279610632E-2</v>
      </c>
      <c r="AC119" s="14">
        <v>3.5580392590433496E-2</v>
      </c>
      <c r="AD119" s="2" t="s">
        <v>16</v>
      </c>
      <c r="AE119" s="14">
        <v>3.9313383405287131E-2</v>
      </c>
      <c r="AF119" s="14">
        <v>3.6213089881083606E-2</v>
      </c>
      <c r="AG119" s="14">
        <v>2.5817672188170136E-2</v>
      </c>
      <c r="AH119" s="14">
        <v>2.9649310710985873E-2</v>
      </c>
      <c r="AI119" s="14">
        <v>2.709754706685976E-2</v>
      </c>
      <c r="AJ119" s="14">
        <v>2.7557209619454823E-2</v>
      </c>
      <c r="AK119" s="14">
        <v>2.5972879496306479E-2</v>
      </c>
      <c r="AL119" s="14">
        <v>2.4092533536362332E-2</v>
      </c>
      <c r="AM119" s="14">
        <v>1.6347589331167381E-2</v>
      </c>
      <c r="AN119" s="14">
        <v>1.9825733585366236E-2</v>
      </c>
      <c r="AO119" s="14">
        <v>1.9880536125750754E-2</v>
      </c>
      <c r="AP119" s="14">
        <v>1.965247142497261E-2</v>
      </c>
      <c r="AQ119" s="14">
        <v>2.4588892142215414E-2</v>
      </c>
      <c r="AR119" s="14">
        <v>2.2429233967695507E-2</v>
      </c>
      <c r="AS119" s="14">
        <v>2.1472466674093051E-2</v>
      </c>
      <c r="AT119" s="14">
        <v>2.0107210679401608E-2</v>
      </c>
      <c r="AU119" s="14">
        <v>2.0364615703335406E-2</v>
      </c>
      <c r="AV119" s="14">
        <v>2.1575356401665694E-2</v>
      </c>
      <c r="AW119" s="14">
        <v>2.1724465866869866E-2</v>
      </c>
      <c r="AX119" s="14">
        <v>2.29413153545476E-2</v>
      </c>
      <c r="AY119" s="14">
        <v>2.2684076761575012E-2</v>
      </c>
      <c r="AZ119" s="14">
        <v>1.9144613761672036E-2</v>
      </c>
      <c r="BA119" s="14">
        <v>1.69729337975318E-2</v>
      </c>
      <c r="BB119" s="14">
        <v>1.6157758461253929E-2</v>
      </c>
      <c r="BC119" s="14">
        <v>1.6082266208679637E-2</v>
      </c>
      <c r="BD119" s="14">
        <v>1.4713788325537982E-2</v>
      </c>
      <c r="BE119" s="14">
        <v>1.4738901879336819E-2</v>
      </c>
      <c r="BF119" s="12">
        <v>1.5508448291790882E-2</v>
      </c>
      <c r="BG119" s="14">
        <v>1.360626509706625E-2</v>
      </c>
      <c r="BH119" s="12">
        <v>1.277883936432608E-2</v>
      </c>
      <c r="BI119" s="12">
        <v>1.2590953916093009E-2</v>
      </c>
      <c r="BJ119" s="12">
        <v>1.2914259163093101E-2</v>
      </c>
      <c r="BK119" s="12">
        <v>1.2503290879835397E-2</v>
      </c>
      <c r="BL119" s="12">
        <v>1.202323393714703E-2</v>
      </c>
      <c r="BM119" s="12">
        <v>1.1701322006025146E-2</v>
      </c>
      <c r="BN119" s="12">
        <v>1.1534145520570114E-2</v>
      </c>
      <c r="BO119" s="12">
        <v>1.1067041897598454E-2</v>
      </c>
      <c r="BP119" s="12">
        <v>1.1895017289376359E-2</v>
      </c>
      <c r="BQ119" s="12">
        <v>1.0431270655946581E-2</v>
      </c>
      <c r="BR119" s="12">
        <v>1.0884630395817168E-2</v>
      </c>
      <c r="BS119" s="12">
        <v>1.0455851467388894E-2</v>
      </c>
      <c r="BT119" s="12">
        <v>1.1679608335523535E-2</v>
      </c>
      <c r="BU119" s="12">
        <v>1.1842471769673757E-2</v>
      </c>
      <c r="BV119" s="12">
        <v>1.1313313248366779E-2</v>
      </c>
      <c r="BW119" s="12">
        <v>1.2972400391072529E-2</v>
      </c>
      <c r="BX119" s="12">
        <v>1.4068225413181942E-2</v>
      </c>
      <c r="BY119" s="12">
        <v>1.3165261527518702E-2</v>
      </c>
      <c r="BZ119" s="12">
        <v>1.2494955502556627E-2</v>
      </c>
    </row>
    <row r="120" spans="1:78" x14ac:dyDescent="0.3">
      <c r="A120" t="s">
        <v>222</v>
      </c>
      <c r="B120" t="s">
        <v>13</v>
      </c>
      <c r="C120" t="s">
        <v>16</v>
      </c>
      <c r="D120" t="s">
        <v>16</v>
      </c>
      <c r="E120" t="s">
        <v>16</v>
      </c>
      <c r="F120" t="s">
        <v>16</v>
      </c>
      <c r="G120" t="s">
        <v>16</v>
      </c>
      <c r="H120" t="s">
        <v>16</v>
      </c>
      <c r="I120" t="s">
        <v>16</v>
      </c>
      <c r="J120" t="s">
        <v>16</v>
      </c>
      <c r="K120" t="s">
        <v>16</v>
      </c>
      <c r="L120" t="s">
        <v>16</v>
      </c>
      <c r="M120" t="s">
        <v>16</v>
      </c>
      <c r="N120" t="s">
        <v>16</v>
      </c>
      <c r="O120" t="s">
        <v>16</v>
      </c>
      <c r="P120" t="s">
        <v>16</v>
      </c>
      <c r="Q120" t="s">
        <v>16</v>
      </c>
      <c r="R120" t="s">
        <v>16</v>
      </c>
      <c r="S120" t="s">
        <v>16</v>
      </c>
      <c r="T120" t="s">
        <v>16</v>
      </c>
      <c r="U120" t="s">
        <v>16</v>
      </c>
      <c r="V120" t="s">
        <v>16</v>
      </c>
      <c r="W120" t="s">
        <v>16</v>
      </c>
      <c r="X120" s="2" t="s">
        <v>16</v>
      </c>
      <c r="Y120" s="14">
        <v>5.3990810074880873E-2</v>
      </c>
      <c r="Z120" s="14">
        <v>5.6417031229696366E-2</v>
      </c>
      <c r="AA120" s="14">
        <v>5.0858079444658699E-2</v>
      </c>
      <c r="AB120" s="12">
        <v>4.704630993290787E-2</v>
      </c>
      <c r="AC120" s="12">
        <v>4.2941722505206829E-2</v>
      </c>
      <c r="AD120" s="12">
        <v>4.6492569930069928E-2</v>
      </c>
      <c r="AE120" s="12">
        <v>5.0443610476006373E-2</v>
      </c>
      <c r="AF120" s="12">
        <v>5.6771616943720717E-2</v>
      </c>
      <c r="AG120" s="12">
        <v>5.1952372900769601E-2</v>
      </c>
      <c r="AH120" s="12">
        <v>4.6520155185465553E-2</v>
      </c>
      <c r="AI120" s="12">
        <v>4.6368613562022008E-2</v>
      </c>
      <c r="AJ120" s="12">
        <v>4.7413551625160241E-2</v>
      </c>
      <c r="AK120" s="12">
        <v>4.6511901748023242E-2</v>
      </c>
      <c r="AL120" s="12">
        <v>4.0714685678683249E-2</v>
      </c>
      <c r="AM120" s="12">
        <v>4.6988154045369525E-2</v>
      </c>
      <c r="AN120" s="12">
        <v>5.6566129154735342E-2</v>
      </c>
      <c r="AO120" s="12">
        <v>5.4425115593707392E-2</v>
      </c>
      <c r="AP120" s="12">
        <v>4.8706115048623704E-2</v>
      </c>
      <c r="AQ120" s="12">
        <v>4.5478652628738271E-2</v>
      </c>
      <c r="AR120" s="12">
        <v>4.4928982562507755E-2</v>
      </c>
      <c r="AS120" s="12">
        <v>4.6321444729836486E-2</v>
      </c>
      <c r="AT120" s="12">
        <v>4.4483566730441931E-2</v>
      </c>
      <c r="AU120" s="12">
        <v>4.4713686460427386E-2</v>
      </c>
      <c r="AV120" s="12">
        <v>4.0917649339980301E-2</v>
      </c>
      <c r="AW120" s="12">
        <v>3.7914351280790716E-2</v>
      </c>
      <c r="AX120" s="12">
        <v>4.1787978836896236E-2</v>
      </c>
      <c r="AY120" s="12">
        <v>4.2533140389893871E-2</v>
      </c>
      <c r="AZ120" s="12">
        <v>4.4500364770866746E-2</v>
      </c>
      <c r="BA120" s="12">
        <v>5.2110529607090894E-2</v>
      </c>
      <c r="BB120" s="12">
        <v>5.207353987934351E-2</v>
      </c>
      <c r="BC120" s="12">
        <v>4.5188862936598198E-2</v>
      </c>
      <c r="BD120" s="12">
        <v>4.8262499992186236E-2</v>
      </c>
      <c r="BE120" s="12">
        <v>4.9249862874240949E-2</v>
      </c>
      <c r="BF120" s="12">
        <v>4.8696476480480581E-2</v>
      </c>
      <c r="BG120" s="12">
        <v>4.4168050507379479E-2</v>
      </c>
      <c r="BH120" s="12">
        <v>4.2750431312081907E-2</v>
      </c>
      <c r="BI120" s="12">
        <v>3.9229111936544395E-2</v>
      </c>
      <c r="BJ120" s="12">
        <v>3.602552791077003E-2</v>
      </c>
      <c r="BK120" s="12">
        <v>3.8500267940320132E-2</v>
      </c>
      <c r="BL120" s="12">
        <v>3.8824233474802093E-2</v>
      </c>
      <c r="BM120" s="12">
        <v>3.3813984398438926E-2</v>
      </c>
      <c r="BN120" s="12">
        <v>3.1938745685078235E-2</v>
      </c>
      <c r="BO120" s="12">
        <v>3.1081661900829921E-2</v>
      </c>
      <c r="BP120" s="12">
        <v>3.0384911488363742E-2</v>
      </c>
      <c r="BQ120" s="12">
        <v>3.04786038477706E-2</v>
      </c>
      <c r="BR120" s="12">
        <v>3.0467126593569257E-2</v>
      </c>
      <c r="BS120" s="12">
        <v>3.095542713441286E-2</v>
      </c>
      <c r="BT120" s="12">
        <v>2.9718748081625352E-2</v>
      </c>
      <c r="BU120" s="12">
        <v>2.807933274238724E-2</v>
      </c>
      <c r="BV120" s="12">
        <v>2.7601757361895164E-2</v>
      </c>
      <c r="BW120" s="12">
        <v>2.8118831798876285E-2</v>
      </c>
      <c r="BX120" s="12">
        <v>2.5987935314513978E-2</v>
      </c>
      <c r="BY120" s="12">
        <v>2.5777186332348063E-2</v>
      </c>
      <c r="BZ120" s="12">
        <v>2.6586656762687694E-2</v>
      </c>
    </row>
    <row r="121" spans="1:78" x14ac:dyDescent="0.3">
      <c r="A121" t="s">
        <v>223</v>
      </c>
      <c r="B121" t="s">
        <v>6</v>
      </c>
      <c r="C121" t="s">
        <v>16</v>
      </c>
      <c r="D121" t="s">
        <v>16</v>
      </c>
      <c r="E121" t="s">
        <v>16</v>
      </c>
      <c r="F121" t="s">
        <v>16</v>
      </c>
      <c r="G121" t="s">
        <v>16</v>
      </c>
      <c r="H121" t="s">
        <v>16</v>
      </c>
      <c r="I121" t="s">
        <v>16</v>
      </c>
      <c r="J121" t="s">
        <v>16</v>
      </c>
      <c r="K121" s="2" t="s">
        <v>16</v>
      </c>
      <c r="L121" s="14">
        <v>3.5759854180906811E-2</v>
      </c>
      <c r="M121" s="14">
        <v>3.2486218302094819E-2</v>
      </c>
      <c r="N121" s="14">
        <v>3.014767490573942E-2</v>
      </c>
      <c r="O121" s="14">
        <v>2.465264912930715E-2</v>
      </c>
      <c r="P121" s="14">
        <v>2.0976767848058336E-2</v>
      </c>
      <c r="Q121" s="14">
        <v>2.6285467941683651E-2</v>
      </c>
      <c r="R121" s="14">
        <v>2.6160399529964747E-2</v>
      </c>
      <c r="S121" s="14">
        <v>2.4300254452926207E-2</v>
      </c>
      <c r="T121" s="14">
        <v>2.3259193357058127E-2</v>
      </c>
      <c r="U121" s="14">
        <v>2.1653679226671926E-2</v>
      </c>
      <c r="V121" s="14">
        <v>2.4268168805983932E-2</v>
      </c>
      <c r="W121" s="14">
        <v>2.7545602466386914E-2</v>
      </c>
      <c r="X121" s="14">
        <v>2.9913665707396748E-2</v>
      </c>
      <c r="Y121" s="14">
        <v>3.0652985074626864E-2</v>
      </c>
      <c r="Z121" s="14">
        <v>3.5609764046408553E-2</v>
      </c>
      <c r="AA121" s="14">
        <v>3.474247412982126E-2</v>
      </c>
      <c r="AB121" s="14">
        <v>2.8822430327315293E-2</v>
      </c>
      <c r="AC121" s="14">
        <v>2.6554385587908742E-2</v>
      </c>
      <c r="AD121" s="14">
        <v>2.7952327574838454E-2</v>
      </c>
      <c r="AE121" s="14">
        <v>3.1314209858016855E-2</v>
      </c>
      <c r="AF121" s="14">
        <v>3.4817733501846207E-2</v>
      </c>
      <c r="AG121" s="14">
        <v>3.9237142330459003E-2</v>
      </c>
      <c r="AH121" s="14">
        <v>4.3809194057198478E-2</v>
      </c>
      <c r="AI121" s="14">
        <v>4.2444549436814888E-2</v>
      </c>
      <c r="AJ121" s="14">
        <v>4.0631625186097038E-2</v>
      </c>
      <c r="AK121" s="14">
        <v>4.1203692151208039E-2</v>
      </c>
      <c r="AL121" s="14">
        <v>3.9533588349046515E-2</v>
      </c>
      <c r="AM121" s="14">
        <v>4.0644387543392675E-2</v>
      </c>
      <c r="AN121" s="14">
        <v>4.1891150023663039E-2</v>
      </c>
      <c r="AO121" s="14">
        <v>3.7953282159872946E-2</v>
      </c>
      <c r="AP121" s="14">
        <v>3.3613865575309057E-2</v>
      </c>
      <c r="AQ121" s="14">
        <v>2.9335010898833183E-2</v>
      </c>
      <c r="AR121" s="14">
        <v>2.6846671226016295E-2</v>
      </c>
      <c r="AS121" s="14">
        <v>2.5942501889125502E-2</v>
      </c>
      <c r="AT121" s="14">
        <v>2.645024814093767E-2</v>
      </c>
      <c r="AU121" s="14">
        <v>2.6574228781557872E-2</v>
      </c>
      <c r="AV121" s="14">
        <v>2.5248244987710174E-2</v>
      </c>
      <c r="AW121" s="14">
        <v>2.5023833534471834E-2</v>
      </c>
      <c r="AX121" s="14">
        <v>2.2737823729036995E-2</v>
      </c>
      <c r="AY121" s="14">
        <v>2.151525081355278E-2</v>
      </c>
      <c r="AZ121" s="14">
        <v>2.1739225047072382E-2</v>
      </c>
      <c r="BA121" s="14">
        <v>1.8563682812445831E-2</v>
      </c>
      <c r="BB121" s="14">
        <v>1.6237976325211317E-2</v>
      </c>
      <c r="BC121" s="12">
        <v>1.4881116165199456E-2</v>
      </c>
      <c r="BD121" s="12">
        <v>1.4298852032726581E-2</v>
      </c>
      <c r="BE121" s="12">
        <v>1.3282795552811661E-2</v>
      </c>
      <c r="BF121" s="12">
        <v>1.2329056771387532E-2</v>
      </c>
      <c r="BG121" s="12">
        <v>1.128356588346931E-2</v>
      </c>
      <c r="BH121" s="12">
        <v>9.8619184070836211E-3</v>
      </c>
      <c r="BI121" s="12">
        <v>9.5012324645946909E-3</v>
      </c>
      <c r="BJ121" s="12">
        <v>1.0191892007131097E-2</v>
      </c>
      <c r="BK121" s="12">
        <v>1.2526618871941888E-2</v>
      </c>
      <c r="BL121" s="12">
        <v>1.540347609151742E-2</v>
      </c>
      <c r="BM121" s="12">
        <v>1.5225558657537993E-2</v>
      </c>
      <c r="BN121" s="12">
        <v>1.3906345033173086E-2</v>
      </c>
      <c r="BO121" s="12">
        <v>1.3898888834686152E-2</v>
      </c>
      <c r="BP121" s="12">
        <v>1.3452509198542734E-2</v>
      </c>
      <c r="BQ121" s="12">
        <v>1.37997604796617E-2</v>
      </c>
      <c r="BR121" s="12">
        <v>1.3373267972545825E-2</v>
      </c>
      <c r="BS121" s="12">
        <v>1.3233108583078525E-2</v>
      </c>
      <c r="BT121" s="12">
        <v>1.3309824283369352E-2</v>
      </c>
      <c r="BU121" s="12">
        <v>1.3263935154752072E-2</v>
      </c>
      <c r="BV121" s="12">
        <v>1.3272981400838635E-2</v>
      </c>
      <c r="BW121" s="12">
        <v>1.4607792810796539E-2</v>
      </c>
      <c r="BX121" s="12">
        <v>1.4183684866343785E-2</v>
      </c>
      <c r="BY121" s="12">
        <v>1.2445457745614107E-2</v>
      </c>
      <c r="BZ121" s="12">
        <v>1.1655811530550184E-2</v>
      </c>
    </row>
    <row r="122" spans="1:78" x14ac:dyDescent="0.3">
      <c r="A122" t="s">
        <v>225</v>
      </c>
      <c r="B122" t="s">
        <v>6</v>
      </c>
      <c r="C122" t="s">
        <v>16</v>
      </c>
      <c r="D122" t="s">
        <v>16</v>
      </c>
      <c r="E122" t="s">
        <v>16</v>
      </c>
      <c r="F122" t="s">
        <v>16</v>
      </c>
      <c r="G122" t="s">
        <v>16</v>
      </c>
      <c r="H122" t="s">
        <v>16</v>
      </c>
      <c r="I122" t="s">
        <v>16</v>
      </c>
      <c r="J122" t="s">
        <v>16</v>
      </c>
      <c r="K122" t="s">
        <v>16</v>
      </c>
      <c r="L122" t="s">
        <v>16</v>
      </c>
      <c r="M122" t="s">
        <v>16</v>
      </c>
      <c r="N122" t="s">
        <v>16</v>
      </c>
      <c r="O122" t="s">
        <v>16</v>
      </c>
      <c r="P122" t="s">
        <v>16</v>
      </c>
      <c r="Q122" t="s">
        <v>16</v>
      </c>
      <c r="R122" t="s">
        <v>16</v>
      </c>
      <c r="S122" t="s">
        <v>16</v>
      </c>
      <c r="T122" t="s">
        <v>16</v>
      </c>
      <c r="U122" t="s">
        <v>16</v>
      </c>
      <c r="V122" t="s">
        <v>16</v>
      </c>
      <c r="W122" t="s">
        <v>16</v>
      </c>
      <c r="X122" t="s">
        <v>16</v>
      </c>
      <c r="Y122" t="s">
        <v>16</v>
      </c>
      <c r="Z122" t="s">
        <v>16</v>
      </c>
      <c r="AA122" t="s">
        <v>16</v>
      </c>
      <c r="AB122" t="s">
        <v>16</v>
      </c>
      <c r="AC122" t="s">
        <v>16</v>
      </c>
      <c r="AD122" t="s">
        <v>16</v>
      </c>
      <c r="AE122" t="s">
        <v>16</v>
      </c>
      <c r="AF122" t="s">
        <v>16</v>
      </c>
      <c r="AG122" t="s">
        <v>16</v>
      </c>
      <c r="AH122" t="s">
        <v>16</v>
      </c>
      <c r="AI122" t="s">
        <v>16</v>
      </c>
      <c r="AJ122" t="s">
        <v>16</v>
      </c>
      <c r="AK122" t="s">
        <v>16</v>
      </c>
      <c r="AL122" t="s">
        <v>16</v>
      </c>
      <c r="AM122" t="s">
        <v>16</v>
      </c>
      <c r="AN122" t="s">
        <v>16</v>
      </c>
      <c r="AO122" t="s">
        <v>16</v>
      </c>
      <c r="AP122" t="s">
        <v>16</v>
      </c>
      <c r="AQ122" t="s">
        <v>16</v>
      </c>
      <c r="AR122" t="s">
        <v>16</v>
      </c>
      <c r="AS122" t="s">
        <v>16</v>
      </c>
      <c r="AT122" t="s">
        <v>16</v>
      </c>
      <c r="AU122" t="s">
        <v>16</v>
      </c>
      <c r="AV122" t="s">
        <v>16</v>
      </c>
      <c r="AW122" t="s">
        <v>16</v>
      </c>
      <c r="AX122" t="s">
        <v>16</v>
      </c>
      <c r="AY122" t="s">
        <v>16</v>
      </c>
      <c r="AZ122" t="s">
        <v>16</v>
      </c>
      <c r="BA122" t="s">
        <v>16</v>
      </c>
      <c r="BB122" t="s">
        <v>16</v>
      </c>
      <c r="BC122" t="s">
        <v>16</v>
      </c>
      <c r="BD122" t="s">
        <v>16</v>
      </c>
      <c r="BE122" t="s">
        <v>16</v>
      </c>
      <c r="BF122" t="s">
        <v>16</v>
      </c>
      <c r="BG122" t="s">
        <v>16</v>
      </c>
      <c r="BH122" s="12">
        <v>1.7802292883409041E-2</v>
      </c>
      <c r="BI122" s="12">
        <v>3.7692816218598504E-2</v>
      </c>
      <c r="BJ122" s="14">
        <v>4.3726971260132648E-2</v>
      </c>
      <c r="BK122" s="12">
        <v>3.6470316114109481E-2</v>
      </c>
      <c r="BL122" s="12">
        <v>5.0187095886641907E-2</v>
      </c>
      <c r="BM122" s="12">
        <v>2.992628713994103E-2</v>
      </c>
      <c r="BN122" s="12">
        <v>1.9694934765924786E-2</v>
      </c>
      <c r="BO122" s="12">
        <v>2.8772836952774904E-2</v>
      </c>
      <c r="BP122" s="12">
        <v>2.2703690433536369E-2</v>
      </c>
      <c r="BQ122" s="12">
        <v>2.0468458508947695E-2</v>
      </c>
      <c r="BR122" s="12">
        <v>2.318050677370798E-2</v>
      </c>
      <c r="BS122" s="12">
        <v>1.5883315158124318E-2</v>
      </c>
      <c r="BT122" s="12">
        <v>1.594409976812684E-2</v>
      </c>
      <c r="BU122" s="12">
        <v>1.3178591981584501E-2</v>
      </c>
      <c r="BV122" s="12">
        <v>1.6957507640737453E-2</v>
      </c>
      <c r="BW122" s="12">
        <v>1.7816901408450703E-2</v>
      </c>
      <c r="BX122" s="12">
        <v>1.0831216171434883E-2</v>
      </c>
      <c r="BY122" s="12">
        <v>1.1070851956966256E-2</v>
      </c>
      <c r="BZ122" s="12">
        <v>1.2618705867910352E-2</v>
      </c>
    </row>
    <row r="123" spans="1:78" x14ac:dyDescent="0.3">
      <c r="A123" t="s">
        <v>227</v>
      </c>
      <c r="B123" t="s">
        <v>6</v>
      </c>
      <c r="C123" t="s">
        <v>16</v>
      </c>
      <c r="D123" t="s">
        <v>16</v>
      </c>
      <c r="E123" t="s">
        <v>16</v>
      </c>
      <c r="F123" t="s">
        <v>16</v>
      </c>
      <c r="G123" t="s">
        <v>16</v>
      </c>
      <c r="H123" t="s">
        <v>16</v>
      </c>
      <c r="I123" t="s">
        <v>16</v>
      </c>
      <c r="J123" t="s">
        <v>16</v>
      </c>
      <c r="K123" t="s">
        <v>16</v>
      </c>
      <c r="L123" t="s">
        <v>16</v>
      </c>
      <c r="M123" t="s">
        <v>16</v>
      </c>
      <c r="N123" t="s">
        <v>16</v>
      </c>
      <c r="O123" t="s">
        <v>16</v>
      </c>
      <c r="P123" t="s">
        <v>16</v>
      </c>
      <c r="Q123" t="s">
        <v>16</v>
      </c>
      <c r="R123" t="s">
        <v>16</v>
      </c>
      <c r="S123" t="s">
        <v>16</v>
      </c>
      <c r="T123" t="s">
        <v>16</v>
      </c>
      <c r="U123" t="s">
        <v>16</v>
      </c>
      <c r="V123" t="s">
        <v>16</v>
      </c>
      <c r="W123" t="s">
        <v>16</v>
      </c>
      <c r="X123" t="s">
        <v>16</v>
      </c>
      <c r="Y123" t="s">
        <v>16</v>
      </c>
      <c r="Z123" t="s">
        <v>16</v>
      </c>
      <c r="AA123" t="s">
        <v>16</v>
      </c>
      <c r="AB123" t="s">
        <v>16</v>
      </c>
      <c r="AC123" t="s">
        <v>16</v>
      </c>
      <c r="AD123" t="s">
        <v>16</v>
      </c>
      <c r="AE123" t="s">
        <v>16</v>
      </c>
      <c r="AF123" t="s">
        <v>16</v>
      </c>
      <c r="AG123" t="s">
        <v>16</v>
      </c>
      <c r="AH123" t="s">
        <v>16</v>
      </c>
      <c r="AI123" t="s">
        <v>16</v>
      </c>
      <c r="AJ123" t="s">
        <v>16</v>
      </c>
      <c r="AK123" t="s">
        <v>16</v>
      </c>
      <c r="AL123" t="s">
        <v>16</v>
      </c>
      <c r="AM123" t="s">
        <v>16</v>
      </c>
      <c r="AN123" t="s">
        <v>16</v>
      </c>
      <c r="AO123" t="s">
        <v>16</v>
      </c>
      <c r="AP123" s="12">
        <v>3.9537677871567804E-2</v>
      </c>
      <c r="AQ123" s="12">
        <v>7.1016104156952767E-2</v>
      </c>
      <c r="AR123" s="12">
        <v>7.2865126543978934E-2</v>
      </c>
      <c r="AS123" s="12">
        <v>7.9108568704564411E-2</v>
      </c>
      <c r="AT123" s="12">
        <v>5.5953172461444198E-2</v>
      </c>
      <c r="AU123" s="12">
        <v>3.3745883545036728E-2</v>
      </c>
      <c r="AV123" s="12">
        <v>2.2586946912119096E-2</v>
      </c>
      <c r="AW123" s="12">
        <v>2.6493553048719011E-2</v>
      </c>
      <c r="AX123" t="s">
        <v>16</v>
      </c>
      <c r="AY123" t="s">
        <v>16</v>
      </c>
      <c r="AZ123" t="s">
        <v>16</v>
      </c>
      <c r="BA123" t="s">
        <v>16</v>
      </c>
      <c r="BB123" t="s">
        <v>16</v>
      </c>
      <c r="BC123" t="s">
        <v>16</v>
      </c>
      <c r="BD123" t="s">
        <v>16</v>
      </c>
      <c r="BE123" t="s">
        <v>16</v>
      </c>
      <c r="BF123" s="12">
        <v>2.1286411288416365E-2</v>
      </c>
      <c r="BG123" s="12">
        <v>2.0143798397051896E-2</v>
      </c>
      <c r="BH123" s="12">
        <v>1.7809608523404241E-2</v>
      </c>
      <c r="BI123" s="12">
        <v>1.9383645843636516E-2</v>
      </c>
      <c r="BJ123" s="12">
        <v>2.3047573367640677E-2</v>
      </c>
      <c r="BK123" s="12">
        <v>2.156372927272536E-2</v>
      </c>
      <c r="BL123" s="12">
        <v>2.2652086699326588E-2</v>
      </c>
      <c r="BM123" s="12">
        <v>1.8153958777271498E-2</v>
      </c>
      <c r="BN123" s="12">
        <v>1.5565493625057767E-2</v>
      </c>
      <c r="BO123" s="13">
        <v>1.7183133199175485E-2</v>
      </c>
      <c r="BP123" s="13">
        <v>1.744077036767706E-2</v>
      </c>
      <c r="BQ123" s="13">
        <v>1.8229577178595933E-2</v>
      </c>
      <c r="BR123" s="13">
        <v>1.9070280558838831E-2</v>
      </c>
      <c r="BS123" s="13">
        <v>1.9505617695277783E-2</v>
      </c>
      <c r="BT123" s="13">
        <v>1.8038722867105714E-2</v>
      </c>
      <c r="BU123" s="13">
        <v>1.8065013887431057E-2</v>
      </c>
      <c r="BV123" s="1" t="s">
        <v>16</v>
      </c>
      <c r="BW123" s="1" t="s">
        <v>16</v>
      </c>
      <c r="BX123" s="1" t="s">
        <v>16</v>
      </c>
      <c r="BY123" s="1" t="s">
        <v>16</v>
      </c>
      <c r="BZ123" s="1" t="s">
        <v>16</v>
      </c>
    </row>
    <row r="124" spans="1:78" x14ac:dyDescent="0.3">
      <c r="A124" s="5" t="s">
        <v>30</v>
      </c>
    </row>
    <row r="125" spans="1:78" x14ac:dyDescent="0.3">
      <c r="A125" t="s">
        <v>229</v>
      </c>
      <c r="B125" t="s">
        <v>2</v>
      </c>
      <c r="C125" t="s">
        <v>16</v>
      </c>
      <c r="D125" t="s">
        <v>16</v>
      </c>
      <c r="E125" t="s">
        <v>16</v>
      </c>
      <c r="F125" t="s">
        <v>16</v>
      </c>
      <c r="G125" t="s">
        <v>16</v>
      </c>
      <c r="H125" t="s">
        <v>16</v>
      </c>
      <c r="I125" t="s">
        <v>16</v>
      </c>
      <c r="J125" t="s">
        <v>16</v>
      </c>
      <c r="K125" t="s">
        <v>16</v>
      </c>
      <c r="L125" t="s">
        <v>16</v>
      </c>
      <c r="M125" t="s">
        <v>16</v>
      </c>
      <c r="N125" t="s">
        <v>16</v>
      </c>
      <c r="O125" t="s">
        <v>16</v>
      </c>
      <c r="P125" t="s">
        <v>16</v>
      </c>
      <c r="Q125" t="s">
        <v>16</v>
      </c>
      <c r="R125" t="s">
        <v>16</v>
      </c>
      <c r="S125" t="s">
        <v>16</v>
      </c>
      <c r="T125" t="s">
        <v>16</v>
      </c>
      <c r="U125" t="s">
        <v>16</v>
      </c>
      <c r="V125" t="s">
        <v>16</v>
      </c>
      <c r="W125" t="s">
        <v>16</v>
      </c>
      <c r="X125" t="s">
        <v>16</v>
      </c>
      <c r="Y125" t="s">
        <v>16</v>
      </c>
      <c r="Z125" t="s">
        <v>16</v>
      </c>
      <c r="AA125" t="s">
        <v>16</v>
      </c>
      <c r="AB125" t="s">
        <v>16</v>
      </c>
      <c r="AC125" t="s">
        <v>16</v>
      </c>
      <c r="AD125" t="s">
        <v>16</v>
      </c>
      <c r="AE125" t="s">
        <v>16</v>
      </c>
      <c r="AF125" t="s">
        <v>16</v>
      </c>
      <c r="AG125" t="s">
        <v>16</v>
      </c>
      <c r="AH125" t="s">
        <v>16</v>
      </c>
      <c r="AI125" t="s">
        <v>16</v>
      </c>
      <c r="AJ125" t="s">
        <v>16</v>
      </c>
      <c r="AK125" t="s">
        <v>16</v>
      </c>
      <c r="AL125" t="s">
        <v>16</v>
      </c>
      <c r="AM125" t="s">
        <v>16</v>
      </c>
      <c r="AN125" t="s">
        <v>16</v>
      </c>
      <c r="AO125" t="s">
        <v>16</v>
      </c>
      <c r="AP125" t="s">
        <v>16</v>
      </c>
      <c r="AQ125" t="s">
        <v>16</v>
      </c>
      <c r="AR125" t="s">
        <v>16</v>
      </c>
      <c r="AS125" t="s">
        <v>16</v>
      </c>
      <c r="AT125" t="s">
        <v>16</v>
      </c>
      <c r="AU125" t="s">
        <v>16</v>
      </c>
      <c r="AV125" s="13">
        <v>1.0626202089111331E-2</v>
      </c>
      <c r="AW125" s="13">
        <v>8.3873174930749455E-3</v>
      </c>
      <c r="AX125" s="12">
        <v>1.0324216627422568E-2</v>
      </c>
      <c r="AY125" s="12">
        <v>1.2019944598337948E-2</v>
      </c>
      <c r="AZ125" s="12">
        <v>1.112939006455794E-2</v>
      </c>
      <c r="BA125" s="12">
        <v>1.1497382832592055E-2</v>
      </c>
      <c r="BB125" s="12">
        <v>8.1960705940902715E-3</v>
      </c>
      <c r="BC125" s="12">
        <v>7.8464508041381255E-3</v>
      </c>
      <c r="BD125" s="12">
        <v>9.9981747947367021E-3</v>
      </c>
      <c r="BE125" s="12">
        <v>9.983377015241969E-3</v>
      </c>
      <c r="BF125" s="12">
        <v>1.0299274586314458E-2</v>
      </c>
      <c r="BG125" s="12">
        <v>9.8823974095447863E-3</v>
      </c>
      <c r="BH125" s="12">
        <v>1.0363212394277132E-2</v>
      </c>
      <c r="BI125" s="12">
        <v>9.7899879573514013E-3</v>
      </c>
      <c r="BJ125" s="12">
        <v>1.2968768215272555E-2</v>
      </c>
      <c r="BK125" s="12">
        <v>1.1546685060829124E-2</v>
      </c>
      <c r="BL125" s="12">
        <v>1.1030332414589743E-2</v>
      </c>
      <c r="BM125" s="12">
        <v>1.0144155648477182E-2</v>
      </c>
      <c r="BN125" s="12">
        <v>9.3651358475802006E-3</v>
      </c>
      <c r="BO125" s="12">
        <v>1.0469063707170583E-2</v>
      </c>
      <c r="BP125" s="12">
        <v>1.078084603946273E-2</v>
      </c>
      <c r="BQ125" s="12">
        <v>1.0416921334726961E-2</v>
      </c>
      <c r="BR125" s="12">
        <v>1.1097215472115953E-2</v>
      </c>
      <c r="BS125" s="12">
        <v>9.3355176528571258E-3</v>
      </c>
      <c r="BT125" s="12">
        <v>8.3189496800778837E-3</v>
      </c>
      <c r="BU125" s="12">
        <v>8.3562575845760097E-3</v>
      </c>
      <c r="BV125" s="12">
        <v>1.0209163668913428E-2</v>
      </c>
      <c r="BW125" s="12">
        <v>9.0718867619272343E-3</v>
      </c>
      <c r="BX125" s="12">
        <v>8.1928168364649202E-3</v>
      </c>
      <c r="BY125" s="12">
        <v>5.1743584959628199E-3</v>
      </c>
      <c r="BZ125" s="12">
        <v>4.8005903706925942E-3</v>
      </c>
    </row>
    <row r="126" spans="1:78" x14ac:dyDescent="0.3">
      <c r="A126" t="s">
        <v>231</v>
      </c>
      <c r="B126" t="s">
        <v>13</v>
      </c>
      <c r="C126" t="s">
        <v>16</v>
      </c>
      <c r="D126" t="s">
        <v>16</v>
      </c>
      <c r="E126" t="s">
        <v>16</v>
      </c>
      <c r="F126" t="s">
        <v>16</v>
      </c>
      <c r="G126" t="s">
        <v>16</v>
      </c>
      <c r="H126" t="s">
        <v>16</v>
      </c>
      <c r="I126" t="s">
        <v>16</v>
      </c>
      <c r="J126" t="s">
        <v>16</v>
      </c>
      <c r="K126" t="s">
        <v>16</v>
      </c>
      <c r="L126" t="s">
        <v>16</v>
      </c>
      <c r="M126" t="s">
        <v>16</v>
      </c>
      <c r="N126" t="s">
        <v>16</v>
      </c>
      <c r="O126" t="s">
        <v>16</v>
      </c>
      <c r="P126" t="s">
        <v>16</v>
      </c>
      <c r="Q126" t="s">
        <v>16</v>
      </c>
      <c r="R126" t="s">
        <v>16</v>
      </c>
      <c r="S126" t="s">
        <v>16</v>
      </c>
      <c r="T126" t="s">
        <v>16</v>
      </c>
      <c r="U126" t="s">
        <v>16</v>
      </c>
      <c r="V126" t="s">
        <v>16</v>
      </c>
      <c r="W126" t="s">
        <v>16</v>
      </c>
      <c r="X126" t="s">
        <v>16</v>
      </c>
      <c r="Y126" t="s">
        <v>16</v>
      </c>
      <c r="Z126" t="s">
        <v>16</v>
      </c>
      <c r="AA126" t="s">
        <v>16</v>
      </c>
      <c r="AB126" t="s">
        <v>16</v>
      </c>
      <c r="AC126" t="s">
        <v>16</v>
      </c>
      <c r="AD126" t="s">
        <v>16</v>
      </c>
      <c r="AE126" t="s">
        <v>16</v>
      </c>
      <c r="AF126" t="s">
        <v>16</v>
      </c>
      <c r="AG126" t="s">
        <v>16</v>
      </c>
      <c r="AH126" t="s">
        <v>16</v>
      </c>
      <c r="AI126" t="s">
        <v>16</v>
      </c>
      <c r="AJ126" t="s">
        <v>16</v>
      </c>
      <c r="AK126" t="s">
        <v>16</v>
      </c>
      <c r="AL126" t="s">
        <v>16</v>
      </c>
      <c r="AM126" t="s">
        <v>16</v>
      </c>
      <c r="AN126" t="s">
        <v>16</v>
      </c>
      <c r="AO126" t="s">
        <v>16</v>
      </c>
      <c r="AP126" t="s">
        <v>16</v>
      </c>
      <c r="AQ126" t="s">
        <v>16</v>
      </c>
      <c r="AR126" t="s">
        <v>16</v>
      </c>
      <c r="AS126" t="s">
        <v>16</v>
      </c>
      <c r="AT126" t="s">
        <v>16</v>
      </c>
      <c r="AU126" s="14">
        <v>8.5295567864793857E-3</v>
      </c>
      <c r="AV126" s="14">
        <v>8.2505555866808598E-3</v>
      </c>
      <c r="AW126" s="14">
        <v>1.0902815911208733E-2</v>
      </c>
      <c r="AX126" s="14">
        <v>1.7905169370273335E-2</v>
      </c>
      <c r="AY126" s="14">
        <v>1.5479800677798054E-2</v>
      </c>
      <c r="AZ126" s="14">
        <v>1.7630186862284385E-2</v>
      </c>
      <c r="BA126" s="14">
        <v>1.590634087544688E-2</v>
      </c>
      <c r="BB126" s="14">
        <v>1.8512475894469062E-2</v>
      </c>
      <c r="BC126" s="14">
        <v>1.8826786815365853E-2</v>
      </c>
      <c r="BD126" s="14">
        <v>1.4544225657218884E-2</v>
      </c>
      <c r="BE126" s="14">
        <v>1.6150870787946567E-2</v>
      </c>
      <c r="BF126" s="14">
        <v>1.6967287975471552E-2</v>
      </c>
      <c r="BG126" s="14">
        <v>1.6833067779835221E-2</v>
      </c>
      <c r="BH126" s="14">
        <v>1.6144018114117854E-2</v>
      </c>
      <c r="BI126" s="14">
        <v>1.6656395073466543E-2</v>
      </c>
      <c r="BJ126" s="14">
        <v>1.3388218589871435E-2</v>
      </c>
      <c r="BK126" s="14">
        <v>1.1891989096338727E-2</v>
      </c>
      <c r="BL126" s="14">
        <v>1.4331099181554386E-2</v>
      </c>
      <c r="BM126" s="14">
        <v>1.6110185266278016E-2</v>
      </c>
      <c r="BN126" s="14">
        <v>1.3944280044239449E-2</v>
      </c>
      <c r="BO126" s="14">
        <v>1.6279722149907781E-2</v>
      </c>
      <c r="BP126" s="14">
        <v>1.6223608216927202E-2</v>
      </c>
      <c r="BQ126" s="14">
        <v>1.7135690234792968E-2</v>
      </c>
      <c r="BR126" s="14">
        <v>1.7520240867220427E-2</v>
      </c>
      <c r="BS126" s="14">
        <v>1.6973895707373985E-2</v>
      </c>
      <c r="BT126" s="14">
        <v>1.5760110887505188E-2</v>
      </c>
      <c r="BU126" s="14">
        <v>1.5372588618059221E-2</v>
      </c>
      <c r="BV126" s="14">
        <v>1.3759168918664711E-2</v>
      </c>
      <c r="BW126" s="14">
        <v>1.5771749985002036E-2</v>
      </c>
      <c r="BX126" s="14">
        <v>2.8402730878530014E-2</v>
      </c>
      <c r="BY126" s="14">
        <v>3.0530519551871926E-2</v>
      </c>
      <c r="BZ126" s="14">
        <v>3.6219080711344012E-2</v>
      </c>
    </row>
    <row r="127" spans="1:78" x14ac:dyDescent="0.3">
      <c r="A127" t="s">
        <v>233</v>
      </c>
      <c r="B127" t="s">
        <v>6</v>
      </c>
      <c r="C127" t="s">
        <v>16</v>
      </c>
      <c r="D127" t="s">
        <v>16</v>
      </c>
      <c r="E127" t="s">
        <v>16</v>
      </c>
      <c r="F127" t="s">
        <v>16</v>
      </c>
      <c r="G127" t="s">
        <v>16</v>
      </c>
      <c r="H127" t="s">
        <v>16</v>
      </c>
      <c r="I127" t="s">
        <v>16</v>
      </c>
      <c r="J127" t="s">
        <v>16</v>
      </c>
      <c r="K127" t="s">
        <v>16</v>
      </c>
      <c r="L127" t="s">
        <v>16</v>
      </c>
      <c r="M127" t="s">
        <v>16</v>
      </c>
      <c r="N127" t="s">
        <v>16</v>
      </c>
      <c r="O127" t="s">
        <v>16</v>
      </c>
      <c r="P127" t="s">
        <v>16</v>
      </c>
      <c r="Q127" t="s">
        <v>16</v>
      </c>
      <c r="R127" t="s">
        <v>16</v>
      </c>
      <c r="S127" t="s">
        <v>16</v>
      </c>
      <c r="T127" t="s">
        <v>16</v>
      </c>
      <c r="U127" t="s">
        <v>16</v>
      </c>
      <c r="V127" t="s">
        <v>16</v>
      </c>
      <c r="W127" t="s">
        <v>16</v>
      </c>
      <c r="X127" t="s">
        <v>16</v>
      </c>
      <c r="Y127" t="s">
        <v>16</v>
      </c>
      <c r="Z127" t="s">
        <v>16</v>
      </c>
      <c r="AA127" t="s">
        <v>16</v>
      </c>
      <c r="AB127" t="s">
        <v>16</v>
      </c>
      <c r="AC127" t="s">
        <v>16</v>
      </c>
      <c r="AD127" t="s">
        <v>16</v>
      </c>
      <c r="AE127" t="s">
        <v>16</v>
      </c>
      <c r="AF127" t="s">
        <v>16</v>
      </c>
      <c r="AG127" t="s">
        <v>16</v>
      </c>
      <c r="AH127" t="s">
        <v>16</v>
      </c>
      <c r="AI127" t="s">
        <v>16</v>
      </c>
      <c r="AJ127" t="s">
        <v>16</v>
      </c>
      <c r="AK127" t="s">
        <v>16</v>
      </c>
      <c r="AL127" t="s">
        <v>16</v>
      </c>
      <c r="AM127" t="s">
        <v>16</v>
      </c>
      <c r="AN127" t="s">
        <v>16</v>
      </c>
      <c r="AO127" t="s">
        <v>16</v>
      </c>
      <c r="AP127" t="s">
        <v>16</v>
      </c>
      <c r="AQ127" t="s">
        <v>16</v>
      </c>
      <c r="AR127" t="s">
        <v>16</v>
      </c>
      <c r="AS127" t="s">
        <v>16</v>
      </c>
      <c r="AT127" t="s">
        <v>16</v>
      </c>
      <c r="AU127" s="12">
        <v>3.6571428571428572E-6</v>
      </c>
      <c r="AV127" s="12">
        <v>3.4768571428571429E-5</v>
      </c>
      <c r="AW127" s="12">
        <v>1.7198019801980199E-5</v>
      </c>
      <c r="AX127" s="12">
        <v>1.0986132511556239E-2</v>
      </c>
      <c r="AY127" s="12">
        <v>1.2891410048622366E-2</v>
      </c>
      <c r="AZ127" s="12">
        <v>1.6950949367088606E-2</v>
      </c>
      <c r="BA127" s="12">
        <v>1.7130316035895436E-2</v>
      </c>
      <c r="BB127" s="12">
        <v>1.3920446096654274E-2</v>
      </c>
      <c r="BC127" s="12">
        <v>5.9817453250222618E-3</v>
      </c>
      <c r="BD127" s="12">
        <v>5.8078388249617093E-3</v>
      </c>
      <c r="BE127" s="12">
        <v>1.0488369333016853E-2</v>
      </c>
      <c r="BF127" s="12">
        <v>1.1187914950836205E-2</v>
      </c>
      <c r="BG127" s="12">
        <v>1.1313363277160515E-2</v>
      </c>
      <c r="BH127" t="s">
        <v>16</v>
      </c>
      <c r="BI127" t="s">
        <v>16</v>
      </c>
      <c r="BJ127" t="s">
        <v>16</v>
      </c>
      <c r="BK127" s="12">
        <v>1.0221871397500184E-2</v>
      </c>
      <c r="BL127" s="12">
        <v>9.5476850864092168E-3</v>
      </c>
      <c r="BM127" s="12">
        <v>9.5285512473335041E-3</v>
      </c>
      <c r="BN127" s="12">
        <v>1.093806639994945E-2</v>
      </c>
      <c r="BO127" s="12">
        <v>9.9914272282293076E-3</v>
      </c>
      <c r="BP127" t="s">
        <v>16</v>
      </c>
      <c r="BQ127" s="12">
        <v>1.1283850454993969E-2</v>
      </c>
      <c r="BR127" s="14">
        <v>1.281971819346308E-2</v>
      </c>
      <c r="BS127" s="14">
        <v>1.2080671655411572E-2</v>
      </c>
      <c r="BT127" s="14">
        <v>1.0371853369339169E-2</v>
      </c>
      <c r="BU127" s="14">
        <v>1.0485652767418623E-2</v>
      </c>
      <c r="BV127" s="14">
        <v>9.9696624952597644E-3</v>
      </c>
      <c r="BW127" s="14">
        <v>9.479739869934967E-3</v>
      </c>
      <c r="BX127" s="14">
        <v>1.0241536129358261E-2</v>
      </c>
      <c r="BY127" s="14">
        <v>2.0025986827366817E-2</v>
      </c>
      <c r="BZ127" s="14">
        <v>1.2239985432349934E-2</v>
      </c>
    </row>
    <row r="128" spans="1:78" x14ac:dyDescent="0.3">
      <c r="A128" t="s">
        <v>235</v>
      </c>
      <c r="B128" t="s">
        <v>6</v>
      </c>
      <c r="C128" t="s">
        <v>16</v>
      </c>
      <c r="D128" t="s">
        <v>16</v>
      </c>
      <c r="E128" t="s">
        <v>16</v>
      </c>
      <c r="F128" t="s">
        <v>16</v>
      </c>
      <c r="G128" t="s">
        <v>16</v>
      </c>
      <c r="H128" t="s">
        <v>16</v>
      </c>
      <c r="I128" t="s">
        <v>16</v>
      </c>
      <c r="J128" t="s">
        <v>16</v>
      </c>
      <c r="K128" t="s">
        <v>16</v>
      </c>
      <c r="L128" t="s">
        <v>16</v>
      </c>
      <c r="M128" t="s">
        <v>16</v>
      </c>
      <c r="N128" t="s">
        <v>16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c r="AM128" t="s">
        <v>16</v>
      </c>
      <c r="AN128" t="s">
        <v>16</v>
      </c>
      <c r="AO128" t="s">
        <v>16</v>
      </c>
      <c r="AP128" t="s">
        <v>16</v>
      </c>
      <c r="AQ128" t="s">
        <v>16</v>
      </c>
      <c r="AR128" t="s">
        <v>16</v>
      </c>
      <c r="AS128" t="s">
        <v>16</v>
      </c>
      <c r="AT128" t="s">
        <v>16</v>
      </c>
      <c r="AU128" t="s">
        <v>16</v>
      </c>
      <c r="AV128" t="s">
        <v>16</v>
      </c>
      <c r="AW128" s="12">
        <v>1.7976470588235295E-2</v>
      </c>
      <c r="AX128" s="12">
        <v>2.3158461538461537E-2</v>
      </c>
      <c r="AY128" s="12">
        <v>2.0417443587606107E-2</v>
      </c>
      <c r="AZ128" s="12">
        <v>3.9622702144780399E-2</v>
      </c>
      <c r="BA128" s="12">
        <v>3.1140273498491113E-2</v>
      </c>
      <c r="BB128" s="12">
        <v>2.9018747506980459E-2</v>
      </c>
      <c r="BC128" t="s">
        <v>16</v>
      </c>
      <c r="BD128" t="s">
        <v>16</v>
      </c>
      <c r="BE128" t="s">
        <v>16</v>
      </c>
      <c r="BF128" t="s">
        <v>16</v>
      </c>
      <c r="BG128" t="s">
        <v>16</v>
      </c>
      <c r="BH128" t="s">
        <v>16</v>
      </c>
      <c r="BI128" t="s">
        <v>16</v>
      </c>
      <c r="BJ128" t="s">
        <v>16</v>
      </c>
      <c r="BK128" t="s">
        <v>16</v>
      </c>
      <c r="BL128" t="s">
        <v>16</v>
      </c>
      <c r="BM128" t="s">
        <v>16</v>
      </c>
      <c r="BN128" t="s">
        <v>16</v>
      </c>
      <c r="BO128" t="s">
        <v>16</v>
      </c>
      <c r="BP128" t="s">
        <v>16</v>
      </c>
      <c r="BQ128" t="s">
        <v>16</v>
      </c>
      <c r="BR128" t="s">
        <v>16</v>
      </c>
      <c r="BS128" t="s">
        <v>16</v>
      </c>
      <c r="BT128" t="s">
        <v>16</v>
      </c>
      <c r="BU128" t="s">
        <v>16</v>
      </c>
      <c r="BV128" t="s">
        <v>16</v>
      </c>
      <c r="BW128" t="s">
        <v>16</v>
      </c>
      <c r="BX128" t="s">
        <v>16</v>
      </c>
      <c r="BY128" t="s">
        <v>16</v>
      </c>
      <c r="BZ128" t="s">
        <v>16</v>
      </c>
    </row>
    <row r="129" spans="1:78" x14ac:dyDescent="0.3">
      <c r="A129" t="s">
        <v>237</v>
      </c>
      <c r="B129" t="s">
        <v>6</v>
      </c>
      <c r="C129" t="s">
        <v>16</v>
      </c>
      <c r="D129" t="s">
        <v>16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V129" t="s">
        <v>16</v>
      </c>
      <c r="W129" t="s">
        <v>16</v>
      </c>
      <c r="X129" t="s">
        <v>16</v>
      </c>
      <c r="Y129" t="s">
        <v>16</v>
      </c>
      <c r="Z129" t="s">
        <v>16</v>
      </c>
      <c r="AA129" t="s">
        <v>16</v>
      </c>
      <c r="AB129" t="s">
        <v>16</v>
      </c>
      <c r="AC129" t="s">
        <v>16</v>
      </c>
      <c r="AD129" t="s">
        <v>16</v>
      </c>
      <c r="AE129" t="s">
        <v>16</v>
      </c>
      <c r="AF129" t="s">
        <v>16</v>
      </c>
      <c r="AG129" t="s">
        <v>16</v>
      </c>
      <c r="AH129" t="s">
        <v>16</v>
      </c>
      <c r="AI129" t="s">
        <v>16</v>
      </c>
      <c r="AJ129" t="s">
        <v>16</v>
      </c>
      <c r="AK129" t="s">
        <v>16</v>
      </c>
      <c r="AL129" t="s">
        <v>16</v>
      </c>
      <c r="AM129" t="s">
        <v>16</v>
      </c>
      <c r="AN129" t="s">
        <v>16</v>
      </c>
      <c r="AO129" t="s">
        <v>16</v>
      </c>
      <c r="AP129" t="s">
        <v>16</v>
      </c>
      <c r="AQ129" t="s">
        <v>16</v>
      </c>
      <c r="AR129" t="s">
        <v>16</v>
      </c>
      <c r="AS129" t="s">
        <v>16</v>
      </c>
      <c r="AT129" t="s">
        <v>16</v>
      </c>
      <c r="AU129" t="s">
        <v>16</v>
      </c>
      <c r="AV129" t="s">
        <v>16</v>
      </c>
      <c r="AW129" s="13">
        <v>1.5274823514904898E-2</v>
      </c>
      <c r="AX129" s="13">
        <v>1.108028666732719E-2</v>
      </c>
      <c r="AY129" s="13">
        <v>1.2341858755475582E-2</v>
      </c>
      <c r="AZ129" s="13">
        <v>1.4024958283427003E-2</v>
      </c>
      <c r="BA129" t="s">
        <v>16</v>
      </c>
      <c r="BB129" s="12">
        <v>1.6376499769808237E-2</v>
      </c>
      <c r="BC129" s="12">
        <v>1.1517798726490293E-2</v>
      </c>
      <c r="BD129" s="12">
        <v>8.3477079754900162E-3</v>
      </c>
      <c r="BE129" s="12">
        <v>5.9779282278154796E-3</v>
      </c>
      <c r="BF129" s="12">
        <v>5.3892130354347518E-3</v>
      </c>
      <c r="BG129" t="s">
        <v>16</v>
      </c>
      <c r="BH129" t="s">
        <v>16</v>
      </c>
      <c r="BI129" t="s">
        <v>16</v>
      </c>
      <c r="BJ129" t="s">
        <v>16</v>
      </c>
      <c r="BK129" t="s">
        <v>16</v>
      </c>
      <c r="BL129" t="s">
        <v>16</v>
      </c>
      <c r="BM129" t="s">
        <v>16</v>
      </c>
      <c r="BN129" t="s">
        <v>16</v>
      </c>
      <c r="BO129" t="s">
        <v>16</v>
      </c>
      <c r="BP129" t="s">
        <v>16</v>
      </c>
      <c r="BQ129" t="s">
        <v>16</v>
      </c>
      <c r="BR129" t="s">
        <v>16</v>
      </c>
      <c r="BS129" t="s">
        <v>16</v>
      </c>
      <c r="BT129" t="s">
        <v>16</v>
      </c>
      <c r="BU129" s="13">
        <v>3.5554825523167029E-2</v>
      </c>
      <c r="BV129" t="s">
        <v>16</v>
      </c>
      <c r="BW129" t="s">
        <v>16</v>
      </c>
      <c r="BX129" t="s">
        <v>16</v>
      </c>
      <c r="BY129" t="s">
        <v>16</v>
      </c>
      <c r="BZ129" t="s">
        <v>16</v>
      </c>
    </row>
    <row r="130" spans="1:78" ht="17.399999999999999" x14ac:dyDescent="0.3">
      <c r="A130" s="3" t="s">
        <v>31</v>
      </c>
    </row>
    <row r="131" spans="1:78" x14ac:dyDescent="0.3">
      <c r="A131" s="5" t="s">
        <v>33</v>
      </c>
    </row>
    <row r="132" spans="1:78" x14ac:dyDescent="0.3">
      <c r="A132" t="s">
        <v>238</v>
      </c>
      <c r="B132" t="s">
        <v>219</v>
      </c>
      <c r="C132" t="s">
        <v>16</v>
      </c>
      <c r="D132" t="s">
        <v>16</v>
      </c>
      <c r="E132" t="s">
        <v>16</v>
      </c>
      <c r="F132" t="s">
        <v>16</v>
      </c>
      <c r="G132" t="s">
        <v>16</v>
      </c>
      <c r="H132" t="s">
        <v>16</v>
      </c>
      <c r="I132" t="s">
        <v>16</v>
      </c>
      <c r="J132" t="s">
        <v>16</v>
      </c>
      <c r="K132" t="s">
        <v>16</v>
      </c>
      <c r="L132" t="s">
        <v>16</v>
      </c>
      <c r="M132" t="s">
        <v>16</v>
      </c>
      <c r="N132" t="s">
        <v>16</v>
      </c>
      <c r="O132" t="s">
        <v>16</v>
      </c>
      <c r="P132" t="s">
        <v>16</v>
      </c>
      <c r="Q132" t="s">
        <v>16</v>
      </c>
      <c r="R132" t="s">
        <v>16</v>
      </c>
      <c r="S132" t="s">
        <v>16</v>
      </c>
      <c r="T132" t="s">
        <v>16</v>
      </c>
      <c r="U132" t="s">
        <v>16</v>
      </c>
      <c r="V132" t="s">
        <v>16</v>
      </c>
      <c r="W132" t="s">
        <v>16</v>
      </c>
      <c r="X132" t="s">
        <v>16</v>
      </c>
      <c r="Y132" t="s">
        <v>16</v>
      </c>
      <c r="Z132" t="s">
        <v>16</v>
      </c>
      <c r="AA132" t="s">
        <v>16</v>
      </c>
      <c r="AB132" t="s">
        <v>16</v>
      </c>
      <c r="AC132" t="s">
        <v>16</v>
      </c>
      <c r="AD132" t="s">
        <v>16</v>
      </c>
      <c r="AE132" t="s">
        <v>16</v>
      </c>
      <c r="AF132" t="s">
        <v>16</v>
      </c>
      <c r="AG132" t="s">
        <v>16</v>
      </c>
      <c r="AH132" t="s">
        <v>16</v>
      </c>
      <c r="AI132" s="12">
        <v>6.0520216327581769E-2</v>
      </c>
      <c r="AJ132" s="12">
        <v>5.8483170534436635E-2</v>
      </c>
      <c r="AK132" s="12">
        <v>5.6515957446808512E-2</v>
      </c>
      <c r="AL132" s="12">
        <v>5.4412819899545564E-2</v>
      </c>
      <c r="AM132" s="12">
        <v>6.1175045427013929E-2</v>
      </c>
      <c r="AN132" s="12">
        <v>5.6514261993714052E-2</v>
      </c>
      <c r="AO132" s="12">
        <v>5.6261865040556865E-2</v>
      </c>
      <c r="AP132" s="12">
        <v>5.8622289226487302E-2</v>
      </c>
      <c r="AQ132" s="12">
        <v>5.6173166284336218E-2</v>
      </c>
      <c r="AR132" s="12">
        <v>5.1676127235728821E-2</v>
      </c>
      <c r="AS132" s="12">
        <v>5.8883007196811991E-2</v>
      </c>
      <c r="AT132" s="12">
        <v>5.7912704218483296E-2</v>
      </c>
      <c r="AU132" s="12">
        <v>4.6708878237371049E-2</v>
      </c>
      <c r="AV132" s="12">
        <v>3.1994510667496451E-2</v>
      </c>
      <c r="AW132" s="12">
        <v>2.5478190603764786E-2</v>
      </c>
      <c r="AX132" s="12">
        <v>2.0535873590579349E-2</v>
      </c>
      <c r="AY132" s="12">
        <v>1.3790296273415647E-2</v>
      </c>
      <c r="AZ132" s="12">
        <v>1.2830807803626826E-2</v>
      </c>
      <c r="BA132" s="12">
        <v>1.2382425606474932E-2</v>
      </c>
      <c r="BB132" s="12">
        <v>1.2492100988595736E-2</v>
      </c>
      <c r="BC132" s="12">
        <v>1.246360241892158E-2</v>
      </c>
      <c r="BD132" s="12">
        <v>1.3092913747559436E-2</v>
      </c>
      <c r="BE132" s="12">
        <v>1.3200344943320416E-2</v>
      </c>
      <c r="BF132" s="12">
        <v>1.3368429241980239E-2</v>
      </c>
      <c r="BG132" s="12">
        <v>1.3811579421108836E-2</v>
      </c>
      <c r="BH132" s="12">
        <v>1.35000497056322E-2</v>
      </c>
      <c r="BI132" s="12">
        <v>1.567769088730675E-2</v>
      </c>
      <c r="BJ132" s="12">
        <v>1.8207653435572044E-2</v>
      </c>
      <c r="BK132" s="12">
        <v>1.9848688566776514E-2</v>
      </c>
      <c r="BL132" s="12">
        <v>1.5172171395597024E-2</v>
      </c>
      <c r="BM132" s="12">
        <v>1.5585918930234897E-2</v>
      </c>
      <c r="BN132" s="12">
        <v>1.5282663377662653E-2</v>
      </c>
      <c r="BO132" s="12">
        <v>1.4870825765521626E-2</v>
      </c>
      <c r="BP132" s="12">
        <v>1.4089821014114573E-2</v>
      </c>
      <c r="BQ132" s="12">
        <v>1.3465159912891381E-2</v>
      </c>
      <c r="BR132" s="12">
        <v>1.162303864322338E-2</v>
      </c>
      <c r="BS132" s="12">
        <v>1.1035810088045188E-2</v>
      </c>
      <c r="BT132" s="12">
        <v>1.1091510055888409E-2</v>
      </c>
      <c r="BU132" s="12">
        <v>1.1605447850506826E-2</v>
      </c>
      <c r="BV132" s="12">
        <v>1.2808059620147156E-2</v>
      </c>
      <c r="BW132" s="12">
        <v>1.2958357026973876E-2</v>
      </c>
      <c r="BX132" s="12">
        <v>1.2429880839606685E-2</v>
      </c>
      <c r="BY132" s="12">
        <v>1.2109834356672832E-2</v>
      </c>
      <c r="BZ132" s="12">
        <v>1.7439916766918556E-2</v>
      </c>
    </row>
    <row r="133" spans="1:78" x14ac:dyDescent="0.3">
      <c r="A133" t="s">
        <v>240</v>
      </c>
      <c r="B133" t="s">
        <v>242</v>
      </c>
      <c r="C133" t="s">
        <v>16</v>
      </c>
      <c r="D133" t="s">
        <v>16</v>
      </c>
      <c r="E133" t="s">
        <v>16</v>
      </c>
      <c r="F133" t="s">
        <v>16</v>
      </c>
      <c r="G133" t="s">
        <v>16</v>
      </c>
      <c r="H133" t="s">
        <v>16</v>
      </c>
      <c r="I133" t="s">
        <v>16</v>
      </c>
      <c r="J133" t="s">
        <v>16</v>
      </c>
      <c r="K133" t="s">
        <v>16</v>
      </c>
      <c r="L133" t="s">
        <v>16</v>
      </c>
      <c r="M133" t="s">
        <v>16</v>
      </c>
      <c r="N133" t="s">
        <v>16</v>
      </c>
      <c r="O133" t="s">
        <v>16</v>
      </c>
      <c r="P133" t="s">
        <v>16</v>
      </c>
      <c r="Q133" t="s">
        <v>16</v>
      </c>
      <c r="R133" t="s">
        <v>16</v>
      </c>
      <c r="S133" t="s">
        <v>16</v>
      </c>
      <c r="T133" t="s">
        <v>16</v>
      </c>
      <c r="U133" t="s">
        <v>16</v>
      </c>
      <c r="V133" t="s">
        <v>16</v>
      </c>
      <c r="W133" t="s">
        <v>16</v>
      </c>
      <c r="X133" t="s">
        <v>16</v>
      </c>
      <c r="Y133" t="s">
        <v>16</v>
      </c>
      <c r="Z133" t="s">
        <v>16</v>
      </c>
      <c r="AA133" t="s">
        <v>16</v>
      </c>
      <c r="AB133" t="s">
        <v>16</v>
      </c>
      <c r="AC133" t="s">
        <v>16</v>
      </c>
      <c r="AD133" t="s">
        <v>16</v>
      </c>
      <c r="AE133" t="s">
        <v>16</v>
      </c>
      <c r="AF133" t="s">
        <v>16</v>
      </c>
      <c r="AG133" t="s">
        <v>16</v>
      </c>
      <c r="AH133" t="s">
        <v>16</v>
      </c>
      <c r="AI133" t="s">
        <v>16</v>
      </c>
      <c r="AJ133" t="s">
        <v>16</v>
      </c>
      <c r="AK133" t="s">
        <v>16</v>
      </c>
      <c r="AL133" t="s">
        <v>16</v>
      </c>
      <c r="AM133" t="s">
        <v>16</v>
      </c>
      <c r="AN133" t="s">
        <v>16</v>
      </c>
      <c r="AO133" t="s">
        <v>16</v>
      </c>
      <c r="AP133" t="s">
        <v>16</v>
      </c>
      <c r="AQ133" t="s">
        <v>16</v>
      </c>
      <c r="AR133" t="s">
        <v>16</v>
      </c>
      <c r="AS133" t="s">
        <v>16</v>
      </c>
      <c r="AT133" t="s">
        <v>16</v>
      </c>
      <c r="AU133" t="s">
        <v>16</v>
      </c>
      <c r="AV133" t="s">
        <v>16</v>
      </c>
      <c r="AW133" t="s">
        <v>16</v>
      </c>
      <c r="AX133" t="s">
        <v>16</v>
      </c>
      <c r="AY133" t="s">
        <v>16</v>
      </c>
      <c r="AZ133" t="s">
        <v>16</v>
      </c>
      <c r="BA133" t="s">
        <v>16</v>
      </c>
      <c r="BB133" t="s">
        <v>16</v>
      </c>
      <c r="BC133" t="s">
        <v>16</v>
      </c>
      <c r="BD133" t="s">
        <v>16</v>
      </c>
      <c r="BE133" s="12">
        <v>3.9043729051367992E-2</v>
      </c>
      <c r="BF133" s="12">
        <v>2.4166976904515684E-2</v>
      </c>
      <c r="BG133" s="12">
        <v>1.889602808115598E-2</v>
      </c>
      <c r="BH133" s="12">
        <v>1.5442196576407797E-2</v>
      </c>
      <c r="BI133" s="12">
        <v>1.3865334685563868E-2</v>
      </c>
      <c r="BJ133" s="12">
        <v>1.2361528958395632E-2</v>
      </c>
      <c r="BK133" s="12">
        <v>1.2206120604463005E-2</v>
      </c>
      <c r="BL133" s="12">
        <v>1.3765862115129939E-2</v>
      </c>
      <c r="BM133" s="12">
        <v>1.2803414439816554E-2</v>
      </c>
      <c r="BN133" s="12">
        <v>1.1364302644441698E-2</v>
      </c>
      <c r="BO133" s="12">
        <v>1.1455719208950062E-2</v>
      </c>
      <c r="BP133" s="12">
        <v>1.0870557979992153E-2</v>
      </c>
      <c r="BQ133" s="12">
        <v>1.0258268873453397E-2</v>
      </c>
      <c r="BR133" s="12">
        <v>9.8885762250917296E-3</v>
      </c>
      <c r="BS133" s="12">
        <v>9.227722700691993E-3</v>
      </c>
      <c r="BT133" s="12">
        <v>8.5259356226498172E-3</v>
      </c>
      <c r="BU133" s="12">
        <v>8.4004735664613989E-3</v>
      </c>
      <c r="BV133" s="12">
        <v>8.0732422488532189E-3</v>
      </c>
      <c r="BW133" s="12">
        <v>8.2729828315988366E-3</v>
      </c>
      <c r="BX133" s="12">
        <v>7.4257677490516816E-3</v>
      </c>
      <c r="BY133" s="12">
        <v>6.7909772731625344E-3</v>
      </c>
      <c r="BZ133" s="12">
        <v>8.0838231949891988E-3</v>
      </c>
    </row>
    <row r="134" spans="1:78" x14ac:dyDescent="0.3">
      <c r="A134" t="s">
        <v>243</v>
      </c>
      <c r="B134" t="s">
        <v>2</v>
      </c>
      <c r="C134" t="s">
        <v>16</v>
      </c>
      <c r="D134" t="s">
        <v>16</v>
      </c>
      <c r="E134" t="s">
        <v>16</v>
      </c>
      <c r="F134" t="s">
        <v>16</v>
      </c>
      <c r="G134" t="s">
        <v>16</v>
      </c>
      <c r="H134" t="s">
        <v>16</v>
      </c>
      <c r="I134" t="s">
        <v>16</v>
      </c>
      <c r="J134" t="s">
        <v>16</v>
      </c>
      <c r="K134" t="s">
        <v>16</v>
      </c>
      <c r="L134" t="s">
        <v>16</v>
      </c>
      <c r="M134" t="s">
        <v>16</v>
      </c>
      <c r="N134" t="s">
        <v>16</v>
      </c>
      <c r="O134" t="s">
        <v>16</v>
      </c>
      <c r="P134" t="s">
        <v>16</v>
      </c>
      <c r="Q134" t="s">
        <v>16</v>
      </c>
      <c r="R134" t="s">
        <v>16</v>
      </c>
      <c r="S134" t="s">
        <v>16</v>
      </c>
      <c r="T134" t="s">
        <v>16</v>
      </c>
      <c r="U134" t="s">
        <v>16</v>
      </c>
      <c r="V134" t="s">
        <v>16</v>
      </c>
      <c r="W134" t="s">
        <v>16</v>
      </c>
      <c r="X134" t="s">
        <v>16</v>
      </c>
      <c r="Y134" t="s">
        <v>16</v>
      </c>
      <c r="Z134" t="s">
        <v>16</v>
      </c>
      <c r="AA134" t="s">
        <v>16</v>
      </c>
      <c r="AB134" t="s">
        <v>16</v>
      </c>
      <c r="AC134" t="s">
        <v>16</v>
      </c>
      <c r="AD134" t="s">
        <v>16</v>
      </c>
      <c r="AE134" t="s">
        <v>16</v>
      </c>
      <c r="AF134" t="s">
        <v>16</v>
      </c>
      <c r="AG134" t="s">
        <v>16</v>
      </c>
      <c r="AH134" t="s">
        <v>16</v>
      </c>
      <c r="AI134" t="s">
        <v>16</v>
      </c>
      <c r="AJ134" t="s">
        <v>16</v>
      </c>
      <c r="AK134" t="s">
        <v>16</v>
      </c>
      <c r="AL134" t="s">
        <v>16</v>
      </c>
      <c r="AM134" t="s">
        <v>16</v>
      </c>
      <c r="AN134" t="s">
        <v>16</v>
      </c>
      <c r="AO134" t="s">
        <v>16</v>
      </c>
      <c r="AP134" t="s">
        <v>16</v>
      </c>
      <c r="AQ134" t="s">
        <v>16</v>
      </c>
      <c r="AR134" s="14">
        <v>4.3962707496399606E-2</v>
      </c>
      <c r="AS134" s="14">
        <v>3.8334434897554524E-2</v>
      </c>
      <c r="AT134" s="14">
        <v>3.0432315729749245E-2</v>
      </c>
      <c r="AU134" s="14">
        <v>2.9726338432122371E-2</v>
      </c>
      <c r="AV134" s="14">
        <v>2.6092716117939077E-2</v>
      </c>
      <c r="AW134" s="14">
        <v>2.4926172862057418E-2</v>
      </c>
      <c r="AX134" s="14">
        <v>2.3741312837802533E-2</v>
      </c>
      <c r="AY134" s="14">
        <v>2.402934109017326E-2</v>
      </c>
      <c r="AZ134" s="14">
        <v>2.4307013549237966E-2</v>
      </c>
      <c r="BA134" s="14">
        <v>2.4530591474314644E-2</v>
      </c>
      <c r="BB134" s="14">
        <v>2.6451719563385337E-2</v>
      </c>
      <c r="BC134" s="14">
        <v>2.6524557615890273E-2</v>
      </c>
      <c r="BD134" s="14">
        <v>2.8625195438763903E-2</v>
      </c>
      <c r="BE134" s="14">
        <v>2.7796765548401128E-2</v>
      </c>
      <c r="BF134" s="14">
        <v>2.6912014716122871E-2</v>
      </c>
      <c r="BG134" s="12">
        <v>2.373711681940498E-2</v>
      </c>
      <c r="BH134" s="12">
        <v>2.2353502672636676E-2</v>
      </c>
      <c r="BI134" s="12">
        <v>2.081761907771381E-2</v>
      </c>
      <c r="BJ134" s="12">
        <v>2.2285399009753414E-2</v>
      </c>
      <c r="BK134" s="12">
        <v>2.1318639825753272E-2</v>
      </c>
      <c r="BL134" s="12">
        <v>1.7395115006238259E-2</v>
      </c>
      <c r="BM134" s="12">
        <v>1.6424615242371435E-2</v>
      </c>
      <c r="BN134" s="12">
        <v>1.3140002560944589E-2</v>
      </c>
      <c r="BO134" s="12">
        <v>1.3298189650528416E-2</v>
      </c>
      <c r="BP134" s="12">
        <v>1.4540428305336302E-2</v>
      </c>
      <c r="BQ134" s="12">
        <v>1.3096022317333308E-2</v>
      </c>
      <c r="BR134" s="12">
        <v>1.2459336065202787E-2</v>
      </c>
      <c r="BS134" s="12">
        <v>1.2438458080492744E-2</v>
      </c>
      <c r="BT134" s="12">
        <v>1.2222085479863471E-2</v>
      </c>
      <c r="BU134" s="12">
        <v>1.4492941382575297E-2</v>
      </c>
      <c r="BV134" s="12">
        <v>3.1335689889116274E-2</v>
      </c>
      <c r="BW134" s="12">
        <v>1.5934611657122844E-2</v>
      </c>
      <c r="BX134" s="12">
        <v>1.5174908957921448E-2</v>
      </c>
      <c r="BY134" s="12">
        <v>1.5922866962730289E-2</v>
      </c>
      <c r="BZ134" s="12">
        <v>1.8473728028825402E-2</v>
      </c>
    </row>
    <row r="135" spans="1:78" x14ac:dyDescent="0.3">
      <c r="A135" t="s">
        <v>245</v>
      </c>
      <c r="B135" t="s">
        <v>13</v>
      </c>
      <c r="C135" t="s">
        <v>16</v>
      </c>
      <c r="D135" t="s">
        <v>16</v>
      </c>
      <c r="E135" t="s">
        <v>16</v>
      </c>
      <c r="F135" t="s">
        <v>16</v>
      </c>
      <c r="G135" t="s">
        <v>16</v>
      </c>
      <c r="H135" t="s">
        <v>16</v>
      </c>
      <c r="I135" t="s">
        <v>16</v>
      </c>
      <c r="J135" t="s">
        <v>16</v>
      </c>
      <c r="K135" t="s">
        <v>16</v>
      </c>
      <c r="L135" t="s">
        <v>16</v>
      </c>
      <c r="M135" t="s">
        <v>16</v>
      </c>
      <c r="N135" t="s">
        <v>16</v>
      </c>
      <c r="O135" t="s">
        <v>16</v>
      </c>
      <c r="P135" t="s">
        <v>16</v>
      </c>
      <c r="Q135" t="s">
        <v>16</v>
      </c>
      <c r="R135" t="s">
        <v>16</v>
      </c>
      <c r="S135" t="s">
        <v>16</v>
      </c>
      <c r="T135" t="s">
        <v>16</v>
      </c>
      <c r="U135" t="s">
        <v>16</v>
      </c>
      <c r="V135" t="s">
        <v>16</v>
      </c>
      <c r="W135" t="s">
        <v>16</v>
      </c>
      <c r="X135" t="s">
        <v>16</v>
      </c>
      <c r="Y135" t="s">
        <v>16</v>
      </c>
      <c r="Z135" t="s">
        <v>16</v>
      </c>
      <c r="AA135" t="s">
        <v>16</v>
      </c>
      <c r="AB135" t="s">
        <v>16</v>
      </c>
      <c r="AC135" t="s">
        <v>16</v>
      </c>
      <c r="AD135" t="s">
        <v>16</v>
      </c>
      <c r="AE135" t="s">
        <v>16</v>
      </c>
      <c r="AF135" t="s">
        <v>16</v>
      </c>
      <c r="AG135" t="s">
        <v>16</v>
      </c>
      <c r="AH135" t="s">
        <v>16</v>
      </c>
      <c r="AI135" t="s">
        <v>16</v>
      </c>
      <c r="AJ135" t="s">
        <v>16</v>
      </c>
      <c r="AK135" t="s">
        <v>16</v>
      </c>
      <c r="AL135" t="s">
        <v>16</v>
      </c>
      <c r="AM135" t="s">
        <v>16</v>
      </c>
      <c r="AN135" t="s">
        <v>16</v>
      </c>
      <c r="AO135" t="s">
        <v>16</v>
      </c>
      <c r="AP135" t="s">
        <v>16</v>
      </c>
      <c r="AQ135" t="s">
        <v>16</v>
      </c>
      <c r="AR135" t="s">
        <v>16</v>
      </c>
      <c r="AS135" t="s">
        <v>16</v>
      </c>
      <c r="AT135" t="s">
        <v>16</v>
      </c>
      <c r="AU135" s="14">
        <v>7.6073864434082872E-2</v>
      </c>
      <c r="AV135" s="14">
        <v>0.10726757154504477</v>
      </c>
      <c r="AW135" s="14">
        <v>0.11148177289424208</v>
      </c>
      <c r="AX135" s="14">
        <v>9.1756913227080766E-2</v>
      </c>
      <c r="AY135" s="14">
        <v>8.1632147035805916E-2</v>
      </c>
      <c r="AZ135" s="14">
        <v>7.5215864238208141E-2</v>
      </c>
      <c r="BA135" s="14">
        <v>5.5952512968370734E-2</v>
      </c>
      <c r="BB135" s="14">
        <v>4.4163769332214366E-2</v>
      </c>
      <c r="BC135" s="14">
        <v>3.0209866026484931E-2</v>
      </c>
      <c r="BD135" s="14">
        <v>2.7046085536651575E-2</v>
      </c>
      <c r="BE135" s="14">
        <v>2.7098436114356497E-2</v>
      </c>
      <c r="BF135" s="14">
        <v>2.0277010435850215E-2</v>
      </c>
      <c r="BG135" s="12">
        <v>1.7418659209933882E-2</v>
      </c>
      <c r="BH135" s="12">
        <v>1.7456369924878284E-2</v>
      </c>
      <c r="BI135" s="12">
        <v>1.6701353595160867E-2</v>
      </c>
      <c r="BJ135" s="12">
        <v>1.6168093255825407E-2</v>
      </c>
      <c r="BK135" s="12">
        <v>1.8317215464676351E-2</v>
      </c>
      <c r="BL135" s="12">
        <v>1.7898150509247455E-2</v>
      </c>
      <c r="BM135" s="12">
        <v>1.6708038733128257E-2</v>
      </c>
      <c r="BN135" s="12">
        <v>1.7411828653698707E-2</v>
      </c>
      <c r="BO135" s="12">
        <v>1.6616223302973777E-2</v>
      </c>
      <c r="BP135" s="12">
        <v>1.6175954336030921E-2</v>
      </c>
      <c r="BQ135" s="12">
        <v>1.8163390941176555E-2</v>
      </c>
      <c r="BR135" s="12">
        <v>1.75380672758477E-2</v>
      </c>
      <c r="BS135" s="12">
        <v>1.5935233212818627E-2</v>
      </c>
      <c r="BT135" s="12">
        <v>1.6367667979534962E-2</v>
      </c>
      <c r="BU135" s="12">
        <v>1.5469675145814933E-2</v>
      </c>
      <c r="BV135" s="12">
        <v>1.6035035863962179E-2</v>
      </c>
      <c r="BW135" s="12">
        <v>1.7025613374046344E-2</v>
      </c>
      <c r="BX135" s="12">
        <v>1.9694440825184584E-2</v>
      </c>
      <c r="BY135" s="12">
        <v>1.7928287704562566E-2</v>
      </c>
      <c r="BZ135" s="12">
        <v>1.7798921988481146E-2</v>
      </c>
    </row>
    <row r="136" spans="1:78" x14ac:dyDescent="0.3">
      <c r="A136" t="s">
        <v>247</v>
      </c>
      <c r="B136" t="s">
        <v>13</v>
      </c>
      <c r="C136" t="s">
        <v>16</v>
      </c>
      <c r="D136" t="s">
        <v>16</v>
      </c>
      <c r="E136" t="s">
        <v>16</v>
      </c>
      <c r="F136" t="s">
        <v>16</v>
      </c>
      <c r="G136" t="s">
        <v>16</v>
      </c>
      <c r="H136" t="s">
        <v>16</v>
      </c>
      <c r="I136" t="s">
        <v>16</v>
      </c>
      <c r="J136" t="s">
        <v>16</v>
      </c>
      <c r="K136" t="s">
        <v>16</v>
      </c>
      <c r="L136" t="s">
        <v>16</v>
      </c>
      <c r="M136" t="s">
        <v>16</v>
      </c>
      <c r="N136" t="s">
        <v>16</v>
      </c>
      <c r="O136" t="s">
        <v>16</v>
      </c>
      <c r="P136" t="s">
        <v>16</v>
      </c>
      <c r="Q136" t="s">
        <v>16</v>
      </c>
      <c r="R136" t="s">
        <v>16</v>
      </c>
      <c r="S136" t="s">
        <v>16</v>
      </c>
      <c r="T136" t="s">
        <v>16</v>
      </c>
      <c r="U136" t="s">
        <v>16</v>
      </c>
      <c r="V136" t="s">
        <v>16</v>
      </c>
      <c r="W136" t="s">
        <v>16</v>
      </c>
      <c r="X136" t="s">
        <v>16</v>
      </c>
      <c r="Y136" t="s">
        <v>16</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c r="AT136" t="s">
        <v>16</v>
      </c>
      <c r="AU136" t="s">
        <v>16</v>
      </c>
      <c r="AV136" s="12">
        <v>2.3304040663427027E-2</v>
      </c>
      <c r="AW136" s="12">
        <v>2.2834008576375738E-2</v>
      </c>
      <c r="AX136" s="12">
        <v>1.8436227729976867E-2</v>
      </c>
      <c r="AY136" s="12">
        <v>1.7319046875665243E-2</v>
      </c>
      <c r="AZ136" s="12">
        <v>1.6620457907056199E-2</v>
      </c>
      <c r="BA136" s="12">
        <v>1.8259318203535827E-2</v>
      </c>
      <c r="BB136" s="12">
        <v>1.8590699232123194E-2</v>
      </c>
      <c r="BC136" s="12">
        <v>1.8773569561648707E-2</v>
      </c>
      <c r="BD136" s="12">
        <v>1.751249557588281E-2</v>
      </c>
      <c r="BE136" s="12">
        <v>1.8244069682627522E-2</v>
      </c>
      <c r="BF136" s="12">
        <v>1.8927640441762008E-2</v>
      </c>
      <c r="BG136" s="12">
        <v>1.7137031730212863E-2</v>
      </c>
      <c r="BH136" s="12">
        <v>1.7788222002610786E-2</v>
      </c>
      <c r="BI136" s="12">
        <v>1.5678353362800955E-2</v>
      </c>
      <c r="BJ136" s="12">
        <v>1.4237162889914402E-2</v>
      </c>
      <c r="BK136" s="12">
        <v>1.232471567157903E-2</v>
      </c>
      <c r="BL136" s="12">
        <v>1.3105641425074348E-2</v>
      </c>
      <c r="BM136" s="12">
        <v>1.1947721814133692E-2</v>
      </c>
      <c r="BN136" s="12">
        <v>1.0778364989686935E-2</v>
      </c>
      <c r="BO136" s="12">
        <v>1.0632168166006019E-2</v>
      </c>
      <c r="BP136" s="12">
        <v>1.0150837197255682E-2</v>
      </c>
      <c r="BQ136" s="12">
        <v>9.6622781806475558E-3</v>
      </c>
      <c r="BR136" s="12">
        <v>9.4658209556062224E-3</v>
      </c>
      <c r="BS136" s="12">
        <v>9.9612810262018608E-3</v>
      </c>
      <c r="BT136" s="12">
        <v>9.5665542172635176E-3</v>
      </c>
      <c r="BU136" s="12">
        <v>1.0884494805813822E-2</v>
      </c>
      <c r="BV136" s="12">
        <v>1.1522925502175775E-2</v>
      </c>
      <c r="BW136" s="12">
        <v>1.3224499490377782E-2</v>
      </c>
      <c r="BX136" s="12">
        <v>1.3973457929054496E-2</v>
      </c>
      <c r="BY136" s="12">
        <v>1.3785284441806276E-2</v>
      </c>
      <c r="BZ136" s="12">
        <v>1.5241896240831674E-2</v>
      </c>
    </row>
    <row r="137" spans="1:78" x14ac:dyDescent="0.3">
      <c r="A137" t="s">
        <v>249</v>
      </c>
      <c r="B137" t="s">
        <v>13</v>
      </c>
      <c r="C137" t="s">
        <v>16</v>
      </c>
      <c r="D137" t="s">
        <v>16</v>
      </c>
      <c r="E137" t="s">
        <v>16</v>
      </c>
      <c r="F137" t="s">
        <v>16</v>
      </c>
      <c r="G137" t="s">
        <v>16</v>
      </c>
      <c r="H137" t="s">
        <v>16</v>
      </c>
      <c r="I137" t="s">
        <v>16</v>
      </c>
      <c r="J137" t="s">
        <v>16</v>
      </c>
      <c r="K137" s="2" t="s">
        <v>16</v>
      </c>
      <c r="L137" s="2" t="s">
        <v>16</v>
      </c>
      <c r="M137" s="2" t="s">
        <v>16</v>
      </c>
      <c r="N137" s="2" t="s">
        <v>16</v>
      </c>
      <c r="O137" s="2" t="s">
        <v>16</v>
      </c>
      <c r="P137" s="2" t="s">
        <v>16</v>
      </c>
      <c r="Q137" s="2" t="s">
        <v>16</v>
      </c>
      <c r="R137" s="2" t="s">
        <v>16</v>
      </c>
      <c r="S137" s="2" t="s">
        <v>16</v>
      </c>
      <c r="T137" s="2" t="s">
        <v>16</v>
      </c>
      <c r="U137" s="2" t="s">
        <v>16</v>
      </c>
      <c r="V137" s="2" t="s">
        <v>16</v>
      </c>
      <c r="W137" s="2" t="s">
        <v>16</v>
      </c>
      <c r="X137" s="2" t="s">
        <v>16</v>
      </c>
      <c r="Y137" s="2" t="s">
        <v>16</v>
      </c>
      <c r="Z137" s="2" t="s">
        <v>16</v>
      </c>
      <c r="AA137" s="2" t="s">
        <v>16</v>
      </c>
      <c r="AB137" s="2" t="s">
        <v>16</v>
      </c>
      <c r="AC137" s="2" t="s">
        <v>16</v>
      </c>
      <c r="AD137" s="2" t="s">
        <v>16</v>
      </c>
      <c r="AE137" s="2" t="s">
        <v>16</v>
      </c>
      <c r="AF137" t="s">
        <v>16</v>
      </c>
      <c r="AG137" t="s">
        <v>16</v>
      </c>
      <c r="AH137" t="s">
        <v>16</v>
      </c>
      <c r="AI137" t="s">
        <v>16</v>
      </c>
      <c r="AJ137" t="s">
        <v>16</v>
      </c>
      <c r="AK137" t="s">
        <v>16</v>
      </c>
      <c r="AL137" t="s">
        <v>16</v>
      </c>
      <c r="AM137" t="s">
        <v>16</v>
      </c>
      <c r="AN137" t="s">
        <v>16</v>
      </c>
      <c r="AO137" t="s">
        <v>16</v>
      </c>
      <c r="AP137" t="s">
        <v>16</v>
      </c>
      <c r="AQ137" t="s">
        <v>16</v>
      </c>
      <c r="AR137" t="s">
        <v>16</v>
      </c>
      <c r="AS137" t="s">
        <v>16</v>
      </c>
      <c r="AT137" t="s">
        <v>16</v>
      </c>
      <c r="AU137" t="s">
        <v>16</v>
      </c>
      <c r="AV137" t="s">
        <v>251</v>
      </c>
      <c r="AW137" t="s">
        <v>251</v>
      </c>
      <c r="AX137" t="s">
        <v>251</v>
      </c>
      <c r="AY137" t="s">
        <v>251</v>
      </c>
      <c r="AZ137" t="s">
        <v>251</v>
      </c>
      <c r="BA137" t="s">
        <v>251</v>
      </c>
      <c r="BB137" t="s">
        <v>251</v>
      </c>
      <c r="BC137" t="s">
        <v>251</v>
      </c>
      <c r="BD137" t="s">
        <v>251</v>
      </c>
      <c r="BE137" t="s">
        <v>251</v>
      </c>
      <c r="BF137" t="s">
        <v>251</v>
      </c>
      <c r="BG137" t="s">
        <v>251</v>
      </c>
      <c r="BH137" t="s">
        <v>251</v>
      </c>
      <c r="BI137" t="s">
        <v>251</v>
      </c>
      <c r="BJ137" t="s">
        <v>251</v>
      </c>
      <c r="BK137" t="s">
        <v>251</v>
      </c>
      <c r="BL137" t="s">
        <v>251</v>
      </c>
      <c r="BM137" t="s">
        <v>251</v>
      </c>
      <c r="BN137" t="s">
        <v>251</v>
      </c>
      <c r="BO137" t="s">
        <v>251</v>
      </c>
      <c r="BP137" t="s">
        <v>251</v>
      </c>
      <c r="BQ137" t="s">
        <v>251</v>
      </c>
      <c r="BR137" t="s">
        <v>251</v>
      </c>
      <c r="BS137" t="s">
        <v>251</v>
      </c>
      <c r="BT137" t="s">
        <v>251</v>
      </c>
      <c r="BU137" t="s">
        <v>251</v>
      </c>
      <c r="BV137" t="s">
        <v>251</v>
      </c>
      <c r="BW137" t="s">
        <v>251</v>
      </c>
      <c r="BX137" t="s">
        <v>251</v>
      </c>
      <c r="BY137" t="s">
        <v>251</v>
      </c>
      <c r="BZ137" t="s">
        <v>251</v>
      </c>
    </row>
    <row r="138" spans="1:78" x14ac:dyDescent="0.3">
      <c r="A138" t="s">
        <v>252</v>
      </c>
      <c r="B138" t="s">
        <v>10</v>
      </c>
      <c r="C138" t="s">
        <v>16</v>
      </c>
      <c r="D138" t="s">
        <v>16</v>
      </c>
      <c r="E138" t="s">
        <v>16</v>
      </c>
      <c r="F138" t="s">
        <v>16</v>
      </c>
      <c r="G138" t="s">
        <v>16</v>
      </c>
      <c r="H138" t="s">
        <v>16</v>
      </c>
      <c r="I138" t="s">
        <v>16</v>
      </c>
      <c r="J138" t="s">
        <v>16</v>
      </c>
      <c r="K138" t="s">
        <v>16</v>
      </c>
      <c r="L138" t="s">
        <v>16</v>
      </c>
      <c r="M138" t="s">
        <v>16</v>
      </c>
      <c r="N138" t="s">
        <v>16</v>
      </c>
      <c r="O138" t="s">
        <v>16</v>
      </c>
      <c r="P138" t="s">
        <v>16</v>
      </c>
      <c r="Q138" t="s">
        <v>16</v>
      </c>
      <c r="R138" t="s">
        <v>16</v>
      </c>
      <c r="S138" t="s">
        <v>16</v>
      </c>
      <c r="T138" t="s">
        <v>16</v>
      </c>
      <c r="U138" t="s">
        <v>16</v>
      </c>
      <c r="V138" t="s">
        <v>16</v>
      </c>
      <c r="W138" t="s">
        <v>16</v>
      </c>
      <c r="X138" t="s">
        <v>16</v>
      </c>
      <c r="Y138" t="s">
        <v>16</v>
      </c>
      <c r="Z138" t="s">
        <v>16</v>
      </c>
      <c r="AA138" t="s">
        <v>16</v>
      </c>
      <c r="AB138" t="s">
        <v>16</v>
      </c>
      <c r="AC138" t="s">
        <v>16</v>
      </c>
      <c r="AD138" t="s">
        <v>16</v>
      </c>
      <c r="AE138" t="s">
        <v>16</v>
      </c>
      <c r="AF138" t="s">
        <v>16</v>
      </c>
      <c r="AG138" t="s">
        <v>16</v>
      </c>
      <c r="AH138" t="s">
        <v>16</v>
      </c>
      <c r="AI138" t="s">
        <v>16</v>
      </c>
      <c r="AJ138" t="s">
        <v>16</v>
      </c>
      <c r="AK138" t="s">
        <v>16</v>
      </c>
      <c r="AL138" t="s">
        <v>16</v>
      </c>
      <c r="AM138" t="s">
        <v>16</v>
      </c>
      <c r="AN138" t="s">
        <v>16</v>
      </c>
      <c r="AO138" t="s">
        <v>16</v>
      </c>
      <c r="AP138" t="s">
        <v>16</v>
      </c>
      <c r="AQ138" t="s">
        <v>16</v>
      </c>
      <c r="AR138" t="s">
        <v>16</v>
      </c>
      <c r="AS138" t="s">
        <v>16</v>
      </c>
      <c r="AT138" t="s">
        <v>16</v>
      </c>
      <c r="AU138" t="s">
        <v>16</v>
      </c>
      <c r="AV138" s="12">
        <v>7.6175196094564208E-3</v>
      </c>
      <c r="AW138" s="12">
        <v>1.0416302736587824E-2</v>
      </c>
      <c r="AX138" s="12">
        <v>9.5809832700849314E-3</v>
      </c>
      <c r="AY138" s="12">
        <v>8.7359607383783091E-3</v>
      </c>
      <c r="AZ138" s="12">
        <v>1.0467724867254009E-2</v>
      </c>
      <c r="BA138" s="12">
        <v>1.0674917182744778E-2</v>
      </c>
      <c r="BB138" s="12">
        <v>1.2871133644756637E-2</v>
      </c>
      <c r="BC138" s="12">
        <v>1.3763271152776783E-2</v>
      </c>
      <c r="BD138" s="12">
        <v>1.5022144619275642E-2</v>
      </c>
      <c r="BE138" s="12">
        <v>1.6671295009216294E-2</v>
      </c>
      <c r="BF138" s="12">
        <v>1.7430492952597937E-2</v>
      </c>
      <c r="BG138" s="12">
        <v>1.6996892247016969E-2</v>
      </c>
      <c r="BH138" s="12">
        <v>1.450919932179897E-2</v>
      </c>
      <c r="BI138" s="12">
        <v>1.3875620658764696E-2</v>
      </c>
      <c r="BJ138" s="12">
        <v>1.6573202363967424E-2</v>
      </c>
      <c r="BK138" s="12">
        <v>1.7671976129673975E-2</v>
      </c>
      <c r="BL138" s="12">
        <v>1.7990597956807224E-2</v>
      </c>
      <c r="BM138" s="12">
        <v>1.7004256219094398E-2</v>
      </c>
      <c r="BN138" s="12">
        <v>1.6789333031573053E-2</v>
      </c>
      <c r="BO138" s="12">
        <v>1.8976727839581414E-2</v>
      </c>
      <c r="BP138" s="12">
        <v>1.9089636493343977E-2</v>
      </c>
      <c r="BQ138" s="12">
        <v>1.9253573857357754E-2</v>
      </c>
      <c r="BR138" s="12">
        <v>2.0260417420727008E-2</v>
      </c>
      <c r="BS138" s="12">
        <v>2.069164366315332E-2</v>
      </c>
      <c r="BT138" s="12">
        <v>2.0097665085997196E-2</v>
      </c>
      <c r="BU138" s="12">
        <v>2.0090871203263024E-2</v>
      </c>
      <c r="BV138" s="12">
        <v>2.03570397226451E-2</v>
      </c>
      <c r="BW138" s="12">
        <v>2.2967568342533325E-2</v>
      </c>
      <c r="BX138" s="12">
        <v>2.0308662213269001E-2</v>
      </c>
      <c r="BY138" s="12">
        <v>2.1604426401521003E-2</v>
      </c>
      <c r="BZ138" s="12">
        <v>2.866653873744348E-2</v>
      </c>
    </row>
    <row r="139" spans="1:78" x14ac:dyDescent="0.3">
      <c r="A139" t="s">
        <v>254</v>
      </c>
      <c r="B139" t="s">
        <v>13</v>
      </c>
      <c r="C139" t="s">
        <v>16</v>
      </c>
      <c r="D139" t="s">
        <v>16</v>
      </c>
      <c r="E139" t="s">
        <v>16</v>
      </c>
      <c r="F139" t="s">
        <v>16</v>
      </c>
      <c r="G139" t="s">
        <v>16</v>
      </c>
      <c r="H139" t="s">
        <v>16</v>
      </c>
      <c r="I139" t="s">
        <v>16</v>
      </c>
      <c r="J139" t="s">
        <v>16</v>
      </c>
      <c r="K139" t="s">
        <v>16</v>
      </c>
      <c r="L139" t="s">
        <v>16</v>
      </c>
      <c r="M139" t="s">
        <v>16</v>
      </c>
      <c r="N139" t="s">
        <v>16</v>
      </c>
      <c r="O139" s="2" t="s">
        <v>16</v>
      </c>
      <c r="P139" s="2" t="s">
        <v>16</v>
      </c>
      <c r="Q139" s="2" t="s">
        <v>16</v>
      </c>
      <c r="R139" s="2" t="s">
        <v>16</v>
      </c>
      <c r="S139" s="2" t="s">
        <v>16</v>
      </c>
      <c r="T139" s="2" t="s">
        <v>16</v>
      </c>
      <c r="U139" s="2" t="s">
        <v>16</v>
      </c>
      <c r="V139" s="2" t="s">
        <v>16</v>
      </c>
      <c r="W139" s="2" t="s">
        <v>16</v>
      </c>
      <c r="X139" s="2" t="s">
        <v>16</v>
      </c>
      <c r="Y139" t="s">
        <v>16</v>
      </c>
      <c r="Z139" t="s">
        <v>16</v>
      </c>
      <c r="AA139" t="s">
        <v>16</v>
      </c>
      <c r="AB139" t="s">
        <v>16</v>
      </c>
      <c r="AC139" t="s">
        <v>16</v>
      </c>
      <c r="AD139" t="s">
        <v>16</v>
      </c>
      <c r="AE139" t="s">
        <v>16</v>
      </c>
      <c r="AF139" t="s">
        <v>16</v>
      </c>
      <c r="AG139" t="s">
        <v>16</v>
      </c>
      <c r="AH139" t="s">
        <v>16</v>
      </c>
      <c r="AI139" t="s">
        <v>16</v>
      </c>
      <c r="AJ139" t="s">
        <v>16</v>
      </c>
      <c r="AK139" t="s">
        <v>16</v>
      </c>
      <c r="AL139" t="s">
        <v>16</v>
      </c>
      <c r="AM139" t="s">
        <v>16</v>
      </c>
      <c r="AN139" t="s">
        <v>16</v>
      </c>
      <c r="AO139" t="s">
        <v>16</v>
      </c>
      <c r="AP139" t="s">
        <v>16</v>
      </c>
      <c r="AQ139" t="s">
        <v>16</v>
      </c>
      <c r="AR139" s="2" t="s">
        <v>16</v>
      </c>
      <c r="AS139" t="s">
        <v>251</v>
      </c>
      <c r="AT139" t="s">
        <v>251</v>
      </c>
      <c r="AU139" t="s">
        <v>251</v>
      </c>
      <c r="AV139" t="s">
        <v>251</v>
      </c>
      <c r="AW139" t="s">
        <v>251</v>
      </c>
      <c r="AX139" t="s">
        <v>251</v>
      </c>
      <c r="AY139" t="s">
        <v>251</v>
      </c>
      <c r="AZ139" t="s">
        <v>251</v>
      </c>
      <c r="BA139" t="s">
        <v>251</v>
      </c>
      <c r="BB139" t="s">
        <v>251</v>
      </c>
      <c r="BC139" t="s">
        <v>251</v>
      </c>
      <c r="BD139" t="s">
        <v>251</v>
      </c>
      <c r="BE139" t="s">
        <v>251</v>
      </c>
      <c r="BF139" t="s">
        <v>251</v>
      </c>
      <c r="BG139" t="s">
        <v>251</v>
      </c>
      <c r="BH139" t="s">
        <v>251</v>
      </c>
      <c r="BI139" t="s">
        <v>251</v>
      </c>
      <c r="BJ139" t="s">
        <v>251</v>
      </c>
      <c r="BK139" t="s">
        <v>251</v>
      </c>
      <c r="BL139" t="s">
        <v>251</v>
      </c>
      <c r="BM139" t="s">
        <v>251</v>
      </c>
      <c r="BN139" t="s">
        <v>251</v>
      </c>
      <c r="BO139" t="s">
        <v>251</v>
      </c>
      <c r="BP139" t="s">
        <v>251</v>
      </c>
      <c r="BQ139" t="s">
        <v>251</v>
      </c>
      <c r="BR139" t="s">
        <v>251</v>
      </c>
      <c r="BS139" t="s">
        <v>251</v>
      </c>
      <c r="BT139" t="s">
        <v>251</v>
      </c>
      <c r="BU139" t="s">
        <v>251</v>
      </c>
      <c r="BV139" t="s">
        <v>251</v>
      </c>
      <c r="BW139" t="s">
        <v>251</v>
      </c>
      <c r="BX139" t="s">
        <v>251</v>
      </c>
      <c r="BY139" t="s">
        <v>251</v>
      </c>
      <c r="BZ139" t="s">
        <v>251</v>
      </c>
    </row>
    <row r="140" spans="1:78" x14ac:dyDescent="0.3">
      <c r="A140" t="s">
        <v>256</v>
      </c>
      <c r="B140" t="s">
        <v>13</v>
      </c>
      <c r="C140" t="s">
        <v>16</v>
      </c>
      <c r="D140" t="s">
        <v>16</v>
      </c>
      <c r="E140" t="s">
        <v>16</v>
      </c>
      <c r="F140" t="s">
        <v>16</v>
      </c>
      <c r="G140" t="s">
        <v>16</v>
      </c>
      <c r="H140" t="s">
        <v>16</v>
      </c>
      <c r="I140" s="2" t="s">
        <v>16</v>
      </c>
      <c r="J140" s="2" t="s">
        <v>16</v>
      </c>
      <c r="K140" s="2" t="s">
        <v>16</v>
      </c>
      <c r="L140" s="2" t="s">
        <v>16</v>
      </c>
      <c r="M140" s="2" t="s">
        <v>16</v>
      </c>
      <c r="N140" s="2" t="s">
        <v>16</v>
      </c>
      <c r="O140" s="2" t="s">
        <v>16</v>
      </c>
      <c r="P140" s="2" t="s">
        <v>16</v>
      </c>
      <c r="Q140" s="2" t="s">
        <v>16</v>
      </c>
      <c r="R140" s="2" t="s">
        <v>16</v>
      </c>
      <c r="S140" s="2" t="s">
        <v>16</v>
      </c>
      <c r="T140" s="2" t="s">
        <v>16</v>
      </c>
      <c r="U140" s="2" t="s">
        <v>16</v>
      </c>
      <c r="V140" s="2" t="s">
        <v>16</v>
      </c>
      <c r="W140" s="2" t="s">
        <v>16</v>
      </c>
      <c r="X140" s="2" t="s">
        <v>16</v>
      </c>
      <c r="Y140" s="14">
        <v>4.0300751879699247E-2</v>
      </c>
      <c r="Z140" s="14">
        <v>3.7416851441241683E-2</v>
      </c>
      <c r="AA140" s="14">
        <v>3.2736572890025573E-2</v>
      </c>
      <c r="AB140" s="14">
        <v>3.006993006993007E-2</v>
      </c>
      <c r="AC140" s="14">
        <v>3.2078413900646023E-2</v>
      </c>
      <c r="AD140" s="14">
        <v>3.3354050134659211E-2</v>
      </c>
      <c r="AE140" s="14">
        <v>3.0062393647192286E-2</v>
      </c>
      <c r="AF140" s="14">
        <v>2.9553264604810996E-2</v>
      </c>
      <c r="AG140" s="14">
        <v>3.239637922820391E-2</v>
      </c>
      <c r="AH140" s="14">
        <v>3.2390444086179103E-2</v>
      </c>
      <c r="AI140" s="14">
        <v>3.3425797503467407E-2</v>
      </c>
      <c r="AJ140" s="14">
        <v>3.3337607385562254E-2</v>
      </c>
      <c r="AK140" s="14">
        <v>3.2433069937492627E-2</v>
      </c>
      <c r="AL140" s="14">
        <v>3.33593662836104E-2</v>
      </c>
      <c r="AM140" s="14">
        <v>3.1476750127746554E-2</v>
      </c>
      <c r="AN140" s="14">
        <v>4.9724291380477896E-2</v>
      </c>
      <c r="AO140" s="14">
        <v>3.2237325495958855E-2</v>
      </c>
      <c r="AP140" s="14">
        <v>3.1555772994129157E-2</v>
      </c>
      <c r="AQ140" s="14">
        <v>3.5962232713135242E-2</v>
      </c>
      <c r="AR140" s="14">
        <v>2.7861620617599257E-2</v>
      </c>
      <c r="AS140" s="12">
        <v>2.5635380270904128E-2</v>
      </c>
      <c r="AT140" s="12">
        <v>2.1614697994636351E-2</v>
      </c>
      <c r="AU140" s="12">
        <v>2.1796531721191979E-2</v>
      </c>
      <c r="AV140" s="12">
        <v>1.9065682898096535E-2</v>
      </c>
      <c r="AW140" s="12">
        <v>1.8241343838563417E-2</v>
      </c>
      <c r="AX140" s="12">
        <v>1.3247274830332782E-2</v>
      </c>
      <c r="AY140" s="12">
        <v>1.2590610397978286E-2</v>
      </c>
      <c r="AZ140" s="12">
        <v>1.4766844027822551E-2</v>
      </c>
      <c r="BA140" s="12">
        <v>1.2721641748014979E-2</v>
      </c>
      <c r="BB140" s="12">
        <v>1.4336125996917604E-2</v>
      </c>
      <c r="BC140" s="12">
        <v>1.5131002270099777E-2</v>
      </c>
      <c r="BD140" s="12">
        <v>1.5701270901465673E-2</v>
      </c>
      <c r="BE140" s="12">
        <v>1.5937738020925799E-2</v>
      </c>
      <c r="BF140" s="12">
        <v>1.6426215943868928E-2</v>
      </c>
      <c r="BG140" s="12">
        <v>1.4727238188909576E-2</v>
      </c>
      <c r="BH140" s="12">
        <v>1.4098361555401322E-2</v>
      </c>
      <c r="BI140" s="12">
        <v>1.2185665067282296E-2</v>
      </c>
      <c r="BJ140" s="12">
        <v>1.2672142512568421E-2</v>
      </c>
      <c r="BK140" s="12">
        <v>1.1797675620911368E-2</v>
      </c>
      <c r="BL140" s="12">
        <v>1.1259851521690014E-2</v>
      </c>
      <c r="BM140" s="12">
        <v>1.021990356736286E-2</v>
      </c>
      <c r="BN140" s="12">
        <v>1.0370905637292777E-2</v>
      </c>
      <c r="BO140" s="12">
        <v>1.0264985611604327E-2</v>
      </c>
      <c r="BP140" s="12">
        <v>9.4340377932810339E-3</v>
      </c>
      <c r="BQ140" s="12">
        <v>8.5780963079475133E-3</v>
      </c>
      <c r="BR140" s="12">
        <v>9.0472207333614687E-3</v>
      </c>
      <c r="BS140" s="12">
        <v>1.0020199042905525E-2</v>
      </c>
      <c r="BT140" s="12">
        <v>1.1935528970936726E-2</v>
      </c>
      <c r="BU140" s="12">
        <v>1.0060684481492143E-2</v>
      </c>
      <c r="BV140" s="12">
        <v>1.3352424866731341E-2</v>
      </c>
      <c r="BW140" s="12">
        <v>1.7600693652203871E-2</v>
      </c>
      <c r="BX140" s="12">
        <v>1.323741311130921E-2</v>
      </c>
      <c r="BY140" s="12">
        <v>1.8356572262599624E-2</v>
      </c>
      <c r="BZ140" s="12">
        <v>2.1278431880943451E-2</v>
      </c>
    </row>
    <row r="141" spans="1:78" x14ac:dyDescent="0.3">
      <c r="A141" t="s">
        <v>258</v>
      </c>
      <c r="B141" t="s">
        <v>13</v>
      </c>
      <c r="C141" t="s">
        <v>16</v>
      </c>
      <c r="D141" t="s">
        <v>16</v>
      </c>
      <c r="E141" t="s">
        <v>16</v>
      </c>
      <c r="F141" t="s">
        <v>16</v>
      </c>
      <c r="G141" t="s">
        <v>16</v>
      </c>
      <c r="H141" t="s">
        <v>16</v>
      </c>
      <c r="I141" t="s">
        <v>16</v>
      </c>
      <c r="J141" t="s">
        <v>16</v>
      </c>
      <c r="K141" t="s">
        <v>16</v>
      </c>
      <c r="L141" t="s">
        <v>16</v>
      </c>
      <c r="M141" t="s">
        <v>16</v>
      </c>
      <c r="N141" t="s">
        <v>16</v>
      </c>
      <c r="O141" t="s">
        <v>16</v>
      </c>
      <c r="P141" t="s">
        <v>16</v>
      </c>
      <c r="Q141" t="s">
        <v>16</v>
      </c>
      <c r="R141" t="s">
        <v>16</v>
      </c>
      <c r="S141" t="s">
        <v>16</v>
      </c>
      <c r="T141" t="s">
        <v>16</v>
      </c>
      <c r="U141" t="s">
        <v>16</v>
      </c>
      <c r="V141" t="s">
        <v>16</v>
      </c>
      <c r="W141" t="s">
        <v>16</v>
      </c>
      <c r="X141" t="s">
        <v>16</v>
      </c>
      <c r="Y141" t="s">
        <v>16</v>
      </c>
      <c r="Z141" t="s">
        <v>16</v>
      </c>
      <c r="AA141" t="s">
        <v>16</v>
      </c>
      <c r="AB141" t="s">
        <v>16</v>
      </c>
      <c r="AC141" t="s">
        <v>16</v>
      </c>
      <c r="AD141" t="s">
        <v>16</v>
      </c>
      <c r="AE141" t="s">
        <v>16</v>
      </c>
      <c r="AF141" t="s">
        <v>16</v>
      </c>
      <c r="AG141" t="s">
        <v>16</v>
      </c>
      <c r="AH141" t="s">
        <v>16</v>
      </c>
      <c r="AI141" t="s">
        <v>16</v>
      </c>
      <c r="AJ141" t="s">
        <v>16</v>
      </c>
      <c r="AK141" t="s">
        <v>16</v>
      </c>
      <c r="AL141" t="s">
        <v>16</v>
      </c>
      <c r="AM141" t="s">
        <v>16</v>
      </c>
      <c r="AN141" t="s">
        <v>16</v>
      </c>
      <c r="AO141" t="s">
        <v>16</v>
      </c>
      <c r="AP141" t="s">
        <v>16</v>
      </c>
      <c r="AQ141" t="s">
        <v>16</v>
      </c>
      <c r="AR141" t="s">
        <v>16</v>
      </c>
      <c r="AS141" t="s">
        <v>16</v>
      </c>
      <c r="AT141" t="s">
        <v>16</v>
      </c>
      <c r="AU141" t="s">
        <v>16</v>
      </c>
      <c r="AV141" t="s">
        <v>16</v>
      </c>
      <c r="AW141" t="s">
        <v>16</v>
      </c>
      <c r="AX141" t="s">
        <v>16</v>
      </c>
      <c r="AY141" t="s">
        <v>16</v>
      </c>
      <c r="AZ141" t="s">
        <v>16</v>
      </c>
      <c r="BA141" t="s">
        <v>16</v>
      </c>
      <c r="BB141" t="s">
        <v>16</v>
      </c>
      <c r="BC141" t="s">
        <v>16</v>
      </c>
      <c r="BD141" t="s">
        <v>16</v>
      </c>
      <c r="BE141" t="s">
        <v>16</v>
      </c>
      <c r="BF141" t="s">
        <v>16</v>
      </c>
      <c r="BG141" t="s">
        <v>16</v>
      </c>
      <c r="BH141" t="s">
        <v>16</v>
      </c>
      <c r="BI141" t="s">
        <v>16</v>
      </c>
      <c r="BJ141" t="s">
        <v>16</v>
      </c>
      <c r="BK141" s="12">
        <v>1.6302794139235648E-4</v>
      </c>
      <c r="BL141" s="12">
        <v>4.8159727051353563E-3</v>
      </c>
      <c r="BM141" s="12">
        <v>7.2260702705786916E-3</v>
      </c>
      <c r="BN141" s="12">
        <v>8.0477594937542387E-3</v>
      </c>
      <c r="BO141" s="12">
        <v>7.0395373609101865E-3</v>
      </c>
      <c r="BP141" s="12">
        <v>7.2174071050535166E-3</v>
      </c>
      <c r="BQ141" s="12">
        <v>7.5832926767434913E-3</v>
      </c>
      <c r="BR141" s="12">
        <v>7.9428030403160856E-3</v>
      </c>
      <c r="BS141" s="12">
        <v>7.7786814238886117E-3</v>
      </c>
      <c r="BT141" s="12">
        <v>8.0289972720665268E-3</v>
      </c>
      <c r="BU141" s="12">
        <v>8.044205884424966E-3</v>
      </c>
      <c r="BV141" s="12">
        <v>8.3172717171946207E-3</v>
      </c>
      <c r="BW141" s="12">
        <v>1.023037391458444E-2</v>
      </c>
      <c r="BX141" s="12">
        <v>8.4592881521209171E-3</v>
      </c>
      <c r="BY141" s="12">
        <v>1.1448416939248023E-2</v>
      </c>
      <c r="BZ141" s="12">
        <v>1.2541803572726046E-2</v>
      </c>
    </row>
    <row r="142" spans="1:78" x14ac:dyDescent="0.3">
      <c r="A142" t="s">
        <v>259</v>
      </c>
      <c r="B142" t="s">
        <v>10</v>
      </c>
      <c r="C142" t="s">
        <v>16</v>
      </c>
      <c r="D142" t="s">
        <v>16</v>
      </c>
      <c r="E142" t="s">
        <v>16</v>
      </c>
      <c r="F142" t="s">
        <v>16</v>
      </c>
      <c r="G142" t="s">
        <v>16</v>
      </c>
      <c r="H142" t="s">
        <v>16</v>
      </c>
      <c r="I142" t="s">
        <v>16</v>
      </c>
      <c r="J142" t="s">
        <v>16</v>
      </c>
      <c r="K142" t="s">
        <v>16</v>
      </c>
      <c r="L142" t="s">
        <v>16</v>
      </c>
      <c r="M142" t="s">
        <v>16</v>
      </c>
      <c r="N142" t="s">
        <v>16</v>
      </c>
      <c r="O142" t="s">
        <v>16</v>
      </c>
      <c r="P142" t="s">
        <v>16</v>
      </c>
      <c r="Q142" t="s">
        <v>16</v>
      </c>
      <c r="R142" t="s">
        <v>16</v>
      </c>
      <c r="S142" t="s">
        <v>16</v>
      </c>
      <c r="T142" t="s">
        <v>16</v>
      </c>
      <c r="U142" t="s">
        <v>16</v>
      </c>
      <c r="V142" t="s">
        <v>16</v>
      </c>
      <c r="W142" t="s">
        <v>16</v>
      </c>
      <c r="X142" t="s">
        <v>16</v>
      </c>
      <c r="Y142" t="s">
        <v>16</v>
      </c>
      <c r="Z142" t="s">
        <v>16</v>
      </c>
      <c r="AA142" t="s">
        <v>16</v>
      </c>
      <c r="AB142" t="s">
        <v>16</v>
      </c>
      <c r="AC142" t="s">
        <v>16</v>
      </c>
      <c r="AD142" t="s">
        <v>16</v>
      </c>
      <c r="AE142" t="s">
        <v>16</v>
      </c>
      <c r="AF142" t="s">
        <v>16</v>
      </c>
      <c r="AG142" t="s">
        <v>16</v>
      </c>
      <c r="AH142" t="s">
        <v>16</v>
      </c>
      <c r="AI142" t="s">
        <v>16</v>
      </c>
      <c r="AJ142" t="s">
        <v>16</v>
      </c>
      <c r="AK142" t="s">
        <v>16</v>
      </c>
      <c r="AL142" t="s">
        <v>16</v>
      </c>
      <c r="AM142" t="s">
        <v>16</v>
      </c>
      <c r="AN142" t="s">
        <v>16</v>
      </c>
      <c r="AO142" t="s">
        <v>16</v>
      </c>
      <c r="AP142" t="s">
        <v>16</v>
      </c>
      <c r="AQ142" t="s">
        <v>16</v>
      </c>
      <c r="AR142" t="s">
        <v>16</v>
      </c>
      <c r="AS142" t="s">
        <v>16</v>
      </c>
      <c r="AT142" t="s">
        <v>16</v>
      </c>
      <c r="AU142" t="s">
        <v>16</v>
      </c>
      <c r="AV142" s="12">
        <v>7.352954064300133E-3</v>
      </c>
      <c r="AW142" s="12">
        <v>8.3875722696653068E-3</v>
      </c>
      <c r="AX142" s="12">
        <v>8.0565684438750375E-3</v>
      </c>
      <c r="AY142" s="12">
        <v>6.3914468333159833E-3</v>
      </c>
      <c r="AZ142" s="12">
        <v>5.821149087414379E-3</v>
      </c>
      <c r="BA142" s="12">
        <v>5.8784798649610219E-3</v>
      </c>
      <c r="BB142" s="12">
        <v>7.5094082841368776E-3</v>
      </c>
      <c r="BC142" s="12">
        <v>8.8171501160681474E-3</v>
      </c>
      <c r="BD142" s="12">
        <v>1.0415387642765877E-2</v>
      </c>
      <c r="BE142" s="12">
        <v>1.5422082755253334E-2</v>
      </c>
      <c r="BF142" s="12">
        <v>1.6100242749368734E-2</v>
      </c>
      <c r="BG142" s="12">
        <v>1.5956582167075822E-2</v>
      </c>
      <c r="BH142" s="12">
        <v>1.6106219265803509E-2</v>
      </c>
      <c r="BI142" s="12">
        <v>1.7052346401120605E-2</v>
      </c>
      <c r="BJ142" s="12">
        <v>1.5503987960448622E-2</v>
      </c>
      <c r="BK142" s="12">
        <v>1.6226413755856643E-2</v>
      </c>
      <c r="BL142" s="12">
        <v>1.3773678411082775E-2</v>
      </c>
      <c r="BM142" s="12">
        <v>1.0835925294035044E-2</v>
      </c>
      <c r="BN142" s="12">
        <v>1.0711481169651241E-2</v>
      </c>
      <c r="BO142" s="12">
        <v>9.0766224291550235E-3</v>
      </c>
      <c r="BP142" s="12">
        <v>9.3894195835335249E-3</v>
      </c>
      <c r="BQ142" s="12">
        <v>9.4346003576936781E-3</v>
      </c>
      <c r="BR142" s="12">
        <v>1.0373542769559296E-2</v>
      </c>
      <c r="BS142" s="12">
        <v>1.4500622829143642E-2</v>
      </c>
      <c r="BT142" s="12">
        <v>1.5935113404087459E-2</v>
      </c>
      <c r="BU142" s="12">
        <v>2.0614981130022188E-2</v>
      </c>
      <c r="BV142" s="12">
        <v>2.0214000784006956E-2</v>
      </c>
      <c r="BW142" s="12">
        <v>2.162111015230235E-2</v>
      </c>
      <c r="BX142" s="12">
        <v>2.0870233850665425E-2</v>
      </c>
      <c r="BY142" s="12">
        <v>2.0941585284430998E-2</v>
      </c>
      <c r="BZ142" s="12">
        <v>2.2675426752436816E-2</v>
      </c>
    </row>
    <row r="143" spans="1:78" x14ac:dyDescent="0.3">
      <c r="A143" t="s">
        <v>260</v>
      </c>
      <c r="B143" t="s">
        <v>10</v>
      </c>
      <c r="C143" t="s">
        <v>16</v>
      </c>
      <c r="D143" t="s">
        <v>16</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t="s">
        <v>16</v>
      </c>
      <c r="Y143" t="s">
        <v>16</v>
      </c>
      <c r="Z143" t="s">
        <v>16</v>
      </c>
      <c r="AA143" t="s">
        <v>16</v>
      </c>
      <c r="AB143" t="s">
        <v>16</v>
      </c>
      <c r="AC143" t="s">
        <v>16</v>
      </c>
      <c r="AD143" t="s">
        <v>16</v>
      </c>
      <c r="AE143" t="s">
        <v>16</v>
      </c>
      <c r="AF143" t="s">
        <v>16</v>
      </c>
      <c r="AG143" t="s">
        <v>16</v>
      </c>
      <c r="AH143" t="s">
        <v>16</v>
      </c>
      <c r="AI143" t="s">
        <v>16</v>
      </c>
      <c r="AJ143" t="s">
        <v>16</v>
      </c>
      <c r="AK143" t="s">
        <v>16</v>
      </c>
      <c r="AL143" t="s">
        <v>16</v>
      </c>
      <c r="AM143" t="s">
        <v>16</v>
      </c>
      <c r="AN143" t="s">
        <v>16</v>
      </c>
      <c r="AO143" t="s">
        <v>16</v>
      </c>
      <c r="AP143" t="s">
        <v>16</v>
      </c>
      <c r="AQ143" t="s">
        <v>16</v>
      </c>
      <c r="AR143" t="s">
        <v>16</v>
      </c>
      <c r="AS143" t="s">
        <v>16</v>
      </c>
      <c r="AT143" t="s">
        <v>16</v>
      </c>
      <c r="AU143" t="s">
        <v>16</v>
      </c>
      <c r="AV143" s="14">
        <v>8.1226064332592125E-3</v>
      </c>
      <c r="AW143" s="14">
        <v>4.9337759849243275E-3</v>
      </c>
      <c r="AX143" s="14">
        <v>4.5437287379460718E-3</v>
      </c>
      <c r="AY143" s="12">
        <v>5.039800092309493E-3</v>
      </c>
      <c r="AZ143" s="12">
        <v>7.4711115285444885E-3</v>
      </c>
      <c r="BA143" s="12">
        <v>1.2292543361904594E-2</v>
      </c>
      <c r="BB143" s="12">
        <v>9.7010249182819409E-3</v>
      </c>
      <c r="BC143" s="12">
        <v>1.2166999904796257E-2</v>
      </c>
      <c r="BD143" s="12">
        <v>1.3619436375337938E-2</v>
      </c>
      <c r="BE143" s="12">
        <v>1.2712887463159491E-2</v>
      </c>
      <c r="BF143" s="12">
        <v>1.1212284980651148E-2</v>
      </c>
      <c r="BG143" s="12">
        <v>1.1959432818627463E-2</v>
      </c>
      <c r="BH143" s="12">
        <v>1.1634540076134504E-2</v>
      </c>
      <c r="BI143" s="12">
        <v>1.1651848132254592E-2</v>
      </c>
      <c r="BJ143" s="12">
        <v>1.113607567272581E-2</v>
      </c>
      <c r="BK143" s="12">
        <v>1.1316085519120733E-2</v>
      </c>
      <c r="BL143" s="12">
        <v>1.0828037827998807E-2</v>
      </c>
      <c r="BM143" s="12">
        <v>8.7865909205056478E-3</v>
      </c>
      <c r="BN143" s="12">
        <v>7.9070084805225472E-3</v>
      </c>
      <c r="BO143" s="12">
        <v>7.6526581014273879E-3</v>
      </c>
      <c r="BP143" s="12">
        <v>7.6290748208421421E-3</v>
      </c>
      <c r="BQ143" s="12">
        <v>8.7959625774435835E-3</v>
      </c>
      <c r="BR143" s="12">
        <v>1.1377481735789889E-2</v>
      </c>
      <c r="BS143" s="12">
        <v>1.4775058718570499E-2</v>
      </c>
      <c r="BT143" s="12">
        <v>1.7120704676120157E-2</v>
      </c>
      <c r="BU143" s="12">
        <v>1.9663749466677094E-2</v>
      </c>
      <c r="BV143" s="12">
        <v>1.9955407537246769E-2</v>
      </c>
      <c r="BW143" s="12">
        <v>2.0652385840695845E-2</v>
      </c>
      <c r="BX143" s="12">
        <v>1.9565103220131809E-2</v>
      </c>
      <c r="BY143" s="12">
        <v>2.446621591160535E-2</v>
      </c>
      <c r="BZ143" s="12">
        <v>2.7156783451576925E-2</v>
      </c>
    </row>
    <row r="144" spans="1:78" x14ac:dyDescent="0.3">
      <c r="A144" t="s">
        <v>261</v>
      </c>
      <c r="B144" t="s">
        <v>2</v>
      </c>
      <c r="C144" t="s">
        <v>16</v>
      </c>
      <c r="D144" t="s">
        <v>16</v>
      </c>
      <c r="E144" t="s">
        <v>16</v>
      </c>
      <c r="F144" t="s">
        <v>16</v>
      </c>
      <c r="G144" t="s">
        <v>16</v>
      </c>
      <c r="H144" t="s">
        <v>16</v>
      </c>
      <c r="I144" t="s">
        <v>16</v>
      </c>
      <c r="J144" t="s">
        <v>16</v>
      </c>
      <c r="K144" t="s">
        <v>16</v>
      </c>
      <c r="L144" t="s">
        <v>16</v>
      </c>
      <c r="M144" t="s">
        <v>16</v>
      </c>
      <c r="N144" t="s">
        <v>16</v>
      </c>
      <c r="O144" t="s">
        <v>16</v>
      </c>
      <c r="P144" t="s">
        <v>16</v>
      </c>
      <c r="Q144" t="s">
        <v>16</v>
      </c>
      <c r="R144" t="s">
        <v>16</v>
      </c>
      <c r="S144" t="s">
        <v>16</v>
      </c>
      <c r="T144" t="s">
        <v>16</v>
      </c>
      <c r="U144" t="s">
        <v>16</v>
      </c>
      <c r="V144" t="s">
        <v>16</v>
      </c>
      <c r="W144" t="s">
        <v>16</v>
      </c>
      <c r="X144" t="s">
        <v>16</v>
      </c>
      <c r="Y144" t="s">
        <v>16</v>
      </c>
      <c r="Z144" t="s">
        <v>16</v>
      </c>
      <c r="AA144" t="s">
        <v>16</v>
      </c>
      <c r="AB144" t="s">
        <v>16</v>
      </c>
      <c r="AC144" t="s">
        <v>16</v>
      </c>
      <c r="AD144" t="s">
        <v>16</v>
      </c>
      <c r="AE144" t="s">
        <v>16</v>
      </c>
      <c r="AF144" t="s">
        <v>16</v>
      </c>
      <c r="AG144" t="s">
        <v>16</v>
      </c>
      <c r="AH144" t="s">
        <v>16</v>
      </c>
      <c r="AI144" t="s">
        <v>16</v>
      </c>
      <c r="AJ144" t="s">
        <v>16</v>
      </c>
      <c r="AK144" t="s">
        <v>16</v>
      </c>
      <c r="AL144" t="s">
        <v>16</v>
      </c>
      <c r="AM144" t="s">
        <v>16</v>
      </c>
      <c r="AN144" t="s">
        <v>16</v>
      </c>
      <c r="AO144" t="s">
        <v>16</v>
      </c>
      <c r="AP144" t="s">
        <v>16</v>
      </c>
      <c r="AQ144" t="s">
        <v>16</v>
      </c>
      <c r="AR144" t="s">
        <v>16</v>
      </c>
      <c r="AS144" t="s">
        <v>16</v>
      </c>
      <c r="AT144" t="s">
        <v>16</v>
      </c>
      <c r="AU144" t="s">
        <v>16</v>
      </c>
      <c r="AV144" t="s">
        <v>16</v>
      </c>
      <c r="AW144" t="s">
        <v>16</v>
      </c>
      <c r="AX144" t="s">
        <v>16</v>
      </c>
      <c r="AY144" s="12">
        <v>2.8136767423193574E-2</v>
      </c>
      <c r="AZ144" s="12">
        <v>2.1282469441277665E-2</v>
      </c>
      <c r="BA144" s="12">
        <v>2.0982397612045126E-2</v>
      </c>
      <c r="BB144" s="12">
        <v>1.713820605862185E-2</v>
      </c>
      <c r="BC144" s="12">
        <v>1.8508214595570033E-2</v>
      </c>
      <c r="BD144" s="12">
        <v>6.1003956276615839E-2</v>
      </c>
      <c r="BE144" s="12">
        <v>2.6455975187612796E-2</v>
      </c>
      <c r="BF144" s="12">
        <v>2.341701158672484E-2</v>
      </c>
      <c r="BG144" s="12">
        <v>2.3801040713039151E-2</v>
      </c>
      <c r="BH144" s="12">
        <v>2.0292633057744348E-2</v>
      </c>
      <c r="BI144" s="12">
        <v>1.8365376873582476E-2</v>
      </c>
      <c r="BJ144" s="12">
        <v>1.9500696947165306E-2</v>
      </c>
      <c r="BK144" s="12">
        <v>1.7423408689423263E-2</v>
      </c>
      <c r="BL144" s="12">
        <v>1.6881645622477622E-2</v>
      </c>
      <c r="BM144" s="12">
        <v>1.3821546110286347E-2</v>
      </c>
      <c r="BN144" s="12">
        <v>1.2621870998274217E-2</v>
      </c>
      <c r="BO144" s="12">
        <v>1.2253196617162522E-2</v>
      </c>
      <c r="BP144" s="12">
        <v>1.169437188552893E-2</v>
      </c>
      <c r="BQ144" s="12">
        <v>1.0929608002562397E-2</v>
      </c>
      <c r="BR144" s="12">
        <v>9.9342769175221023E-3</v>
      </c>
      <c r="BS144" s="12">
        <v>9.7011597790921215E-3</v>
      </c>
      <c r="BT144" s="12">
        <v>8.9504140654102782E-3</v>
      </c>
      <c r="BU144" s="12">
        <v>9.4310873267023088E-3</v>
      </c>
      <c r="BV144" s="12">
        <v>1.1591162855325745E-2</v>
      </c>
      <c r="BW144" s="12">
        <v>1.2405865698042596E-2</v>
      </c>
      <c r="BX144" s="12">
        <v>1.4719320931422638E-2</v>
      </c>
      <c r="BY144" s="12">
        <v>1.6229276570772038E-2</v>
      </c>
      <c r="BZ144" s="12">
        <v>1.6989554562126436E-2</v>
      </c>
    </row>
    <row r="145" spans="1:78" x14ac:dyDescent="0.3">
      <c r="A145" t="s">
        <v>263</v>
      </c>
      <c r="B145" t="s">
        <v>13</v>
      </c>
      <c r="C145" t="s">
        <v>16</v>
      </c>
      <c r="D145" t="s">
        <v>16</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t="s">
        <v>16</v>
      </c>
      <c r="U145" t="s">
        <v>16</v>
      </c>
      <c r="V145" t="s">
        <v>16</v>
      </c>
      <c r="W145" t="s">
        <v>16</v>
      </c>
      <c r="X145" t="s">
        <v>16</v>
      </c>
      <c r="Y145" t="s">
        <v>16</v>
      </c>
      <c r="Z145" t="s">
        <v>16</v>
      </c>
      <c r="AA145" t="s">
        <v>16</v>
      </c>
      <c r="AB145" t="s">
        <v>16</v>
      </c>
      <c r="AC145" t="s">
        <v>16</v>
      </c>
      <c r="AD145" t="s">
        <v>16</v>
      </c>
      <c r="AE145" t="s">
        <v>16</v>
      </c>
      <c r="AF145" t="s">
        <v>16</v>
      </c>
      <c r="AG145" t="s">
        <v>16</v>
      </c>
      <c r="AH145" t="s">
        <v>16</v>
      </c>
      <c r="AI145" t="s">
        <v>16</v>
      </c>
      <c r="AJ145" t="s">
        <v>16</v>
      </c>
      <c r="AK145" t="s">
        <v>16</v>
      </c>
      <c r="AL145" t="s">
        <v>16</v>
      </c>
      <c r="AM145" t="s">
        <v>16</v>
      </c>
      <c r="AN145" t="s">
        <v>16</v>
      </c>
      <c r="AO145" t="s">
        <v>16</v>
      </c>
      <c r="AP145" t="s">
        <v>16</v>
      </c>
      <c r="AQ145" t="s">
        <v>16</v>
      </c>
      <c r="AR145" t="s">
        <v>16</v>
      </c>
      <c r="AS145" t="s">
        <v>16</v>
      </c>
      <c r="AT145" t="s">
        <v>16</v>
      </c>
      <c r="AU145" t="s">
        <v>16</v>
      </c>
      <c r="AV145" t="s">
        <v>16</v>
      </c>
      <c r="AW145" t="s">
        <v>16</v>
      </c>
      <c r="AX145" t="s">
        <v>16</v>
      </c>
      <c r="AY145" t="s">
        <v>16</v>
      </c>
      <c r="AZ145" t="s">
        <v>16</v>
      </c>
      <c r="BA145" t="s">
        <v>16</v>
      </c>
      <c r="BB145" t="s">
        <v>16</v>
      </c>
      <c r="BC145" t="s">
        <v>16</v>
      </c>
      <c r="BD145" t="s">
        <v>16</v>
      </c>
      <c r="BE145" t="s">
        <v>16</v>
      </c>
      <c r="BF145" t="s">
        <v>16</v>
      </c>
      <c r="BG145" t="s">
        <v>16</v>
      </c>
      <c r="BH145" s="14">
        <v>2.6943633258030744E-2</v>
      </c>
      <c r="BI145" s="14">
        <v>2.2907131630738882E-2</v>
      </c>
      <c r="BJ145" s="12">
        <v>1.7440584873174597E-2</v>
      </c>
      <c r="BK145" s="12">
        <v>1.8721824620649433E-2</v>
      </c>
      <c r="BL145" s="12">
        <v>1.8437612729969136E-2</v>
      </c>
      <c r="BM145" s="12">
        <v>1.8143477467848924E-2</v>
      </c>
      <c r="BN145" s="12">
        <v>1.748969302678894E-2</v>
      </c>
      <c r="BO145" s="12">
        <v>1.6564617725083924E-2</v>
      </c>
      <c r="BP145" s="12">
        <v>1.4522614260902667E-2</v>
      </c>
      <c r="BQ145" s="12">
        <v>1.4722723486951694E-2</v>
      </c>
      <c r="BR145" s="12">
        <v>1.4037175982553067E-2</v>
      </c>
      <c r="BS145" s="12">
        <v>1.4112806350699635E-2</v>
      </c>
      <c r="BT145" s="12">
        <v>1.3627767736893157E-2</v>
      </c>
      <c r="BU145" s="12">
        <v>1.3692948727571397E-2</v>
      </c>
      <c r="BV145" s="12">
        <v>1.3344119643203412E-2</v>
      </c>
      <c r="BW145" s="12">
        <v>1.738027260455615E-2</v>
      </c>
      <c r="BX145" s="12">
        <v>1.5552801950305947E-2</v>
      </c>
      <c r="BY145" s="12">
        <v>1.6074649517933592E-2</v>
      </c>
      <c r="BZ145" s="12">
        <v>1.6342496601639393E-2</v>
      </c>
    </row>
    <row r="146" spans="1:78" x14ac:dyDescent="0.3">
      <c r="A146" t="s">
        <v>264</v>
      </c>
      <c r="B146" t="s">
        <v>13</v>
      </c>
      <c r="C146" t="s">
        <v>16</v>
      </c>
      <c r="D146" t="s">
        <v>16</v>
      </c>
      <c r="E146" t="s">
        <v>16</v>
      </c>
      <c r="F146" t="s">
        <v>16</v>
      </c>
      <c r="G146" t="s">
        <v>16</v>
      </c>
      <c r="H146" t="s">
        <v>16</v>
      </c>
      <c r="I146" t="s">
        <v>16</v>
      </c>
      <c r="J146" t="s">
        <v>16</v>
      </c>
      <c r="K146" t="s">
        <v>16</v>
      </c>
      <c r="L146" t="s">
        <v>16</v>
      </c>
      <c r="M146" t="s">
        <v>16</v>
      </c>
      <c r="N146" t="s">
        <v>16</v>
      </c>
      <c r="O146" t="s">
        <v>16</v>
      </c>
      <c r="P146" t="s">
        <v>16</v>
      </c>
      <c r="Q146" t="s">
        <v>16</v>
      </c>
      <c r="R146" t="s">
        <v>16</v>
      </c>
      <c r="S146" t="s">
        <v>16</v>
      </c>
      <c r="T146" t="s">
        <v>16</v>
      </c>
      <c r="U146" t="s">
        <v>16</v>
      </c>
      <c r="V146" t="s">
        <v>16</v>
      </c>
      <c r="W146" t="s">
        <v>16</v>
      </c>
      <c r="X146" t="s">
        <v>16</v>
      </c>
      <c r="Y146" t="s">
        <v>16</v>
      </c>
      <c r="Z146" t="s">
        <v>16</v>
      </c>
      <c r="AA146" t="s">
        <v>16</v>
      </c>
      <c r="AB146" t="s">
        <v>16</v>
      </c>
      <c r="AC146" t="s">
        <v>16</v>
      </c>
      <c r="AD146" t="s">
        <v>16</v>
      </c>
      <c r="AE146" t="s">
        <v>16</v>
      </c>
      <c r="AF146" t="s">
        <v>16</v>
      </c>
      <c r="AG146" t="s">
        <v>16</v>
      </c>
      <c r="AH146" t="s">
        <v>16</v>
      </c>
      <c r="AI146" s="12">
        <v>2.6523297491039426E-2</v>
      </c>
      <c r="AJ146" s="14">
        <v>2.9131856156919725E-2</v>
      </c>
      <c r="AK146" s="14">
        <v>3.2455824017309773E-2</v>
      </c>
      <c r="AL146" s="14">
        <v>2.9029462738301561E-2</v>
      </c>
      <c r="AM146" s="14">
        <v>3.055037313432836E-2</v>
      </c>
      <c r="AN146" s="12">
        <v>3.0157970320727621E-2</v>
      </c>
      <c r="AO146" s="12">
        <v>2.9414035358604183E-2</v>
      </c>
      <c r="AP146" s="12">
        <v>2.7626918536009445E-2</v>
      </c>
      <c r="AQ146" s="12">
        <v>2.5920550811704749E-2</v>
      </c>
      <c r="AR146" s="12">
        <v>1.8171215104928203E-2</v>
      </c>
      <c r="AS146" s="12">
        <v>2.6124857435062675E-2</v>
      </c>
      <c r="AT146" s="12">
        <v>2.251650225202113E-2</v>
      </c>
      <c r="AU146" s="12">
        <v>2.2309994432071271E-2</v>
      </c>
      <c r="AV146" s="12">
        <v>2.4691873154448582E-2</v>
      </c>
      <c r="AW146" s="12">
        <v>2.2732321033505407E-2</v>
      </c>
      <c r="AX146" s="12">
        <v>1.9555070546998714E-2</v>
      </c>
      <c r="AY146" s="12">
        <v>1.9679194008086435E-2</v>
      </c>
      <c r="AZ146" s="12">
        <v>2.031306696574969E-2</v>
      </c>
      <c r="BA146" s="12">
        <v>2.0190813144239827E-2</v>
      </c>
      <c r="BB146" s="12">
        <v>1.9011357712238615E-2</v>
      </c>
      <c r="BC146" s="12">
        <v>1.8303365853136144E-2</v>
      </c>
      <c r="BD146" s="12">
        <v>1.9056380012179876E-2</v>
      </c>
      <c r="BE146" s="12">
        <v>1.9006386493251436E-2</v>
      </c>
      <c r="BF146" s="12">
        <v>1.9080420365751305E-2</v>
      </c>
      <c r="BG146" s="12">
        <v>1.8732410064926017E-2</v>
      </c>
      <c r="BH146" s="12">
        <v>1.926129869920078E-2</v>
      </c>
      <c r="BI146" s="12">
        <v>1.9207503803424439E-2</v>
      </c>
      <c r="BJ146" s="12">
        <v>2.0020328284104192E-2</v>
      </c>
      <c r="BK146" s="12">
        <v>1.7521397106810905E-2</v>
      </c>
      <c r="BL146" s="12">
        <v>1.7974162278384141E-2</v>
      </c>
      <c r="BM146" s="12">
        <v>1.8478521550954845E-2</v>
      </c>
      <c r="BN146" s="12">
        <v>1.8031836183519872E-2</v>
      </c>
      <c r="BO146" s="12">
        <v>1.8146767703887609E-2</v>
      </c>
      <c r="BP146" s="12">
        <v>1.7984499357718359E-2</v>
      </c>
      <c r="BQ146" s="12">
        <v>1.9190367598285733E-2</v>
      </c>
      <c r="BR146" s="12">
        <v>2.1405458303191988E-2</v>
      </c>
      <c r="BS146" s="12">
        <v>1.9492177066217715E-2</v>
      </c>
      <c r="BT146" s="12">
        <v>1.9016599808149511E-2</v>
      </c>
      <c r="BU146" s="12">
        <v>2.0448002497994361E-2</v>
      </c>
      <c r="BV146" s="12">
        <v>1.9750953903269051E-2</v>
      </c>
      <c r="BW146" s="12">
        <v>2.2874851561724651E-2</v>
      </c>
      <c r="BX146" s="12">
        <v>2.242623613709107E-2</v>
      </c>
      <c r="BY146" s="12">
        <v>2.2285610897491277E-2</v>
      </c>
      <c r="BZ146" s="12">
        <v>3.8327285389822337E-2</v>
      </c>
    </row>
    <row r="147" spans="1:78" x14ac:dyDescent="0.3">
      <c r="A147" t="s">
        <v>266</v>
      </c>
      <c r="B147" t="s">
        <v>268</v>
      </c>
      <c r="C147" t="s">
        <v>16</v>
      </c>
      <c r="D147" t="s">
        <v>16</v>
      </c>
      <c r="E147" s="2" t="s">
        <v>16</v>
      </c>
      <c r="F147" s="2" t="s">
        <v>16</v>
      </c>
      <c r="G147" s="2" t="s">
        <v>16</v>
      </c>
      <c r="H147" s="2" t="s">
        <v>16</v>
      </c>
      <c r="I147" s="2" t="s">
        <v>16</v>
      </c>
      <c r="J147" s="2" t="s">
        <v>16</v>
      </c>
      <c r="K147" s="2" t="s">
        <v>16</v>
      </c>
      <c r="L147" s="2" t="s">
        <v>16</v>
      </c>
      <c r="M147" s="2" t="s">
        <v>16</v>
      </c>
      <c r="N147" s="2" t="s">
        <v>16</v>
      </c>
      <c r="O147" s="2" t="s">
        <v>16</v>
      </c>
      <c r="P147" s="2" t="s">
        <v>16</v>
      </c>
      <c r="Q147" s="2" t="s">
        <v>16</v>
      </c>
      <c r="R147" s="2" t="s">
        <v>16</v>
      </c>
      <c r="S147" s="2" t="s">
        <v>16</v>
      </c>
      <c r="T147" s="2" t="s">
        <v>16</v>
      </c>
      <c r="U147" s="2" t="s">
        <v>16</v>
      </c>
      <c r="V147" s="2" t="s">
        <v>16</v>
      </c>
      <c r="W147" s="2" t="s">
        <v>16</v>
      </c>
      <c r="X147" s="2" t="s">
        <v>16</v>
      </c>
      <c r="Y147" s="2" t="s">
        <v>16</v>
      </c>
      <c r="Z147" s="2" t="s">
        <v>16</v>
      </c>
      <c r="AA147" s="2" t="s">
        <v>16</v>
      </c>
      <c r="AB147" s="2" t="s">
        <v>16</v>
      </c>
      <c r="AC147" s="2" t="s">
        <v>16</v>
      </c>
      <c r="AD147" s="2" t="s">
        <v>16</v>
      </c>
      <c r="AE147" s="2" t="s">
        <v>16</v>
      </c>
      <c r="AF147" s="2" t="s">
        <v>16</v>
      </c>
      <c r="AG147" s="2" t="s">
        <v>16</v>
      </c>
      <c r="AH147" s="2" t="s">
        <v>16</v>
      </c>
      <c r="AI147" s="14">
        <v>2.2045426546583931E-2</v>
      </c>
      <c r="AJ147" s="14">
        <v>2.2012235789041656E-2</v>
      </c>
      <c r="AK147" s="14">
        <v>2.0402158999359338E-2</v>
      </c>
      <c r="AL147" s="14">
        <v>1.9850871304954134E-2</v>
      </c>
      <c r="AM147" s="14">
        <v>1.9067272179183341E-2</v>
      </c>
      <c r="AN147" s="14">
        <v>4.2992808431190709E-2</v>
      </c>
      <c r="AO147" s="14">
        <v>4.4457111647214692E-2</v>
      </c>
      <c r="AP147" s="14">
        <v>3.914028621630096E-2</v>
      </c>
      <c r="AQ147" s="14">
        <v>4.2054706124654166E-2</v>
      </c>
      <c r="AR147" s="14">
        <v>4.7972961149151158E-2</v>
      </c>
      <c r="AS147" s="14">
        <v>4.5474150492510343E-2</v>
      </c>
      <c r="AT147" s="14">
        <v>4.7733346643011737E-2</v>
      </c>
      <c r="AU147" s="14">
        <v>4.2476825168306746E-2</v>
      </c>
      <c r="AV147" s="14">
        <v>2.7406080146937718E-2</v>
      </c>
      <c r="AW147" s="14">
        <v>3.1147284080589553E-2</v>
      </c>
      <c r="AX147" s="14">
        <v>2.6134476852880811E-2</v>
      </c>
      <c r="AY147" s="14">
        <v>2.3690729256337733E-2</v>
      </c>
      <c r="AZ147" s="14">
        <v>3.0176499620051866E-2</v>
      </c>
      <c r="BA147" s="14">
        <v>3.0041748639188674E-2</v>
      </c>
      <c r="BB147" s="12">
        <v>2.6402592674037571E-2</v>
      </c>
      <c r="BC147" s="12">
        <v>2.4989141842601627E-2</v>
      </c>
      <c r="BD147" s="12">
        <v>2.4207451879195995E-2</v>
      </c>
      <c r="BE147" s="12">
        <v>2.2872960754766428E-2</v>
      </c>
      <c r="BF147" s="12">
        <v>2.0884871335487682E-2</v>
      </c>
      <c r="BG147" s="12">
        <v>2.0076575613191847E-2</v>
      </c>
      <c r="BH147" s="12">
        <v>2.0069936091199281E-2</v>
      </c>
      <c r="BI147" s="12">
        <v>1.8451254600122653E-2</v>
      </c>
      <c r="BJ147" s="12">
        <v>1.493618259813278E-2</v>
      </c>
      <c r="BK147" s="12">
        <v>1.3999843655816059E-2</v>
      </c>
      <c r="BL147" s="12">
        <v>1.2780696123372182E-2</v>
      </c>
      <c r="BM147" s="12">
        <v>1.2269766069760627E-2</v>
      </c>
      <c r="BN147" s="12">
        <v>1.2355686693177643E-2</v>
      </c>
      <c r="BO147" s="12">
        <v>1.1739252275223265E-2</v>
      </c>
      <c r="BP147" s="12">
        <v>1.2922307671481559E-2</v>
      </c>
      <c r="BQ147" s="12">
        <v>1.3476637836228038E-2</v>
      </c>
      <c r="BR147" s="12">
        <v>1.45071824376782E-2</v>
      </c>
      <c r="BS147" s="12">
        <v>1.4277045414778883E-2</v>
      </c>
      <c r="BT147" s="12">
        <v>1.7337551021893927E-2</v>
      </c>
      <c r="BU147" s="12">
        <v>1.7914442350029498E-2</v>
      </c>
      <c r="BV147" s="12">
        <v>1.8355987142630727E-2</v>
      </c>
      <c r="BW147" s="12">
        <v>2.0095042982131748E-2</v>
      </c>
      <c r="BX147" s="12">
        <v>1.8525934710734212E-2</v>
      </c>
      <c r="BY147" s="12">
        <v>1.7248742874705833E-2</v>
      </c>
      <c r="BZ147" s="12">
        <v>1.6138952949923846E-2</v>
      </c>
    </row>
    <row r="148" spans="1:78" x14ac:dyDescent="0.3">
      <c r="A148" t="s">
        <v>269</v>
      </c>
      <c r="B148" t="s">
        <v>13</v>
      </c>
      <c r="C148" t="s">
        <v>16</v>
      </c>
      <c r="D148" t="s">
        <v>16</v>
      </c>
      <c r="E148" t="s">
        <v>16</v>
      </c>
      <c r="F148" t="s">
        <v>16</v>
      </c>
      <c r="G148" t="s">
        <v>16</v>
      </c>
      <c r="H148" t="s">
        <v>16</v>
      </c>
      <c r="I148" t="s">
        <v>16</v>
      </c>
      <c r="J148" t="s">
        <v>16</v>
      </c>
      <c r="K148" t="s">
        <v>16</v>
      </c>
      <c r="L148" t="s">
        <v>16</v>
      </c>
      <c r="M148" t="s">
        <v>16</v>
      </c>
      <c r="N148" t="s">
        <v>16</v>
      </c>
      <c r="O148" t="s">
        <v>16</v>
      </c>
      <c r="P148" t="s">
        <v>16</v>
      </c>
      <c r="Q148" t="s">
        <v>16</v>
      </c>
      <c r="R148" t="s">
        <v>16</v>
      </c>
      <c r="S148" t="s">
        <v>16</v>
      </c>
      <c r="T148" t="s">
        <v>16</v>
      </c>
      <c r="U148" t="s">
        <v>16</v>
      </c>
      <c r="V148" t="s">
        <v>16</v>
      </c>
      <c r="W148" t="s">
        <v>16</v>
      </c>
      <c r="X148" t="s">
        <v>16</v>
      </c>
      <c r="Y148" t="s">
        <v>16</v>
      </c>
      <c r="Z148" t="s">
        <v>16</v>
      </c>
      <c r="AA148" t="s">
        <v>16</v>
      </c>
      <c r="AB148" t="s">
        <v>16</v>
      </c>
      <c r="AC148" t="s">
        <v>16</v>
      </c>
      <c r="AD148" t="s">
        <v>16</v>
      </c>
      <c r="AE148" t="s">
        <v>16</v>
      </c>
      <c r="AF148" t="s">
        <v>16</v>
      </c>
      <c r="AG148" t="s">
        <v>16</v>
      </c>
      <c r="AH148" t="s">
        <v>16</v>
      </c>
      <c r="AI148" t="s">
        <v>16</v>
      </c>
      <c r="AJ148" t="s">
        <v>16</v>
      </c>
      <c r="AK148" t="s">
        <v>16</v>
      </c>
      <c r="AL148" t="s">
        <v>16</v>
      </c>
      <c r="AM148" t="s">
        <v>16</v>
      </c>
      <c r="AN148" t="s">
        <v>16</v>
      </c>
      <c r="AO148" t="s">
        <v>16</v>
      </c>
      <c r="AP148" t="s">
        <v>16</v>
      </c>
      <c r="AQ148" t="s">
        <v>16</v>
      </c>
      <c r="AR148" t="s">
        <v>16</v>
      </c>
      <c r="AS148" t="s">
        <v>16</v>
      </c>
      <c r="AT148" t="s">
        <v>16</v>
      </c>
      <c r="AU148" t="s">
        <v>16</v>
      </c>
      <c r="AV148" t="s">
        <v>16</v>
      </c>
      <c r="AW148" t="s">
        <v>16</v>
      </c>
      <c r="AX148" t="s">
        <v>16</v>
      </c>
      <c r="AY148" s="12">
        <v>3.5112858951201129E-2</v>
      </c>
      <c r="AZ148" s="12">
        <v>3.7865044666183831E-2</v>
      </c>
      <c r="BA148" s="12">
        <v>3.5118979788457357E-2</v>
      </c>
      <c r="BB148" s="12">
        <v>4.0059474345167344E-2</v>
      </c>
      <c r="BC148" s="12">
        <v>5.153943190145599E-2</v>
      </c>
      <c r="BD148" s="12">
        <v>4.0275711979197951E-2</v>
      </c>
      <c r="BE148" s="12">
        <v>4.2099541062492404E-2</v>
      </c>
      <c r="BF148" s="12">
        <v>3.4479084710201939E-2</v>
      </c>
      <c r="BG148" s="12">
        <v>2.9731615637402699E-2</v>
      </c>
      <c r="BH148" s="12">
        <v>2.2739435740813507E-2</v>
      </c>
      <c r="BI148" s="12">
        <v>2.1706211990568779E-2</v>
      </c>
      <c r="BJ148" s="12">
        <v>2.2505171700028907E-2</v>
      </c>
      <c r="BK148" s="12">
        <v>2.1297981120665492E-2</v>
      </c>
      <c r="BL148" s="12">
        <v>2.1572764584745607E-2</v>
      </c>
      <c r="BM148" s="12">
        <v>2.0859653419460493E-2</v>
      </c>
      <c r="BN148" s="12">
        <v>2.0036450286792042E-2</v>
      </c>
      <c r="BO148" s="14">
        <v>1.9709936557384275E-2</v>
      </c>
      <c r="BP148" s="14">
        <v>1.9006599316699863E-2</v>
      </c>
      <c r="BQ148" s="14">
        <v>1.9407687642610874E-2</v>
      </c>
      <c r="BR148" s="14">
        <v>1.8260863364994807E-2</v>
      </c>
      <c r="BS148" s="14">
        <v>1.7429452883804871E-2</v>
      </c>
      <c r="BT148" s="14">
        <v>1.9090581379058932E-2</v>
      </c>
      <c r="BU148" s="14">
        <v>1.6366878845478182E-2</v>
      </c>
      <c r="BV148" s="14">
        <v>2.5264707481826451E-2</v>
      </c>
      <c r="BW148" s="14">
        <v>2.3755846340451314E-2</v>
      </c>
      <c r="BX148" s="14">
        <v>2.3132038795517302E-2</v>
      </c>
      <c r="BY148" s="14">
        <v>2.7113412943234296E-2</v>
      </c>
      <c r="BZ148" s="14">
        <v>2.8532463856160838E-2</v>
      </c>
    </row>
    <row r="149" spans="1:78" x14ac:dyDescent="0.3">
      <c r="A149" t="s">
        <v>270</v>
      </c>
      <c r="B149" t="s">
        <v>10</v>
      </c>
      <c r="C149" t="s">
        <v>16</v>
      </c>
      <c r="D149" t="s">
        <v>16</v>
      </c>
      <c r="E149" t="s">
        <v>16</v>
      </c>
      <c r="F149" t="s">
        <v>16</v>
      </c>
      <c r="G149" t="s">
        <v>16</v>
      </c>
      <c r="H149" t="s">
        <v>16</v>
      </c>
      <c r="I149" t="s">
        <v>16</v>
      </c>
      <c r="J149" t="s">
        <v>16</v>
      </c>
      <c r="K149" t="s">
        <v>16</v>
      </c>
      <c r="L149" t="s">
        <v>16</v>
      </c>
      <c r="M149" t="s">
        <v>16</v>
      </c>
      <c r="N149" t="s">
        <v>16</v>
      </c>
      <c r="O149" t="s">
        <v>16</v>
      </c>
      <c r="P149" t="s">
        <v>16</v>
      </c>
      <c r="Q149" t="s">
        <v>16</v>
      </c>
      <c r="R149" t="s">
        <v>16</v>
      </c>
      <c r="S149" t="s">
        <v>16</v>
      </c>
      <c r="T149" t="s">
        <v>16</v>
      </c>
      <c r="U149" t="s">
        <v>16</v>
      </c>
      <c r="V149" t="s">
        <v>16</v>
      </c>
      <c r="W149" t="s">
        <v>16</v>
      </c>
      <c r="X149" t="s">
        <v>16</v>
      </c>
      <c r="Y149" t="s">
        <v>16</v>
      </c>
      <c r="Z149" t="s">
        <v>16</v>
      </c>
      <c r="AA149" t="s">
        <v>16</v>
      </c>
      <c r="AB149" t="s">
        <v>16</v>
      </c>
      <c r="AC149" t="s">
        <v>16</v>
      </c>
      <c r="AD149" t="s">
        <v>16</v>
      </c>
      <c r="AE149" t="s">
        <v>16</v>
      </c>
      <c r="AF149" t="s">
        <v>16</v>
      </c>
      <c r="AG149" t="s">
        <v>16</v>
      </c>
      <c r="AH149" t="s">
        <v>16</v>
      </c>
      <c r="AI149" t="s">
        <v>16</v>
      </c>
      <c r="AJ149" t="s">
        <v>16</v>
      </c>
      <c r="AK149" t="s">
        <v>16</v>
      </c>
      <c r="AL149" t="s">
        <v>16</v>
      </c>
      <c r="AM149" t="s">
        <v>16</v>
      </c>
      <c r="AN149" t="s">
        <v>16</v>
      </c>
      <c r="AO149" t="s">
        <v>16</v>
      </c>
      <c r="AP149" t="s">
        <v>16</v>
      </c>
      <c r="AQ149" t="s">
        <v>16</v>
      </c>
      <c r="AR149" t="s">
        <v>16</v>
      </c>
      <c r="AS149" t="s">
        <v>16</v>
      </c>
      <c r="AT149" t="s">
        <v>16</v>
      </c>
      <c r="AU149" t="s">
        <v>16</v>
      </c>
      <c r="AV149" s="12">
        <v>1.9963603214655561E-2</v>
      </c>
      <c r="AW149" s="12">
        <v>1.9395190144638644E-2</v>
      </c>
      <c r="AX149" s="12">
        <v>3.1545581078747116E-2</v>
      </c>
      <c r="AY149" s="12">
        <v>2.973828667744801E-2</v>
      </c>
      <c r="AZ149" s="12">
        <v>2.2831162447775867E-2</v>
      </c>
      <c r="BA149" s="12">
        <v>1.7443365331592749E-2</v>
      </c>
      <c r="BB149" s="12">
        <v>1.5738265497391553E-2</v>
      </c>
      <c r="BC149" s="12">
        <v>1.6553123819074957E-2</v>
      </c>
      <c r="BD149" s="12">
        <v>1.8431609896200657E-2</v>
      </c>
      <c r="BE149" s="12">
        <v>1.7760268404571032E-2</v>
      </c>
      <c r="BF149" s="12">
        <v>1.8411110756344273E-2</v>
      </c>
      <c r="BG149" s="12">
        <v>1.652006017067504E-2</v>
      </c>
      <c r="BH149" s="12">
        <v>1.6790905235989369E-2</v>
      </c>
      <c r="BI149" s="12">
        <v>1.5939980225837085E-2</v>
      </c>
      <c r="BJ149" s="12">
        <v>1.4783889240077064E-2</v>
      </c>
      <c r="BK149" s="12">
        <v>1.459385051587439E-2</v>
      </c>
      <c r="BL149" s="12">
        <v>1.5164866673440932E-2</v>
      </c>
      <c r="BM149" s="12">
        <v>1.2491829594517102E-2</v>
      </c>
      <c r="BN149" s="12">
        <v>1.0670627187426335E-2</v>
      </c>
      <c r="BO149" s="12">
        <v>1.0780828379572114E-2</v>
      </c>
      <c r="BP149" s="12">
        <v>9.7861815974600395E-3</v>
      </c>
      <c r="BQ149" s="12">
        <v>9.8487942901719881E-3</v>
      </c>
      <c r="BR149" s="12">
        <v>1.1095018688554314E-2</v>
      </c>
      <c r="BS149" s="12">
        <v>1.1160989371624854E-2</v>
      </c>
      <c r="BT149" s="12">
        <v>1.1042888369850826E-2</v>
      </c>
      <c r="BU149" s="12">
        <v>1.2217009742664712E-2</v>
      </c>
      <c r="BV149" s="12">
        <v>1.7049714446934691E-2</v>
      </c>
      <c r="BW149" s="12">
        <v>1.9220047888311744E-2</v>
      </c>
      <c r="BX149" s="12">
        <v>1.7415464998750543E-2</v>
      </c>
      <c r="BY149" s="12">
        <v>1.8085609669823709E-2</v>
      </c>
      <c r="BZ149" s="12">
        <v>2.0165347490222928E-2</v>
      </c>
    </row>
    <row r="150" spans="1:78" x14ac:dyDescent="0.3">
      <c r="A150" t="s">
        <v>271</v>
      </c>
      <c r="B150" t="s">
        <v>10</v>
      </c>
      <c r="C150" t="s">
        <v>16</v>
      </c>
      <c r="D150" t="s">
        <v>16</v>
      </c>
      <c r="E150" t="s">
        <v>16</v>
      </c>
      <c r="F150" t="s">
        <v>16</v>
      </c>
      <c r="G150" t="s">
        <v>16</v>
      </c>
      <c r="H150" t="s">
        <v>16</v>
      </c>
      <c r="I150" t="s">
        <v>16</v>
      </c>
      <c r="J150" t="s">
        <v>16</v>
      </c>
      <c r="K150" t="s">
        <v>16</v>
      </c>
      <c r="L150" t="s">
        <v>16</v>
      </c>
      <c r="M150" t="s">
        <v>16</v>
      </c>
      <c r="N150" t="s">
        <v>16</v>
      </c>
      <c r="O150" t="s">
        <v>16</v>
      </c>
      <c r="P150" t="s">
        <v>16</v>
      </c>
      <c r="Q150" t="s">
        <v>16</v>
      </c>
      <c r="R150" t="s">
        <v>16</v>
      </c>
      <c r="S150" t="s">
        <v>16</v>
      </c>
      <c r="T150" t="s">
        <v>16</v>
      </c>
      <c r="U150" t="s">
        <v>16</v>
      </c>
      <c r="V150" t="s">
        <v>16</v>
      </c>
      <c r="W150" t="s">
        <v>16</v>
      </c>
      <c r="X150" t="s">
        <v>16</v>
      </c>
      <c r="Y150" t="s">
        <v>16</v>
      </c>
      <c r="Z150" t="s">
        <v>16</v>
      </c>
      <c r="AA150" t="s">
        <v>16</v>
      </c>
      <c r="AB150" t="s">
        <v>16</v>
      </c>
      <c r="AC150" t="s">
        <v>16</v>
      </c>
      <c r="AD150" t="s">
        <v>16</v>
      </c>
      <c r="AE150" t="s">
        <v>16</v>
      </c>
      <c r="AF150" t="s">
        <v>16</v>
      </c>
      <c r="AG150" t="s">
        <v>16</v>
      </c>
      <c r="AH150" t="s">
        <v>16</v>
      </c>
      <c r="AI150" t="s">
        <v>16</v>
      </c>
      <c r="AJ150" t="s">
        <v>16</v>
      </c>
      <c r="AK150" t="s">
        <v>16</v>
      </c>
      <c r="AL150" t="s">
        <v>16</v>
      </c>
      <c r="AM150" t="s">
        <v>16</v>
      </c>
      <c r="AN150" t="s">
        <v>16</v>
      </c>
      <c r="AO150" t="s">
        <v>16</v>
      </c>
      <c r="AP150" t="s">
        <v>16</v>
      </c>
      <c r="AQ150" t="s">
        <v>16</v>
      </c>
      <c r="AR150" t="s">
        <v>16</v>
      </c>
      <c r="AS150" t="s">
        <v>16</v>
      </c>
      <c r="AT150" t="s">
        <v>16</v>
      </c>
      <c r="AU150" s="14">
        <v>2.2472333323132192E-2</v>
      </c>
      <c r="AV150" s="14">
        <v>1.8173013500763956E-2</v>
      </c>
      <c r="AW150" s="12">
        <v>1.654074662266147E-2</v>
      </c>
      <c r="AX150" s="12">
        <v>1.5730347757491658E-2</v>
      </c>
      <c r="AY150" s="12">
        <v>1.5363628120904393E-2</v>
      </c>
      <c r="AZ150" s="12">
        <v>1.4013683175190928E-2</v>
      </c>
      <c r="BA150" s="12">
        <v>1.3611824689973529E-2</v>
      </c>
      <c r="BB150" s="12">
        <v>1.2113024682749966E-2</v>
      </c>
      <c r="BC150" s="12">
        <v>1.093166275436337E-2</v>
      </c>
      <c r="BD150" s="12">
        <v>1.3004824737298091E-2</v>
      </c>
      <c r="BE150" s="12">
        <v>1.3876185755663911E-2</v>
      </c>
      <c r="BF150" s="12">
        <v>1.4037983371061507E-2</v>
      </c>
      <c r="BG150" s="12">
        <v>1.4306519446502406E-2</v>
      </c>
      <c r="BH150" s="12">
        <v>1.4201971624414049E-2</v>
      </c>
      <c r="BI150" s="12">
        <v>1.5421822129260299E-2</v>
      </c>
      <c r="BJ150" s="12">
        <v>1.4429145423496334E-2</v>
      </c>
      <c r="BK150" s="12">
        <v>1.4929191411374609E-2</v>
      </c>
      <c r="BL150" s="12">
        <v>1.5861568246701759E-2</v>
      </c>
      <c r="BM150" s="12">
        <v>1.6031252117881128E-2</v>
      </c>
      <c r="BN150" s="12">
        <v>1.2921707637492907E-2</v>
      </c>
      <c r="BO150" s="12">
        <v>1.1667912335424158E-2</v>
      </c>
      <c r="BP150" s="12">
        <v>1.0469482555709382E-2</v>
      </c>
      <c r="BQ150" s="12">
        <v>9.7373958819678506E-3</v>
      </c>
      <c r="BR150" s="12">
        <v>9.3011953162391286E-3</v>
      </c>
      <c r="BS150" s="12">
        <v>1.0042870781766595E-2</v>
      </c>
      <c r="BT150" s="12">
        <v>9.8178063752586888E-3</v>
      </c>
      <c r="BU150" s="12">
        <v>9.7785679028146652E-3</v>
      </c>
      <c r="BV150" s="12">
        <v>1.0543316103123009E-2</v>
      </c>
      <c r="BW150" s="12">
        <v>1.0585626998026041E-2</v>
      </c>
      <c r="BX150" s="12">
        <v>1.2337705673763464E-2</v>
      </c>
      <c r="BY150" s="12">
        <v>1.2921277592601123E-2</v>
      </c>
      <c r="BZ150" s="12">
        <v>1.3366500648857402E-2</v>
      </c>
    </row>
    <row r="151" spans="1:78" x14ac:dyDescent="0.3">
      <c r="A151" t="s">
        <v>32</v>
      </c>
      <c r="B151" t="s">
        <v>13</v>
      </c>
      <c r="C151" t="s">
        <v>16</v>
      </c>
      <c r="D151" t="s">
        <v>16</v>
      </c>
      <c r="E151" t="s">
        <v>16</v>
      </c>
      <c r="F151" t="s">
        <v>16</v>
      </c>
      <c r="G151" t="s">
        <v>16</v>
      </c>
      <c r="H151" t="s">
        <v>16</v>
      </c>
      <c r="I151" t="s">
        <v>16</v>
      </c>
      <c r="J151" t="s">
        <v>16</v>
      </c>
      <c r="K151" t="s">
        <v>16</v>
      </c>
      <c r="L151" t="s">
        <v>16</v>
      </c>
      <c r="M151" t="s">
        <v>16</v>
      </c>
      <c r="N151" t="s">
        <v>16</v>
      </c>
      <c r="O151" t="s">
        <v>16</v>
      </c>
      <c r="P151" t="s">
        <v>16</v>
      </c>
      <c r="Q151" t="s">
        <v>16</v>
      </c>
      <c r="R151" t="s">
        <v>16</v>
      </c>
      <c r="S151" t="s">
        <v>16</v>
      </c>
      <c r="T151" t="s">
        <v>16</v>
      </c>
      <c r="U151" t="s">
        <v>16</v>
      </c>
      <c r="V151" t="s">
        <v>16</v>
      </c>
      <c r="W151" t="s">
        <v>16</v>
      </c>
      <c r="X151" t="s">
        <v>16</v>
      </c>
      <c r="Y151" t="s">
        <v>16</v>
      </c>
      <c r="Z151" t="s">
        <v>16</v>
      </c>
      <c r="AA151" t="s">
        <v>16</v>
      </c>
      <c r="AB151" t="s">
        <v>16</v>
      </c>
      <c r="AC151" t="s">
        <v>16</v>
      </c>
      <c r="AD151" t="s">
        <v>16</v>
      </c>
      <c r="AE151" t="s">
        <v>16</v>
      </c>
      <c r="AF151" t="s">
        <v>16</v>
      </c>
      <c r="AG151" t="s">
        <v>16</v>
      </c>
      <c r="AH151" t="s">
        <v>16</v>
      </c>
      <c r="AI151" t="s">
        <v>16</v>
      </c>
      <c r="AJ151" t="s">
        <v>16</v>
      </c>
      <c r="AK151" t="s">
        <v>16</v>
      </c>
      <c r="AL151" t="s">
        <v>16</v>
      </c>
      <c r="AM151" t="s">
        <v>16</v>
      </c>
      <c r="AN151" t="s">
        <v>16</v>
      </c>
      <c r="AO151" t="s">
        <v>16</v>
      </c>
      <c r="AP151" t="s">
        <v>16</v>
      </c>
      <c r="AQ151" t="s">
        <v>16</v>
      </c>
      <c r="AR151" t="s">
        <v>16</v>
      </c>
      <c r="AS151" t="s">
        <v>16</v>
      </c>
      <c r="AT151" t="s">
        <v>16</v>
      </c>
      <c r="AU151" t="s">
        <v>16</v>
      </c>
      <c r="AV151" t="s">
        <v>251</v>
      </c>
      <c r="AW151" t="s">
        <v>251</v>
      </c>
      <c r="AX151" t="s">
        <v>251</v>
      </c>
      <c r="AY151" t="s">
        <v>251</v>
      </c>
      <c r="AZ151" t="s">
        <v>251</v>
      </c>
      <c r="BA151" t="s">
        <v>251</v>
      </c>
      <c r="BB151" t="s">
        <v>251</v>
      </c>
      <c r="BC151" t="s">
        <v>251</v>
      </c>
      <c r="BD151" t="s">
        <v>251</v>
      </c>
      <c r="BE151" t="s">
        <v>251</v>
      </c>
      <c r="BF151" t="s">
        <v>251</v>
      </c>
      <c r="BG151" t="s">
        <v>251</v>
      </c>
      <c r="BH151" t="s">
        <v>251</v>
      </c>
      <c r="BI151" t="s">
        <v>251</v>
      </c>
      <c r="BJ151" t="s">
        <v>251</v>
      </c>
      <c r="BK151" t="s">
        <v>251</v>
      </c>
      <c r="BL151" t="s">
        <v>251</v>
      </c>
      <c r="BM151" t="s">
        <v>251</v>
      </c>
      <c r="BN151" t="s">
        <v>251</v>
      </c>
      <c r="BO151" t="s">
        <v>251</v>
      </c>
      <c r="BP151" t="s">
        <v>251</v>
      </c>
      <c r="BQ151" t="s">
        <v>251</v>
      </c>
      <c r="BR151" t="s">
        <v>251</v>
      </c>
      <c r="BS151" t="s">
        <v>251</v>
      </c>
      <c r="BT151" t="s">
        <v>251</v>
      </c>
      <c r="BU151" t="s">
        <v>251</v>
      </c>
      <c r="BV151" t="s">
        <v>251</v>
      </c>
      <c r="BW151" t="s">
        <v>251</v>
      </c>
      <c r="BX151" t="s">
        <v>251</v>
      </c>
      <c r="BY151" t="s">
        <v>251</v>
      </c>
      <c r="BZ151" t="s">
        <v>251</v>
      </c>
    </row>
    <row r="152" spans="1:78" x14ac:dyDescent="0.3">
      <c r="A152" s="5" t="s">
        <v>34</v>
      </c>
    </row>
    <row r="153" spans="1:78" x14ac:dyDescent="0.3">
      <c r="A153" t="s">
        <v>272</v>
      </c>
      <c r="B153" t="s">
        <v>2</v>
      </c>
      <c r="C153" t="s">
        <v>16</v>
      </c>
      <c r="D153" t="s">
        <v>16</v>
      </c>
      <c r="E153" t="s">
        <v>16</v>
      </c>
      <c r="F153" t="s">
        <v>16</v>
      </c>
      <c r="G153" t="s">
        <v>16</v>
      </c>
      <c r="H153" t="s">
        <v>16</v>
      </c>
      <c r="I153" t="s">
        <v>16</v>
      </c>
      <c r="J153" t="s">
        <v>16</v>
      </c>
      <c r="K153" t="s">
        <v>16</v>
      </c>
      <c r="L153" t="s">
        <v>16</v>
      </c>
      <c r="M153" t="s">
        <v>16</v>
      </c>
      <c r="N153" t="s">
        <v>16</v>
      </c>
      <c r="O153" t="s">
        <v>16</v>
      </c>
      <c r="P153" t="s">
        <v>16</v>
      </c>
      <c r="Q153" t="s">
        <v>16</v>
      </c>
      <c r="R153" t="s">
        <v>16</v>
      </c>
      <c r="S153" t="s">
        <v>16</v>
      </c>
      <c r="T153" t="s">
        <v>16</v>
      </c>
      <c r="U153" t="s">
        <v>16</v>
      </c>
      <c r="V153" t="s">
        <v>16</v>
      </c>
      <c r="W153" t="s">
        <v>16</v>
      </c>
      <c r="X153" t="s">
        <v>16</v>
      </c>
      <c r="Y153" t="s">
        <v>16</v>
      </c>
      <c r="Z153" t="s">
        <v>16</v>
      </c>
      <c r="AA153" t="s">
        <v>16</v>
      </c>
      <c r="AB153" t="s">
        <v>16</v>
      </c>
      <c r="AC153" t="s">
        <v>16</v>
      </c>
      <c r="AD153" t="s">
        <v>16</v>
      </c>
      <c r="AE153" t="s">
        <v>16</v>
      </c>
      <c r="AF153" t="s">
        <v>16</v>
      </c>
      <c r="AG153" t="s">
        <v>16</v>
      </c>
      <c r="AH153" t="s">
        <v>16</v>
      </c>
      <c r="AI153" t="s">
        <v>16</v>
      </c>
      <c r="AJ153" t="s">
        <v>16</v>
      </c>
      <c r="AK153" t="s">
        <v>16</v>
      </c>
      <c r="AL153" t="s">
        <v>16</v>
      </c>
      <c r="AM153" t="s">
        <v>16</v>
      </c>
      <c r="AN153" t="s">
        <v>16</v>
      </c>
      <c r="AO153" t="s">
        <v>16</v>
      </c>
      <c r="AP153" t="s">
        <v>16</v>
      </c>
      <c r="AQ153" t="s">
        <v>16</v>
      </c>
      <c r="AR153" t="s">
        <v>16</v>
      </c>
      <c r="AS153" t="s">
        <v>16</v>
      </c>
      <c r="AT153" t="s">
        <v>16</v>
      </c>
      <c r="AU153" s="12">
        <v>2.2033898305084745E-2</v>
      </c>
      <c r="AV153" s="12">
        <v>2.2966443331904882E-2</v>
      </c>
      <c r="AW153" t="s">
        <v>16</v>
      </c>
      <c r="AX153" s="12">
        <v>4.0593119083361419E-2</v>
      </c>
      <c r="AY153" s="12">
        <v>3.2818670042301303E-2</v>
      </c>
      <c r="AZ153" s="12">
        <v>3.9093985598058524E-2</v>
      </c>
      <c r="BA153" s="12">
        <v>3.528096003181963E-2</v>
      </c>
      <c r="BB153" s="12">
        <v>3.6973742308424581E-2</v>
      </c>
      <c r="BC153" s="12">
        <v>3.5600248725369744E-2</v>
      </c>
      <c r="BD153" s="12">
        <v>3.1272493853097535E-2</v>
      </c>
      <c r="BE153" s="12">
        <v>2.6977147488641415E-2</v>
      </c>
      <c r="BF153" s="12">
        <v>2.7283722137796826E-2</v>
      </c>
      <c r="BG153" s="12">
        <v>2.7419967049371542E-2</v>
      </c>
      <c r="BH153" s="12">
        <v>2.8719313629181113E-2</v>
      </c>
      <c r="BI153" s="12">
        <v>2.9476131562586383E-2</v>
      </c>
      <c r="BJ153" s="12">
        <v>3.0425747012796624E-2</v>
      </c>
      <c r="BK153" s="12">
        <v>3.3955793627065717E-2</v>
      </c>
      <c r="BL153" s="12">
        <v>4.1570499078350844E-2</v>
      </c>
      <c r="BM153" s="12">
        <v>4.2656460559377052E-2</v>
      </c>
      <c r="BN153" s="12">
        <v>3.8539464411557436E-2</v>
      </c>
      <c r="BO153" s="12">
        <v>3.5837669187374403E-2</v>
      </c>
      <c r="BP153" s="12">
        <v>3.9972445573048361E-2</v>
      </c>
      <c r="BQ153" s="12">
        <v>3.9433782647458136E-2</v>
      </c>
      <c r="BR153" s="12">
        <v>4.2392257857322937E-2</v>
      </c>
      <c r="BS153" s="12">
        <v>4.0903492169932526E-2</v>
      </c>
      <c r="BT153" s="12">
        <v>3.8497305765468351E-2</v>
      </c>
      <c r="BU153" s="12">
        <v>4.1198861525689592E-2</v>
      </c>
      <c r="BV153" s="12">
        <v>4.7877058407856388E-2</v>
      </c>
      <c r="BW153" s="12">
        <v>4.9825437236749745E-2</v>
      </c>
      <c r="BX153" s="12">
        <v>4.4651447590339614E-2</v>
      </c>
      <c r="BY153" s="12">
        <v>4.0817459592559398E-2</v>
      </c>
      <c r="BZ153" s="12">
        <v>5.450925003459773E-2</v>
      </c>
    </row>
    <row r="154" spans="1:78" x14ac:dyDescent="0.3">
      <c r="A154" t="s">
        <v>274</v>
      </c>
      <c r="B154" t="s">
        <v>10</v>
      </c>
      <c r="C154" t="s">
        <v>16</v>
      </c>
      <c r="D154" t="s">
        <v>16</v>
      </c>
      <c r="E154" t="s">
        <v>16</v>
      </c>
      <c r="F154" t="s">
        <v>16</v>
      </c>
      <c r="G154" t="s">
        <v>16</v>
      </c>
      <c r="H154" t="s">
        <v>16</v>
      </c>
      <c r="I154" t="s">
        <v>16</v>
      </c>
      <c r="J154" t="s">
        <v>16</v>
      </c>
      <c r="K154" t="s">
        <v>16</v>
      </c>
      <c r="L154" t="s">
        <v>16</v>
      </c>
      <c r="M154" t="s">
        <v>16</v>
      </c>
      <c r="N154" t="s">
        <v>16</v>
      </c>
      <c r="O154" t="s">
        <v>16</v>
      </c>
      <c r="P154" t="s">
        <v>16</v>
      </c>
      <c r="Q154" t="s">
        <v>16</v>
      </c>
      <c r="R154" t="s">
        <v>16</v>
      </c>
      <c r="S154" t="s">
        <v>16</v>
      </c>
      <c r="T154" t="s">
        <v>16</v>
      </c>
      <c r="U154" t="s">
        <v>16</v>
      </c>
      <c r="V154" t="s">
        <v>16</v>
      </c>
      <c r="W154" t="s">
        <v>16</v>
      </c>
      <c r="X154" t="s">
        <v>16</v>
      </c>
      <c r="Y154" t="s">
        <v>16</v>
      </c>
      <c r="Z154" t="s">
        <v>16</v>
      </c>
      <c r="AA154" t="s">
        <v>16</v>
      </c>
      <c r="AB154" t="s">
        <v>16</v>
      </c>
      <c r="AC154" t="s">
        <v>16</v>
      </c>
      <c r="AD154" t="s">
        <v>16</v>
      </c>
      <c r="AE154" t="s">
        <v>16</v>
      </c>
      <c r="AF154" t="s">
        <v>16</v>
      </c>
      <c r="AG154" t="s">
        <v>16</v>
      </c>
      <c r="AH154" t="s">
        <v>16</v>
      </c>
      <c r="AI154" t="s">
        <v>16</v>
      </c>
      <c r="AJ154" t="s">
        <v>16</v>
      </c>
      <c r="AK154" t="s">
        <v>16</v>
      </c>
      <c r="AL154" t="s">
        <v>16</v>
      </c>
      <c r="AM154" t="s">
        <v>16</v>
      </c>
      <c r="AN154" t="s">
        <v>16</v>
      </c>
      <c r="AO154" t="s">
        <v>16</v>
      </c>
      <c r="AP154" t="s">
        <v>16</v>
      </c>
      <c r="AQ154" t="s">
        <v>16</v>
      </c>
      <c r="AR154" t="s">
        <v>16</v>
      </c>
      <c r="AS154" t="s">
        <v>16</v>
      </c>
      <c r="AT154" t="s">
        <v>16</v>
      </c>
      <c r="AU154" s="14">
        <v>2.4002256212083937E-2</v>
      </c>
      <c r="AV154" s="14">
        <v>5.0004677856960812E-2</v>
      </c>
      <c r="AW154" s="14">
        <v>1.9465845903850004E-2</v>
      </c>
      <c r="AX154" s="14">
        <v>2.7369013028400033E-2</v>
      </c>
      <c r="AY154" s="14">
        <v>2.2542303413548802E-2</v>
      </c>
      <c r="AZ154" s="14">
        <v>2.3240497992578237E-2</v>
      </c>
      <c r="BA154" s="14">
        <v>2.4123559125971483E-2</v>
      </c>
      <c r="BB154" s="14">
        <v>2.6251099314451614E-2</v>
      </c>
      <c r="BC154" s="14">
        <v>2.2678620631186284E-2</v>
      </c>
      <c r="BD154" s="14">
        <v>2.3120626081721725E-2</v>
      </c>
      <c r="BE154" s="14">
        <v>2.2433137703176599E-2</v>
      </c>
      <c r="BF154" s="14">
        <v>2.4263625550969007E-2</v>
      </c>
      <c r="BG154" s="14">
        <v>2.6294811376052142E-2</v>
      </c>
      <c r="BH154" s="12">
        <v>2.2990696745857457E-2</v>
      </c>
      <c r="BI154" s="12">
        <v>3.4177593325580652E-2</v>
      </c>
      <c r="BJ154" s="12">
        <v>2.8641949189894395E-2</v>
      </c>
      <c r="BK154" s="12">
        <v>3.2912111457700087E-2</v>
      </c>
      <c r="BL154" s="12">
        <v>3.3254216816707163E-2</v>
      </c>
      <c r="BM154" s="12">
        <v>2.7910043565289061E-2</v>
      </c>
      <c r="BN154" s="12">
        <v>4.6701355554702201E-2</v>
      </c>
      <c r="BO154" s="12">
        <v>4.6586182519632396E-2</v>
      </c>
      <c r="BP154" s="12">
        <v>4.5409233096146577E-2</v>
      </c>
      <c r="BQ154" s="12">
        <v>4.555013123982235E-2</v>
      </c>
      <c r="BR154" s="12">
        <v>5.4648767929385805E-2</v>
      </c>
      <c r="BS154" s="12">
        <v>3.6885273031781442E-2</v>
      </c>
      <c r="BT154" s="12">
        <v>3.7563017324966093E-2</v>
      </c>
      <c r="BU154" s="12">
        <v>3.5492933126904061E-2</v>
      </c>
      <c r="BV154" s="12">
        <v>3.8490186357852993E-2</v>
      </c>
      <c r="BW154" s="12">
        <v>5.2415260250681682E-2</v>
      </c>
      <c r="BX154" s="12">
        <v>4.930517407127652E-2</v>
      </c>
      <c r="BY154" s="12">
        <v>3.7995364122613132E-2</v>
      </c>
      <c r="BZ154" s="12">
        <v>4.6021031480828145E-2</v>
      </c>
    </row>
    <row r="155" spans="1:78" x14ac:dyDescent="0.3">
      <c r="A155" t="s">
        <v>276</v>
      </c>
      <c r="B155" t="s">
        <v>13</v>
      </c>
      <c r="C155" t="s">
        <v>16</v>
      </c>
      <c r="D155" t="s">
        <v>16</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t="s">
        <v>16</v>
      </c>
      <c r="V155" t="s">
        <v>16</v>
      </c>
      <c r="W155" t="s">
        <v>16</v>
      </c>
      <c r="X155" t="s">
        <v>16</v>
      </c>
      <c r="Y155" t="s">
        <v>16</v>
      </c>
      <c r="Z155" t="s">
        <v>16</v>
      </c>
      <c r="AA155" t="s">
        <v>16</v>
      </c>
      <c r="AB155" t="s">
        <v>16</v>
      </c>
      <c r="AC155" t="s">
        <v>16</v>
      </c>
      <c r="AD155" t="s">
        <v>16</v>
      </c>
      <c r="AE155" t="s">
        <v>16</v>
      </c>
      <c r="AF155" t="s">
        <v>16</v>
      </c>
      <c r="AG155" t="s">
        <v>16</v>
      </c>
      <c r="AH155" t="s">
        <v>16</v>
      </c>
      <c r="AI155" t="s">
        <v>16</v>
      </c>
      <c r="AJ155" t="s">
        <v>16</v>
      </c>
      <c r="AK155" t="s">
        <v>16</v>
      </c>
      <c r="AL155" t="s">
        <v>16</v>
      </c>
      <c r="AM155" t="s">
        <v>16</v>
      </c>
      <c r="AN155" t="s">
        <v>16</v>
      </c>
      <c r="AO155" t="s">
        <v>16</v>
      </c>
      <c r="AP155" t="s">
        <v>16</v>
      </c>
      <c r="AQ155" t="s">
        <v>16</v>
      </c>
      <c r="AR155" t="s">
        <v>16</v>
      </c>
      <c r="AS155" t="s">
        <v>16</v>
      </c>
      <c r="AT155" t="s">
        <v>16</v>
      </c>
      <c r="AU155" s="14">
        <v>1.6224986479177934E-2</v>
      </c>
      <c r="AV155" s="14">
        <v>2.7909714610481876E-2</v>
      </c>
      <c r="AW155" s="14">
        <v>3.6216082548389275E-2</v>
      </c>
      <c r="AX155" s="14">
        <v>1.6994637694290916E-2</v>
      </c>
      <c r="AY155" s="14">
        <v>1.2606925599070054E-2</v>
      </c>
      <c r="AZ155" s="14">
        <v>1.7689665512635282E-2</v>
      </c>
      <c r="BA155" s="14">
        <v>1.495098702434342E-2</v>
      </c>
      <c r="BB155" s="14">
        <v>1.3667607383858879E-2</v>
      </c>
      <c r="BC155" s="14">
        <v>1.3469841507576465E-2</v>
      </c>
      <c r="BD155" s="12">
        <v>1.4382907469224363E-2</v>
      </c>
      <c r="BE155" s="12">
        <v>1.4002458005251153E-2</v>
      </c>
      <c r="BF155" s="12">
        <v>1.2990639000233858E-2</v>
      </c>
      <c r="BG155" s="12">
        <v>1.3582223138283275E-2</v>
      </c>
      <c r="BH155" s="12">
        <v>1.4984531353018653E-2</v>
      </c>
      <c r="BI155" s="12">
        <v>1.7094124919575612E-2</v>
      </c>
      <c r="BJ155" s="12">
        <v>1.6497659143747821E-2</v>
      </c>
      <c r="BK155" s="12">
        <v>1.4534928515734551E-2</v>
      </c>
      <c r="BL155" s="12">
        <v>1.3725769814511121E-2</v>
      </c>
      <c r="BM155" s="12">
        <v>1.341383432923202E-2</v>
      </c>
      <c r="BN155" s="12">
        <v>1.224495109765822E-2</v>
      </c>
      <c r="BO155" s="12">
        <v>1.2292187217811293E-2</v>
      </c>
      <c r="BP155" s="12">
        <v>1.2707966515006594E-2</v>
      </c>
      <c r="BQ155" s="12">
        <v>1.0423276358795504E-2</v>
      </c>
      <c r="BR155" s="12">
        <v>1.138066024163548E-2</v>
      </c>
      <c r="BS155" s="12">
        <v>1.5232809192303236E-2</v>
      </c>
      <c r="BT155" s="12">
        <v>1.3720044407375256E-2</v>
      </c>
      <c r="BU155" s="12">
        <v>1.5379942887368101E-2</v>
      </c>
      <c r="BV155" s="12">
        <v>1.3964229756680106E-2</v>
      </c>
      <c r="BW155" s="12">
        <v>1.4032585986716611E-2</v>
      </c>
      <c r="BX155" s="12">
        <v>1.3652892655431114E-2</v>
      </c>
      <c r="BY155" s="12">
        <v>1.6486931349086083E-2</v>
      </c>
      <c r="BZ155" s="12">
        <v>1.7977033631045521E-2</v>
      </c>
    </row>
    <row r="156" spans="1:78" x14ac:dyDescent="0.3">
      <c r="A156" t="s">
        <v>278</v>
      </c>
      <c r="B156" t="s">
        <v>280</v>
      </c>
      <c r="C156" t="s">
        <v>16</v>
      </c>
      <c r="D156" t="s">
        <v>16</v>
      </c>
      <c r="E156" t="s">
        <v>16</v>
      </c>
      <c r="F156" t="s">
        <v>16</v>
      </c>
      <c r="G156" t="s">
        <v>16</v>
      </c>
      <c r="H156" t="s">
        <v>16</v>
      </c>
      <c r="I156" t="s">
        <v>16</v>
      </c>
      <c r="J156" t="s">
        <v>16</v>
      </c>
      <c r="K156" t="s">
        <v>16</v>
      </c>
      <c r="L156" t="s">
        <v>16</v>
      </c>
      <c r="M156" t="s">
        <v>16</v>
      </c>
      <c r="N156" t="s">
        <v>16</v>
      </c>
      <c r="O156" t="s">
        <v>16</v>
      </c>
      <c r="P156" t="s">
        <v>16</v>
      </c>
      <c r="Q156" t="s">
        <v>16</v>
      </c>
      <c r="R156" t="s">
        <v>16</v>
      </c>
      <c r="S156" t="s">
        <v>16</v>
      </c>
      <c r="T156" t="s">
        <v>16</v>
      </c>
      <c r="U156" t="s">
        <v>16</v>
      </c>
      <c r="V156" t="s">
        <v>16</v>
      </c>
      <c r="W156" t="s">
        <v>16</v>
      </c>
      <c r="X156" t="s">
        <v>16</v>
      </c>
      <c r="Y156" t="s">
        <v>16</v>
      </c>
      <c r="Z156" t="s">
        <v>16</v>
      </c>
      <c r="AA156" t="s">
        <v>16</v>
      </c>
      <c r="AB156" t="s">
        <v>16</v>
      </c>
      <c r="AC156" t="s">
        <v>16</v>
      </c>
      <c r="AD156" t="s">
        <v>16</v>
      </c>
      <c r="AE156" t="s">
        <v>16</v>
      </c>
      <c r="AF156" t="s">
        <v>16</v>
      </c>
      <c r="AG156" t="s">
        <v>16</v>
      </c>
      <c r="AH156" t="s">
        <v>16</v>
      </c>
      <c r="AI156" t="s">
        <v>16</v>
      </c>
      <c r="AJ156" t="s">
        <v>16</v>
      </c>
      <c r="AK156" t="s">
        <v>16</v>
      </c>
      <c r="AL156" t="s">
        <v>16</v>
      </c>
      <c r="AM156" t="s">
        <v>16</v>
      </c>
      <c r="AN156" t="s">
        <v>16</v>
      </c>
      <c r="AO156" t="s">
        <v>16</v>
      </c>
      <c r="AP156" t="s">
        <v>16</v>
      </c>
      <c r="AQ156" t="s">
        <v>16</v>
      </c>
      <c r="AR156" t="s">
        <v>16</v>
      </c>
      <c r="AS156" t="s">
        <v>16</v>
      </c>
      <c r="AT156" t="s">
        <v>16</v>
      </c>
      <c r="AU156" t="s">
        <v>16</v>
      </c>
      <c r="AV156" t="s">
        <v>16</v>
      </c>
      <c r="AW156" t="s">
        <v>16</v>
      </c>
      <c r="AX156" t="s">
        <v>16</v>
      </c>
      <c r="AY156" s="12">
        <v>2.2101730270303752E-2</v>
      </c>
      <c r="AZ156" s="14">
        <v>1.2535876689637831E-2</v>
      </c>
      <c r="BA156" s="14">
        <v>1.1369739561568507E-2</v>
      </c>
      <c r="BB156" s="14">
        <v>9.2437485593197082E-3</v>
      </c>
      <c r="BC156" s="14">
        <v>6.1558249075213548E-3</v>
      </c>
      <c r="BD156" s="14">
        <v>7.4018600525876267E-3</v>
      </c>
      <c r="BE156" s="12">
        <v>1.0005329970669514E-2</v>
      </c>
      <c r="BF156" s="12">
        <v>1.0684891247220324E-2</v>
      </c>
      <c r="BG156" s="12">
        <v>1.3738389718618611E-2</v>
      </c>
      <c r="BH156" s="12">
        <v>3.3391697967174061E-2</v>
      </c>
      <c r="BI156" s="12">
        <v>5.2183069509782673E-2</v>
      </c>
      <c r="BJ156" s="12">
        <v>9.1591165170475691E-2</v>
      </c>
      <c r="BK156" s="12">
        <v>8.5201183953112644E-2</v>
      </c>
      <c r="BL156" s="12">
        <v>5.6065970514118255E-2</v>
      </c>
      <c r="BM156" s="12">
        <v>3.7096323905721908E-2</v>
      </c>
      <c r="BN156" s="14">
        <v>3.1029686854541799E-2</v>
      </c>
      <c r="BO156" s="14">
        <v>2.9837340982472274E-2</v>
      </c>
      <c r="BP156" s="14">
        <v>2.5705524351555677E-2</v>
      </c>
      <c r="BQ156" s="14">
        <v>2.3579395937031483E-2</v>
      </c>
      <c r="BR156" s="12">
        <v>2.0029458903277102E-2</v>
      </c>
      <c r="BS156" s="12">
        <v>2.0816403154888266E-2</v>
      </c>
      <c r="BT156" s="12">
        <v>1.9697429690312646E-2</v>
      </c>
      <c r="BU156" s="12">
        <v>1.8971131573927179E-2</v>
      </c>
      <c r="BV156" s="12">
        <v>1.776554015966372E-2</v>
      </c>
      <c r="BW156" s="12">
        <v>1.8054778310534963E-2</v>
      </c>
      <c r="BX156" s="12">
        <v>1.6115357302840243E-2</v>
      </c>
      <c r="BY156" s="12">
        <v>1.4657331013200985E-2</v>
      </c>
      <c r="BZ156" s="12">
        <v>1.68114376621765E-2</v>
      </c>
    </row>
    <row r="157" spans="1:78" x14ac:dyDescent="0.3">
      <c r="A157" t="s">
        <v>281</v>
      </c>
      <c r="B157" t="s">
        <v>204</v>
      </c>
      <c r="C157" t="s">
        <v>16</v>
      </c>
      <c r="D157" t="s">
        <v>16</v>
      </c>
      <c r="E157" t="s">
        <v>16</v>
      </c>
      <c r="F157" t="s">
        <v>16</v>
      </c>
      <c r="G157" t="s">
        <v>16</v>
      </c>
      <c r="H157" t="s">
        <v>16</v>
      </c>
      <c r="I157" t="s">
        <v>16</v>
      </c>
      <c r="J157" t="s">
        <v>16</v>
      </c>
      <c r="K157" t="s">
        <v>16</v>
      </c>
      <c r="L157" t="s">
        <v>16</v>
      </c>
      <c r="M157" t="s">
        <v>16</v>
      </c>
      <c r="N157" t="s">
        <v>16</v>
      </c>
      <c r="O157" t="s">
        <v>16</v>
      </c>
      <c r="P157" t="s">
        <v>16</v>
      </c>
      <c r="Q157" t="s">
        <v>16</v>
      </c>
      <c r="R157" t="s">
        <v>16</v>
      </c>
      <c r="S157" t="s">
        <v>16</v>
      </c>
      <c r="T157" t="s">
        <v>16</v>
      </c>
      <c r="U157" t="s">
        <v>16</v>
      </c>
      <c r="V157" t="s">
        <v>16</v>
      </c>
      <c r="W157" t="s">
        <v>16</v>
      </c>
      <c r="X157" t="s">
        <v>16</v>
      </c>
      <c r="Y157" t="s">
        <v>16</v>
      </c>
      <c r="Z157" t="s">
        <v>16</v>
      </c>
      <c r="AA157" t="s">
        <v>16</v>
      </c>
      <c r="AB157" t="s">
        <v>16</v>
      </c>
      <c r="AC157" t="s">
        <v>16</v>
      </c>
      <c r="AD157" t="s">
        <v>16</v>
      </c>
      <c r="AE157" t="s">
        <v>16</v>
      </c>
      <c r="AF157" t="s">
        <v>16</v>
      </c>
      <c r="AG157" t="s">
        <v>16</v>
      </c>
      <c r="AH157" t="s">
        <v>16</v>
      </c>
      <c r="AI157" t="s">
        <v>16</v>
      </c>
      <c r="AJ157" t="s">
        <v>16</v>
      </c>
      <c r="AK157" t="s">
        <v>16</v>
      </c>
      <c r="AL157" t="s">
        <v>16</v>
      </c>
      <c r="AM157" t="s">
        <v>16</v>
      </c>
      <c r="AN157" t="s">
        <v>16</v>
      </c>
      <c r="AO157" t="s">
        <v>16</v>
      </c>
      <c r="AP157" t="s">
        <v>16</v>
      </c>
      <c r="AQ157" t="s">
        <v>16</v>
      </c>
      <c r="AR157" t="s">
        <v>16</v>
      </c>
      <c r="AS157" t="s">
        <v>16</v>
      </c>
      <c r="AT157" t="s">
        <v>16</v>
      </c>
      <c r="AU157" t="s">
        <v>16</v>
      </c>
      <c r="AV157" s="12">
        <v>5.3006715758144845E-3</v>
      </c>
      <c r="AW157" s="12">
        <v>7.7379406729029578E-3</v>
      </c>
      <c r="AX157" s="12">
        <v>9.2596593679973825E-3</v>
      </c>
      <c r="AY157" s="12">
        <v>9.0669365629923813E-3</v>
      </c>
      <c r="AZ157" s="12">
        <v>9.0277252095021018E-3</v>
      </c>
      <c r="BA157" s="12">
        <v>6.2485522816917525E-3</v>
      </c>
      <c r="BB157" s="12">
        <v>5.1129914294901439E-3</v>
      </c>
      <c r="BC157" s="12">
        <v>3.8728249927285109E-3</v>
      </c>
      <c r="BD157" s="12">
        <v>4.025923165964982E-3</v>
      </c>
      <c r="BE157" s="12">
        <v>4.1984658708172397E-3</v>
      </c>
      <c r="BF157" s="12">
        <v>4.1638126446517567E-3</v>
      </c>
      <c r="BG157" s="12">
        <v>3.6097903653612472E-3</v>
      </c>
      <c r="BH157" s="12">
        <v>4.002351012048007E-3</v>
      </c>
      <c r="BI157" s="12">
        <v>4.826344763771204E-3</v>
      </c>
      <c r="BJ157" s="12">
        <v>5.1619354165891506E-3</v>
      </c>
      <c r="BK157" s="12">
        <v>6.0853561712560034E-3</v>
      </c>
      <c r="BL157" s="12">
        <v>4.5788664907611895E-3</v>
      </c>
      <c r="BM157" s="12">
        <v>2.6287917456208703E-3</v>
      </c>
      <c r="BN157" s="12">
        <v>2.7294960036609132E-3</v>
      </c>
      <c r="BO157" s="12">
        <v>2.7407991661781966E-3</v>
      </c>
      <c r="BP157" s="12">
        <v>2.8126154586377663E-3</v>
      </c>
      <c r="BQ157" s="12">
        <v>2.9318544637109054E-3</v>
      </c>
      <c r="BR157" s="12">
        <v>2.9562450134120073E-3</v>
      </c>
      <c r="BS157" s="12">
        <v>3.4419128207635206E-3</v>
      </c>
      <c r="BT157" s="12">
        <v>3.2453200696417931E-3</v>
      </c>
      <c r="BU157" s="12">
        <v>3.3232374313799909E-3</v>
      </c>
      <c r="BV157" s="12">
        <v>3.6212237885208144E-3</v>
      </c>
      <c r="BW157" s="12">
        <v>3.8546327773758219E-3</v>
      </c>
      <c r="BX157" s="12">
        <v>3.7772851135782185E-3</v>
      </c>
      <c r="BY157" s="12">
        <v>3.288750315498073E-3</v>
      </c>
      <c r="BZ157" s="12">
        <v>5.4667881587065091E-3</v>
      </c>
    </row>
    <row r="158" spans="1:78" x14ac:dyDescent="0.3">
      <c r="A158" t="s">
        <v>283</v>
      </c>
      <c r="B158" t="s">
        <v>13</v>
      </c>
      <c r="C158" t="s">
        <v>16</v>
      </c>
      <c r="D158" t="s">
        <v>16</v>
      </c>
      <c r="E158" t="s">
        <v>16</v>
      </c>
      <c r="F158" t="s">
        <v>16</v>
      </c>
      <c r="G158" t="s">
        <v>16</v>
      </c>
      <c r="H158" t="s">
        <v>16</v>
      </c>
      <c r="I158" t="s">
        <v>16</v>
      </c>
      <c r="J158" t="s">
        <v>16</v>
      </c>
      <c r="K158" t="s">
        <v>16</v>
      </c>
      <c r="L158" t="s">
        <v>16</v>
      </c>
      <c r="M158" t="s">
        <v>16</v>
      </c>
      <c r="N158" t="s">
        <v>16</v>
      </c>
      <c r="O158" t="s">
        <v>16</v>
      </c>
      <c r="P158" t="s">
        <v>16</v>
      </c>
      <c r="Q158" t="s">
        <v>16</v>
      </c>
      <c r="R158" t="s">
        <v>16</v>
      </c>
      <c r="S158" t="s">
        <v>16</v>
      </c>
      <c r="T158" t="s">
        <v>16</v>
      </c>
      <c r="U158" t="s">
        <v>16</v>
      </c>
      <c r="V158" t="s">
        <v>16</v>
      </c>
      <c r="W158" t="s">
        <v>16</v>
      </c>
      <c r="X158" t="s">
        <v>16</v>
      </c>
      <c r="Y158" t="s">
        <v>16</v>
      </c>
      <c r="Z158" t="s">
        <v>16</v>
      </c>
      <c r="AA158" t="s">
        <v>16</v>
      </c>
      <c r="AB158" t="s">
        <v>16</v>
      </c>
      <c r="AC158" t="s">
        <v>16</v>
      </c>
      <c r="AD158" t="s">
        <v>16</v>
      </c>
      <c r="AE158" t="s">
        <v>16</v>
      </c>
      <c r="AF158" t="s">
        <v>16</v>
      </c>
      <c r="AG158" t="s">
        <v>16</v>
      </c>
      <c r="AH158" t="s">
        <v>16</v>
      </c>
      <c r="AI158" t="s">
        <v>16</v>
      </c>
      <c r="AJ158" t="s">
        <v>16</v>
      </c>
      <c r="AK158" t="s">
        <v>16</v>
      </c>
      <c r="AL158" t="s">
        <v>16</v>
      </c>
      <c r="AM158" t="s">
        <v>16</v>
      </c>
      <c r="AN158" t="s">
        <v>16</v>
      </c>
      <c r="AO158" t="s">
        <v>16</v>
      </c>
      <c r="AP158" s="2" t="s">
        <v>16</v>
      </c>
      <c r="AQ158" s="2" t="s">
        <v>16</v>
      </c>
      <c r="AR158" s="2" t="s">
        <v>16</v>
      </c>
      <c r="AS158" s="2" t="s">
        <v>16</v>
      </c>
      <c r="AT158" t="s">
        <v>16</v>
      </c>
      <c r="AU158" s="14">
        <v>4.4270323212536732E-2</v>
      </c>
      <c r="AV158" s="14">
        <v>4.1813246471226924E-2</v>
      </c>
      <c r="AW158" s="14">
        <v>4.5237006553878981E-2</v>
      </c>
      <c r="AX158" s="14">
        <v>3.7844299674267098E-2</v>
      </c>
      <c r="AY158" s="14">
        <v>3.7565588208028182E-2</v>
      </c>
      <c r="AZ158" s="14">
        <v>4.0398092967818829E-2</v>
      </c>
      <c r="BA158" s="14">
        <v>2.7326490886568747E-2</v>
      </c>
      <c r="BB158" s="14">
        <v>3.0732879223510798E-2</v>
      </c>
      <c r="BC158" s="14">
        <v>3.3070298366754146E-2</v>
      </c>
      <c r="BD158" s="14">
        <v>3.5463192290881844E-2</v>
      </c>
      <c r="BE158" s="14">
        <v>3.7562773910801754E-2</v>
      </c>
      <c r="BF158" s="14">
        <v>3.6708380896010369E-2</v>
      </c>
      <c r="BG158" s="14">
        <v>3.3003536466048283E-2</v>
      </c>
      <c r="BH158" s="14">
        <v>3.3312372344165932E-2</v>
      </c>
      <c r="BI158" s="14">
        <v>3.2463572340583807E-2</v>
      </c>
      <c r="BJ158" s="14">
        <v>3.118542074775401E-2</v>
      </c>
      <c r="BK158" s="14">
        <v>3.1494860200222165E-2</v>
      </c>
      <c r="BL158" s="14">
        <v>3.9240634030283446E-2</v>
      </c>
      <c r="BM158" s="14">
        <v>3.5850857201211249E-2</v>
      </c>
      <c r="BN158" s="14">
        <v>3.4330438376013066E-2</v>
      </c>
      <c r="BO158" s="14">
        <v>3.6892404345990726E-2</v>
      </c>
      <c r="BP158" s="12">
        <v>3.8540425831437283E-2</v>
      </c>
      <c r="BQ158" s="12">
        <v>4.1129929782232261E-2</v>
      </c>
      <c r="BR158" s="12">
        <v>4.8715147468020241E-2</v>
      </c>
      <c r="BS158" s="12">
        <v>5.4251477050450511E-2</v>
      </c>
      <c r="BT158" s="12">
        <v>4.2489960517394815E-2</v>
      </c>
      <c r="BU158" s="12">
        <v>3.7198224395643395E-2</v>
      </c>
      <c r="BV158" s="12">
        <v>3.8603375043707269E-2</v>
      </c>
      <c r="BW158" s="12">
        <v>4.1714789011806704E-2</v>
      </c>
      <c r="BX158" s="12">
        <v>3.6117406830411182E-2</v>
      </c>
      <c r="BY158" s="14">
        <v>4.6900348306479336E-2</v>
      </c>
      <c r="BZ158" s="14">
        <v>5.8641888722923148E-2</v>
      </c>
    </row>
    <row r="159" spans="1:78" x14ac:dyDescent="0.3">
      <c r="A159" t="s">
        <v>284</v>
      </c>
      <c r="B159" t="s">
        <v>13</v>
      </c>
      <c r="C159" t="s">
        <v>16</v>
      </c>
      <c r="D159" t="s">
        <v>16</v>
      </c>
      <c r="E159" t="s">
        <v>16</v>
      </c>
      <c r="F159" t="s">
        <v>16</v>
      </c>
      <c r="G159" t="s">
        <v>16</v>
      </c>
      <c r="H159" t="s">
        <v>16</v>
      </c>
      <c r="I159" t="s">
        <v>16</v>
      </c>
      <c r="J159" t="s">
        <v>16</v>
      </c>
      <c r="K159" t="s">
        <v>16</v>
      </c>
      <c r="L159" t="s">
        <v>16</v>
      </c>
      <c r="M159" t="s">
        <v>16</v>
      </c>
      <c r="N159" t="s">
        <v>16</v>
      </c>
      <c r="O159" t="s">
        <v>16</v>
      </c>
      <c r="P159" t="s">
        <v>16</v>
      </c>
      <c r="Q159" t="s">
        <v>16</v>
      </c>
      <c r="R159" t="s">
        <v>16</v>
      </c>
      <c r="S159" t="s">
        <v>16</v>
      </c>
      <c r="T159" t="s">
        <v>16</v>
      </c>
      <c r="U159" t="s">
        <v>16</v>
      </c>
      <c r="V159" t="s">
        <v>16</v>
      </c>
      <c r="W159" t="s">
        <v>16</v>
      </c>
      <c r="X159" t="s">
        <v>16</v>
      </c>
      <c r="Y159" t="s">
        <v>16</v>
      </c>
      <c r="Z159" t="s">
        <v>16</v>
      </c>
      <c r="AA159" t="s">
        <v>16</v>
      </c>
      <c r="AB159" t="s">
        <v>16</v>
      </c>
      <c r="AC159" t="s">
        <v>16</v>
      </c>
      <c r="AD159" t="s">
        <v>16</v>
      </c>
      <c r="AE159" t="s">
        <v>16</v>
      </c>
      <c r="AF159" t="s">
        <v>16</v>
      </c>
      <c r="AG159" t="s">
        <v>16</v>
      </c>
      <c r="AH159" t="s">
        <v>16</v>
      </c>
      <c r="AI159" t="s">
        <v>16</v>
      </c>
      <c r="AJ159" t="s">
        <v>16</v>
      </c>
      <c r="AK159" t="s">
        <v>16</v>
      </c>
      <c r="AL159" t="s">
        <v>16</v>
      </c>
      <c r="AM159" t="s">
        <v>16</v>
      </c>
      <c r="AN159" t="s">
        <v>16</v>
      </c>
      <c r="AO159" t="s">
        <v>16</v>
      </c>
      <c r="AP159" t="s">
        <v>16</v>
      </c>
      <c r="AQ159" t="s">
        <v>16</v>
      </c>
      <c r="AR159" t="s">
        <v>16</v>
      </c>
      <c r="AS159" t="s">
        <v>16</v>
      </c>
      <c r="AT159" t="s">
        <v>16</v>
      </c>
      <c r="AU159" t="s">
        <v>16</v>
      </c>
      <c r="AV159" s="12">
        <v>4.3464581913377764E-3</v>
      </c>
      <c r="AW159" s="12">
        <v>2.4177717947926891E-2</v>
      </c>
      <c r="AX159" s="12">
        <v>2.7349476085158836E-2</v>
      </c>
      <c r="AY159" s="12">
        <v>3.1788344928293299E-2</v>
      </c>
      <c r="AZ159" s="12">
        <v>3.9882409038978564E-2</v>
      </c>
      <c r="BA159" s="12">
        <v>3.2440317996519141E-2</v>
      </c>
      <c r="BB159" s="12">
        <v>2.8835276394687304E-2</v>
      </c>
      <c r="BC159" s="12">
        <v>3.5110828488372096E-2</v>
      </c>
      <c r="BD159" s="12">
        <v>2.7692671954540074E-2</v>
      </c>
      <c r="BE159" s="12">
        <v>2.6761995062740778E-2</v>
      </c>
      <c r="BF159" s="12">
        <v>2.7455787708892936E-2</v>
      </c>
      <c r="BG159" s="14">
        <v>2.5068243349070325E-2</v>
      </c>
      <c r="BH159" s="14">
        <v>2.7924893306633565E-2</v>
      </c>
      <c r="BI159" s="14">
        <v>2.7715918133319122E-2</v>
      </c>
      <c r="BJ159" s="14">
        <v>2.8700028165848285E-2</v>
      </c>
      <c r="BK159" s="14">
        <v>2.672922274633566E-2</v>
      </c>
      <c r="BL159" s="14">
        <v>2.8403538702612981E-2</v>
      </c>
      <c r="BM159" s="14">
        <v>2.7419965423506457E-2</v>
      </c>
      <c r="BN159" s="14">
        <v>2.258287711222616E-2</v>
      </c>
      <c r="BO159" s="14">
        <v>2.3534519768714197E-2</v>
      </c>
      <c r="BP159" s="14">
        <v>2.3928953083474046E-2</v>
      </c>
      <c r="BQ159" s="14">
        <v>2.9673682585393674E-2</v>
      </c>
      <c r="BR159" s="14">
        <v>3.8478484760709343E-2</v>
      </c>
      <c r="BS159" s="14">
        <v>3.668617868864623E-2</v>
      </c>
      <c r="BT159" s="14">
        <v>3.2414929154787928E-2</v>
      </c>
      <c r="BU159" s="14">
        <v>3.6351660799280511E-2</v>
      </c>
      <c r="BV159" s="14">
        <v>4.0679376503759676E-2</v>
      </c>
      <c r="BW159" s="14">
        <v>4.4003147027670747E-2</v>
      </c>
      <c r="BX159" s="14">
        <v>3.4254919956285712E-2</v>
      </c>
      <c r="BY159" s="14">
        <v>0.25879943567093072</v>
      </c>
      <c r="BZ159" s="14">
        <v>0.36653109937909928</v>
      </c>
    </row>
    <row r="160" spans="1:78" x14ac:dyDescent="0.3">
      <c r="A160" t="s">
        <v>286</v>
      </c>
      <c r="B160" t="s">
        <v>13</v>
      </c>
      <c r="C160" t="s">
        <v>16</v>
      </c>
      <c r="D160" t="s">
        <v>16</v>
      </c>
      <c r="E160" t="s">
        <v>16</v>
      </c>
      <c r="F160" t="s">
        <v>16</v>
      </c>
      <c r="G160" t="s">
        <v>16</v>
      </c>
      <c r="H160" t="s">
        <v>16</v>
      </c>
      <c r="I160" t="s">
        <v>16</v>
      </c>
      <c r="J160" t="s">
        <v>16</v>
      </c>
      <c r="K160" t="s">
        <v>16</v>
      </c>
      <c r="L160" t="s">
        <v>16</v>
      </c>
      <c r="M160" t="s">
        <v>16</v>
      </c>
      <c r="N160" t="s">
        <v>16</v>
      </c>
      <c r="O160" t="s">
        <v>16</v>
      </c>
      <c r="P160" t="s">
        <v>16</v>
      </c>
      <c r="Q160" t="s">
        <v>16</v>
      </c>
      <c r="R160" t="s">
        <v>16</v>
      </c>
      <c r="S160" t="s">
        <v>16</v>
      </c>
      <c r="T160" t="s">
        <v>16</v>
      </c>
      <c r="U160" t="s">
        <v>16</v>
      </c>
      <c r="V160" t="s">
        <v>16</v>
      </c>
      <c r="W160" t="s">
        <v>16</v>
      </c>
      <c r="X160" t="s">
        <v>16</v>
      </c>
      <c r="Y160" t="s">
        <v>16</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s="2" t="s">
        <v>16</v>
      </c>
      <c r="AQ160" s="2" t="s">
        <v>16</v>
      </c>
      <c r="AR160" s="2" t="s">
        <v>16</v>
      </c>
      <c r="AS160" s="2" t="s">
        <v>16</v>
      </c>
      <c r="AT160" t="s">
        <v>16</v>
      </c>
      <c r="AU160" t="s">
        <v>251</v>
      </c>
      <c r="AV160" t="s">
        <v>251</v>
      </c>
      <c r="AW160" t="s">
        <v>251</v>
      </c>
      <c r="AX160" t="s">
        <v>251</v>
      </c>
      <c r="AY160" t="s">
        <v>251</v>
      </c>
      <c r="AZ160" t="s">
        <v>251</v>
      </c>
      <c r="BA160" t="s">
        <v>251</v>
      </c>
      <c r="BB160" t="s">
        <v>251</v>
      </c>
      <c r="BC160" t="s">
        <v>251</v>
      </c>
      <c r="BD160" t="s">
        <v>251</v>
      </c>
      <c r="BE160" t="s">
        <v>251</v>
      </c>
      <c r="BF160" t="s">
        <v>251</v>
      </c>
      <c r="BG160" t="s">
        <v>251</v>
      </c>
      <c r="BH160" t="s">
        <v>251</v>
      </c>
      <c r="BI160" t="s">
        <v>251</v>
      </c>
      <c r="BJ160" t="s">
        <v>251</v>
      </c>
      <c r="BK160" t="s">
        <v>251</v>
      </c>
      <c r="BL160" t="s">
        <v>251</v>
      </c>
      <c r="BM160" t="s">
        <v>251</v>
      </c>
      <c r="BN160" t="s">
        <v>251</v>
      </c>
      <c r="BO160" t="s">
        <v>251</v>
      </c>
      <c r="BP160" t="s">
        <v>251</v>
      </c>
      <c r="BQ160" t="s">
        <v>251</v>
      </c>
      <c r="BR160" t="s">
        <v>251</v>
      </c>
      <c r="BS160" t="s">
        <v>251</v>
      </c>
      <c r="BT160" t="s">
        <v>251</v>
      </c>
      <c r="BU160" t="s">
        <v>251</v>
      </c>
      <c r="BV160" t="s">
        <v>251</v>
      </c>
      <c r="BW160" t="s">
        <v>251</v>
      </c>
      <c r="BX160" t="s">
        <v>251</v>
      </c>
      <c r="BY160" t="s">
        <v>251</v>
      </c>
      <c r="BZ160" t="s">
        <v>251</v>
      </c>
    </row>
    <row r="161" spans="1:78" x14ac:dyDescent="0.3">
      <c r="A161" s="5" t="s">
        <v>35</v>
      </c>
    </row>
    <row r="162" spans="1:78" x14ac:dyDescent="0.3">
      <c r="A162" t="s">
        <v>287</v>
      </c>
      <c r="B162" t="s">
        <v>13</v>
      </c>
      <c r="C162" t="s">
        <v>16</v>
      </c>
      <c r="D162" t="s">
        <v>16</v>
      </c>
      <c r="E162" t="s">
        <v>16</v>
      </c>
      <c r="F162" t="s">
        <v>16</v>
      </c>
      <c r="G162" t="s">
        <v>16</v>
      </c>
      <c r="H162" t="s">
        <v>16</v>
      </c>
      <c r="I162" t="s">
        <v>16</v>
      </c>
      <c r="J162" t="s">
        <v>16</v>
      </c>
      <c r="K162" t="s">
        <v>16</v>
      </c>
      <c r="L162" s="14">
        <v>1.6268458267967172E-2</v>
      </c>
      <c r="M162" s="14">
        <v>1.8123839705432899E-2</v>
      </c>
      <c r="N162" s="14">
        <v>1.7021112591833247E-2</v>
      </c>
      <c r="O162" s="14">
        <v>1.4581856994970997E-2</v>
      </c>
      <c r="P162" s="14">
        <v>1.3093375230276443E-2</v>
      </c>
      <c r="Q162" s="14">
        <v>1.3520718589646945E-2</v>
      </c>
      <c r="R162" s="14">
        <v>1.5796677583820105E-2</v>
      </c>
      <c r="S162" s="14">
        <v>1.8873002425578832E-2</v>
      </c>
      <c r="T162" s="14">
        <v>1.5072133874239351E-2</v>
      </c>
      <c r="U162" s="14">
        <v>1.6244051316426471E-2</v>
      </c>
      <c r="V162" s="14">
        <v>1.609166415741746E-2</v>
      </c>
      <c r="W162" s="14">
        <v>1.542674749054882E-2</v>
      </c>
      <c r="X162" s="14">
        <v>1.4992565671641792E-2</v>
      </c>
      <c r="Y162" s="14">
        <v>1.3801301213153136E-2</v>
      </c>
      <c r="Z162" s="14">
        <v>1.2461069539106811E-2</v>
      </c>
      <c r="AA162" s="14">
        <v>1.2022866645813785E-2</v>
      </c>
      <c r="AB162" s="14">
        <v>1.1849885730057963E-2</v>
      </c>
      <c r="AC162" s="14">
        <v>1.2768825193591671E-2</v>
      </c>
      <c r="AD162" s="14">
        <v>1.4512783637139549E-2</v>
      </c>
      <c r="AE162" s="14">
        <v>1.3651968107705744E-2</v>
      </c>
      <c r="AF162" s="14">
        <v>1.3459518906219131E-2</v>
      </c>
      <c r="AG162" s="14">
        <v>1.4292126118906788E-2</v>
      </c>
      <c r="AH162" s="14">
        <v>1.4338457316942884E-2</v>
      </c>
      <c r="AI162" s="14">
        <v>1.4202461061149195E-2</v>
      </c>
      <c r="AJ162" s="14">
        <v>1.3800517334901164E-2</v>
      </c>
      <c r="AK162" s="14">
        <v>1.4129967301835796E-2</v>
      </c>
      <c r="AL162" s="14">
        <v>1.3911758841647874E-2</v>
      </c>
      <c r="AM162" s="14">
        <v>1.4141583361715488E-2</v>
      </c>
      <c r="AN162" s="14">
        <v>1.5126235665005207E-2</v>
      </c>
      <c r="AO162" s="14">
        <v>1.508758541490399E-2</v>
      </c>
      <c r="AP162" s="14">
        <v>1.4166779027450619E-2</v>
      </c>
      <c r="AQ162" s="14">
        <v>1.2991811442018424E-2</v>
      </c>
      <c r="AR162" s="14">
        <v>1.2341549252624715E-2</v>
      </c>
      <c r="AS162" s="14">
        <v>1.195660266705593E-2</v>
      </c>
      <c r="AT162" s="14">
        <v>1.1542171184724059E-2</v>
      </c>
      <c r="AU162" s="14">
        <v>1.0992140715866863E-2</v>
      </c>
      <c r="AV162" s="14">
        <v>1.1155845413425149E-2</v>
      </c>
      <c r="AW162" s="14">
        <v>1.0944530762270289E-2</v>
      </c>
      <c r="AX162" s="14">
        <v>1.0732320520695081E-2</v>
      </c>
      <c r="AY162" s="14">
        <v>1.0496829774227124E-2</v>
      </c>
      <c r="AZ162" s="14">
        <v>1.0464339818971281E-2</v>
      </c>
      <c r="BA162" s="14">
        <v>1.0180728629979924E-2</v>
      </c>
      <c r="BB162" s="14">
        <v>9.8024612338221285E-3</v>
      </c>
      <c r="BC162" s="14">
        <v>9.8031858008593032E-3</v>
      </c>
      <c r="BD162" s="14">
        <v>9.082400407095086E-3</v>
      </c>
      <c r="BE162" s="12">
        <v>8.8352783657309007E-3</v>
      </c>
      <c r="BF162" s="12">
        <v>9.1364031878925882E-3</v>
      </c>
      <c r="BG162" s="12">
        <v>8.9348046624293485E-3</v>
      </c>
      <c r="BH162" s="12">
        <v>8.5014257402626307E-3</v>
      </c>
      <c r="BI162" s="12">
        <v>7.8581324445919712E-3</v>
      </c>
      <c r="BJ162" s="12">
        <v>9.0045717278702999E-3</v>
      </c>
      <c r="BK162" s="12">
        <v>8.7070512307058454E-3</v>
      </c>
      <c r="BL162" s="12">
        <v>8.3337956469292426E-3</v>
      </c>
      <c r="BM162" s="12">
        <v>8.2123271153062092E-3</v>
      </c>
      <c r="BN162" s="12">
        <v>7.9089755845203093E-3</v>
      </c>
      <c r="BO162" s="12">
        <v>7.78464250647036E-3</v>
      </c>
      <c r="BP162" s="12">
        <v>7.5082538308457085E-3</v>
      </c>
      <c r="BQ162" s="12">
        <v>7.4778009537978338E-3</v>
      </c>
      <c r="BR162" s="12">
        <v>6.9811641313398815E-3</v>
      </c>
      <c r="BS162" s="12">
        <v>7.2973769179348518E-3</v>
      </c>
      <c r="BT162" s="12">
        <v>7.5727903370209817E-3</v>
      </c>
      <c r="BU162" s="12">
        <v>7.4502803964834486E-3</v>
      </c>
      <c r="BV162" s="12">
        <v>7.5035965749035037E-3</v>
      </c>
      <c r="BW162" s="12">
        <v>8.8412714508891519E-3</v>
      </c>
      <c r="BX162" s="12">
        <v>8.7369413688079996E-3</v>
      </c>
      <c r="BY162" s="12">
        <v>7.6852856615467228E-3</v>
      </c>
      <c r="BZ162" s="12">
        <v>8.4427484073798294E-3</v>
      </c>
    </row>
    <row r="163" spans="1:78" x14ac:dyDescent="0.3">
      <c r="A163" t="s">
        <v>288</v>
      </c>
      <c r="B163" t="s">
        <v>13</v>
      </c>
      <c r="C163" t="s">
        <v>16</v>
      </c>
      <c r="D163" t="s">
        <v>16</v>
      </c>
      <c r="E163" t="s">
        <v>16</v>
      </c>
      <c r="F163" t="s">
        <v>16</v>
      </c>
      <c r="G163" t="s">
        <v>16</v>
      </c>
      <c r="H163" s="12">
        <v>4.8625577873031275E-2</v>
      </c>
      <c r="I163" s="12">
        <v>4.8802540382768746E-2</v>
      </c>
      <c r="J163" s="12">
        <v>3.783411580594679E-2</v>
      </c>
      <c r="K163" s="12">
        <v>3.5581630078223569E-2</v>
      </c>
      <c r="L163" s="12">
        <v>3.6083994829623406E-2</v>
      </c>
      <c r="M163" s="12">
        <v>3.5709565764631843E-2</v>
      </c>
      <c r="N163" s="12">
        <v>3.5183356626359602E-2</v>
      </c>
      <c r="O163" s="12">
        <v>3.3973478671358678E-2</v>
      </c>
      <c r="P163" s="12">
        <v>3.2590700737972655E-2</v>
      </c>
      <c r="Q163" s="12">
        <v>3.2847521670087435E-2</v>
      </c>
      <c r="R163" s="12">
        <v>3.2166309632907029E-2</v>
      </c>
      <c r="S163" s="12">
        <v>3.2134716593383093E-2</v>
      </c>
      <c r="T163" s="12">
        <v>2.9730636020905289E-2</v>
      </c>
      <c r="U163" s="12">
        <v>3.1125860285989373E-2</v>
      </c>
      <c r="V163" s="12">
        <v>3.1345816242480722E-2</v>
      </c>
      <c r="W163" s="12">
        <v>3.1150900112757104E-2</v>
      </c>
      <c r="X163" s="12">
        <v>2.9318149964961456E-2</v>
      </c>
      <c r="Y163" s="12">
        <v>2.9186400967400616E-2</v>
      </c>
      <c r="Z163" s="12">
        <v>2.8989259188945075E-2</v>
      </c>
      <c r="AA163" s="12">
        <v>2.8807600412529159E-2</v>
      </c>
      <c r="AB163" s="12">
        <v>2.8353111327890708E-2</v>
      </c>
      <c r="AC163" s="12">
        <v>2.7614161880379146E-2</v>
      </c>
      <c r="AD163" s="12">
        <v>3.0650345394077114E-2</v>
      </c>
      <c r="AE163" s="12">
        <v>3.0933695342401948E-2</v>
      </c>
      <c r="AF163" s="12">
        <v>3.1432486470937493E-2</v>
      </c>
      <c r="AG163" s="12">
        <v>3.2615220612196703E-2</v>
      </c>
      <c r="AH163" s="12">
        <v>3.2613450175337143E-2</v>
      </c>
      <c r="AI163" s="12">
        <v>3.2501953855040948E-2</v>
      </c>
      <c r="AJ163" s="12">
        <v>3.3660494360658572E-2</v>
      </c>
      <c r="AK163" s="12">
        <v>3.2699445914241503E-2</v>
      </c>
      <c r="AL163" s="12">
        <v>3.1914131704926685E-2</v>
      </c>
      <c r="AM163" s="12">
        <v>3.0079024492359222E-2</v>
      </c>
      <c r="AN163" s="12">
        <v>2.9312338541025957E-2</v>
      </c>
      <c r="AO163" s="12">
        <v>2.9537726239912247E-2</v>
      </c>
      <c r="AP163" s="12">
        <v>2.9017947926159686E-2</v>
      </c>
      <c r="AQ163" s="12">
        <v>2.6287484161621851E-2</v>
      </c>
      <c r="AR163" s="12">
        <v>2.460854323552324E-2</v>
      </c>
      <c r="AS163" s="12">
        <v>2.3554404589172344E-2</v>
      </c>
      <c r="AT163" s="12">
        <v>2.2876928471248247E-2</v>
      </c>
      <c r="AU163" s="12">
        <v>1.8323325300936617E-2</v>
      </c>
      <c r="AV163" s="12">
        <v>1.735965893433189E-2</v>
      </c>
      <c r="AW163" s="12">
        <v>1.6771431501230515E-2</v>
      </c>
      <c r="AX163" s="12">
        <v>1.5657521514464173E-2</v>
      </c>
      <c r="AY163" s="12">
        <v>1.5401026514345183E-2</v>
      </c>
      <c r="AZ163" s="12">
        <v>1.47697579587888E-2</v>
      </c>
      <c r="BA163" s="12">
        <v>1.4639192651100426E-2</v>
      </c>
      <c r="BB163" s="12">
        <v>1.3858355592209189E-2</v>
      </c>
      <c r="BC163" s="12">
        <v>1.3412102764288095E-2</v>
      </c>
      <c r="BD163" s="12">
        <v>1.2765041664722762E-2</v>
      </c>
      <c r="BE163" s="12">
        <v>1.2157122077646347E-2</v>
      </c>
      <c r="BF163" s="12">
        <v>1.214988156165251E-2</v>
      </c>
      <c r="BG163" s="12">
        <v>1.1492721388044892E-2</v>
      </c>
      <c r="BH163" s="12">
        <v>1.0966411815857174E-2</v>
      </c>
      <c r="BI163" s="12">
        <v>1.0561230687848587E-2</v>
      </c>
      <c r="BJ163" s="12">
        <v>1.0980187643927618E-2</v>
      </c>
      <c r="BK163" s="12">
        <v>1.2219145165889537E-2</v>
      </c>
      <c r="BL163" s="12">
        <v>1.1677684366564994E-2</v>
      </c>
      <c r="BM163" s="12">
        <v>1.090488216531306E-2</v>
      </c>
      <c r="BN163" s="12">
        <v>1.0522177697132573E-2</v>
      </c>
      <c r="BO163" s="12">
        <v>1.0417564900030997E-2</v>
      </c>
      <c r="BP163" s="12">
        <v>1.0089594787212381E-2</v>
      </c>
      <c r="BQ163" s="12">
        <v>9.7095979114811236E-3</v>
      </c>
      <c r="BR163" s="12">
        <v>9.0928420206891538E-3</v>
      </c>
      <c r="BS163" s="12">
        <v>8.9470623618152032E-3</v>
      </c>
      <c r="BT163" s="12">
        <v>8.8356344600304549E-3</v>
      </c>
      <c r="BU163" s="12">
        <v>8.9135808480280878E-3</v>
      </c>
      <c r="BV163" s="12">
        <v>8.8842938086330595E-3</v>
      </c>
      <c r="BW163" s="12">
        <v>1.0124847069231165E-2</v>
      </c>
      <c r="BX163" s="12">
        <v>1.0387266266821229E-2</v>
      </c>
      <c r="BY163" s="12">
        <v>1.1823964257009774E-2</v>
      </c>
      <c r="BZ163" s="12">
        <v>1.2146159956910556E-2</v>
      </c>
    </row>
    <row r="164" spans="1:78" x14ac:dyDescent="0.3">
      <c r="A164" t="s">
        <v>289</v>
      </c>
      <c r="B164" t="s">
        <v>280</v>
      </c>
      <c r="C164" t="s">
        <v>16</v>
      </c>
      <c r="D164" t="s">
        <v>16</v>
      </c>
      <c r="E164" t="s">
        <v>16</v>
      </c>
      <c r="F164" t="s">
        <v>16</v>
      </c>
      <c r="G164" t="s">
        <v>16</v>
      </c>
      <c r="H164" t="s">
        <v>16</v>
      </c>
      <c r="I164" t="s">
        <v>16</v>
      </c>
      <c r="J164" t="s">
        <v>16</v>
      </c>
      <c r="K164" t="s">
        <v>16</v>
      </c>
      <c r="L164" t="s">
        <v>16</v>
      </c>
      <c r="M164" t="s">
        <v>16</v>
      </c>
      <c r="N164" t="s">
        <v>16</v>
      </c>
      <c r="O164" t="s">
        <v>16</v>
      </c>
      <c r="P164" t="s">
        <v>16</v>
      </c>
      <c r="Q164" t="s">
        <v>16</v>
      </c>
      <c r="R164" t="s">
        <v>16</v>
      </c>
      <c r="S164" t="s">
        <v>16</v>
      </c>
      <c r="T164" t="s">
        <v>16</v>
      </c>
      <c r="U164" t="s">
        <v>16</v>
      </c>
      <c r="V164" t="s">
        <v>16</v>
      </c>
      <c r="W164" t="s">
        <v>16</v>
      </c>
      <c r="X164" t="s">
        <v>16</v>
      </c>
      <c r="Y164" t="s">
        <v>16</v>
      </c>
      <c r="Z164" t="s">
        <v>16</v>
      </c>
      <c r="AA164" t="s">
        <v>16</v>
      </c>
      <c r="AB164" t="s">
        <v>16</v>
      </c>
      <c r="AC164" t="s">
        <v>16</v>
      </c>
      <c r="AD164" t="s">
        <v>16</v>
      </c>
      <c r="AE164" t="s">
        <v>16</v>
      </c>
      <c r="AF164" t="s">
        <v>16</v>
      </c>
      <c r="AG164" t="s">
        <v>16</v>
      </c>
      <c r="AH164" t="s">
        <v>16</v>
      </c>
      <c r="AI164" t="s">
        <v>16</v>
      </c>
      <c r="AJ164" t="s">
        <v>16</v>
      </c>
      <c r="AK164" t="s">
        <v>16</v>
      </c>
      <c r="AL164" t="s">
        <v>16</v>
      </c>
      <c r="AM164" t="s">
        <v>16</v>
      </c>
      <c r="AN164" s="14">
        <v>1.2702916956171028E-2</v>
      </c>
      <c r="AO164" s="14">
        <v>1.5771578985851645E-2</v>
      </c>
      <c r="AP164" s="14">
        <v>5.3914776975487202E-2</v>
      </c>
      <c r="AQ164" s="14">
        <v>5.7002560291445861E-2</v>
      </c>
      <c r="AR164" s="14">
        <v>5.3693550975342508E-2</v>
      </c>
      <c r="AS164" s="14">
        <v>7.374035612973695E-2</v>
      </c>
      <c r="AT164" s="14">
        <v>7.2647761224664445E-2</v>
      </c>
      <c r="AU164" s="14">
        <v>9.1292860441849144E-2</v>
      </c>
      <c r="AV164" s="14">
        <v>4.0749526049947728E-2</v>
      </c>
      <c r="AW164" s="14">
        <v>4.023989195957741E-2</v>
      </c>
      <c r="AX164" s="14">
        <v>3.0410342149260805E-2</v>
      </c>
      <c r="AY164" s="14">
        <v>4.5247148288973381E-2</v>
      </c>
      <c r="AZ164" s="14">
        <v>5.5739107698889963E-2</v>
      </c>
      <c r="BA164" s="14">
        <v>4.676317945916416E-2</v>
      </c>
      <c r="BB164" s="14">
        <v>2.7338509695516079E-2</v>
      </c>
      <c r="BC164" s="14">
        <v>2.8220901513395395E-2</v>
      </c>
      <c r="BD164" s="14">
        <v>3.1532221594789404E-2</v>
      </c>
      <c r="BE164" s="14">
        <v>2.1301607353617965E-2</v>
      </c>
      <c r="BF164" s="14">
        <v>1.9851631243571574E-2</v>
      </c>
      <c r="BG164" s="12">
        <v>1.9557691617927E-2</v>
      </c>
      <c r="BH164" s="12">
        <v>2.0374697432369835E-2</v>
      </c>
      <c r="BI164" s="12">
        <v>1.8999978625024047E-2</v>
      </c>
      <c r="BJ164" s="12">
        <v>1.6845996583175052E-2</v>
      </c>
      <c r="BK164" s="12">
        <v>1.6297049444974471E-2</v>
      </c>
      <c r="BL164" s="12">
        <v>1.816819507790236E-2</v>
      </c>
      <c r="BM164" s="12">
        <v>1.8529245505668812E-2</v>
      </c>
      <c r="BN164" s="12">
        <v>1.7378320909755857E-2</v>
      </c>
      <c r="BO164" s="12">
        <v>1.6547517020962719E-2</v>
      </c>
      <c r="BP164" s="12">
        <v>1.6070090895152454E-2</v>
      </c>
      <c r="BQ164" s="12">
        <v>1.5426019597891619E-2</v>
      </c>
      <c r="BR164" s="12">
        <v>1.6476676274438811E-2</v>
      </c>
      <c r="BS164" s="12">
        <v>1.4045576122120883E-2</v>
      </c>
      <c r="BT164" s="12">
        <v>1.5681029390754692E-2</v>
      </c>
      <c r="BU164" s="12">
        <v>1.7605459168691072E-2</v>
      </c>
      <c r="BV164" s="12">
        <v>1.7866190131382725E-2</v>
      </c>
      <c r="BW164" s="12">
        <v>1.920171746028785E-2</v>
      </c>
      <c r="BX164" s="12">
        <v>1.8379204120086829E-2</v>
      </c>
      <c r="BY164" s="12">
        <v>1.8227310364690212E-2</v>
      </c>
      <c r="BZ164" s="12">
        <v>1.8246030055427836E-2</v>
      </c>
    </row>
    <row r="165" spans="1:78" x14ac:dyDescent="0.3">
      <c r="A165" t="s">
        <v>290</v>
      </c>
      <c r="B165" t="s">
        <v>13</v>
      </c>
      <c r="C165" t="s">
        <v>16</v>
      </c>
      <c r="D165" t="s">
        <v>16</v>
      </c>
      <c r="E165" s="12">
        <v>1.6645029673590505E-2</v>
      </c>
      <c r="F165" s="12">
        <v>2.0529887193672474E-2</v>
      </c>
      <c r="G165" s="12">
        <v>2.7395039714702547E-2</v>
      </c>
      <c r="H165" s="12">
        <v>3.3633474576271187E-2</v>
      </c>
      <c r="I165" s="12">
        <v>3.1943692474282623E-2</v>
      </c>
      <c r="J165" s="12">
        <v>3.18118948824343E-2</v>
      </c>
      <c r="K165" s="12">
        <v>3.0262860098936275E-2</v>
      </c>
      <c r="L165" s="12">
        <v>3.0787952540310318E-2</v>
      </c>
      <c r="M165" s="12">
        <v>2.8771112405358179E-2</v>
      </c>
      <c r="N165" s="12">
        <v>2.5890137590589224E-2</v>
      </c>
      <c r="O165" s="12">
        <v>2.7288775560241261E-2</v>
      </c>
      <c r="P165" s="12">
        <v>2.5868116450368291E-2</v>
      </c>
      <c r="Q165" s="12">
        <v>3.0182731040924747E-2</v>
      </c>
      <c r="R165" s="12">
        <v>3.041523893740098E-2</v>
      </c>
      <c r="S165" s="12">
        <v>2.8429144708214477E-2</v>
      </c>
      <c r="T165" s="12">
        <v>2.8321377331420372E-2</v>
      </c>
      <c r="U165" s="12">
        <v>2.6367496989288204E-2</v>
      </c>
      <c r="V165" s="12">
        <v>2.5882109236541072E-2</v>
      </c>
      <c r="W165" s="12">
        <v>2.6759341499184103E-2</v>
      </c>
      <c r="X165" s="12">
        <v>2.3916076314025328E-2</v>
      </c>
      <c r="Y165" s="12">
        <v>2.4291199659415601E-2</v>
      </c>
      <c r="Z165" s="12">
        <v>2.3622221893622373E-2</v>
      </c>
      <c r="AA165" s="12">
        <v>2.179973345866356E-2</v>
      </c>
      <c r="AB165" s="12">
        <v>1.9758075832842188E-2</v>
      </c>
      <c r="AC165" s="12">
        <v>2.2348439315622873E-2</v>
      </c>
      <c r="AD165" s="12">
        <v>2.3972495422618756E-2</v>
      </c>
      <c r="AE165" s="12">
        <v>2.2042031847920009E-2</v>
      </c>
      <c r="AF165" s="12">
        <v>2.2163031285921161E-2</v>
      </c>
      <c r="AG165" s="12">
        <v>2.2718211945281938E-2</v>
      </c>
      <c r="AH165" s="12">
        <v>2.251527372359808E-2</v>
      </c>
      <c r="AI165" s="12">
        <v>2.3630925227055944E-2</v>
      </c>
      <c r="AJ165" s="12">
        <v>2.4386663920474051E-2</v>
      </c>
      <c r="AK165" s="12">
        <v>2.4198950252068079E-2</v>
      </c>
      <c r="AL165" s="12">
        <v>2.3647428760569317E-2</v>
      </c>
      <c r="AM165" s="12">
        <v>2.2354707255297784E-2</v>
      </c>
      <c r="AN165" s="12">
        <v>2.1046721071010601E-2</v>
      </c>
      <c r="AO165" s="12">
        <v>1.9448192366879873E-2</v>
      </c>
      <c r="AP165" s="12">
        <v>2.0316474834313994E-2</v>
      </c>
      <c r="AQ165" s="12">
        <v>2.0874706324153985E-2</v>
      </c>
      <c r="AR165" s="12">
        <v>2.0242201369515597E-2</v>
      </c>
      <c r="AS165" s="12">
        <v>1.9507570350491527E-2</v>
      </c>
      <c r="AT165" s="12">
        <v>1.9546801500063476E-2</v>
      </c>
      <c r="AU165" s="12">
        <v>1.8893772853368924E-2</v>
      </c>
      <c r="AV165" s="12">
        <v>1.9071976696874018E-2</v>
      </c>
      <c r="AW165" s="12">
        <v>1.7701098833608851E-2</v>
      </c>
      <c r="AX165" s="12">
        <v>1.6853146650741016E-2</v>
      </c>
      <c r="AY165" s="12">
        <v>1.6448166584560636E-2</v>
      </c>
      <c r="AZ165" s="12">
        <v>1.6159612050650494E-2</v>
      </c>
      <c r="BA165" s="12">
        <v>1.6080263881253436E-2</v>
      </c>
      <c r="BB165" s="12">
        <v>1.5648547225540283E-2</v>
      </c>
      <c r="BC165" s="12">
        <v>1.4574440505474365E-2</v>
      </c>
      <c r="BD165" s="12">
        <v>1.5323807204529845E-2</v>
      </c>
      <c r="BE165" s="12">
        <v>1.5081498520497125E-2</v>
      </c>
      <c r="BF165" s="12">
        <v>1.4668512497990257E-2</v>
      </c>
      <c r="BG165" s="12">
        <v>1.4237042339281315E-2</v>
      </c>
      <c r="BH165" s="12">
        <v>1.3114884999135899E-2</v>
      </c>
      <c r="BI165" s="12">
        <v>1.3774920136359142E-2</v>
      </c>
      <c r="BJ165" s="12">
        <v>1.3072468293924635E-2</v>
      </c>
      <c r="BK165" s="12">
        <v>1.3550045902737231E-2</v>
      </c>
      <c r="BL165" s="12">
        <v>1.3501786253164923E-2</v>
      </c>
      <c r="BM165" s="12">
        <v>1.398621786892503E-2</v>
      </c>
      <c r="BN165" s="12">
        <v>1.3135312852757215E-2</v>
      </c>
      <c r="BO165" s="12">
        <v>1.3518189725593857E-2</v>
      </c>
      <c r="BP165" s="12">
        <v>1.227252000346914E-2</v>
      </c>
      <c r="BQ165" s="12">
        <v>1.1492732863458924E-2</v>
      </c>
      <c r="BR165" s="12">
        <v>1.1114460115865947E-2</v>
      </c>
      <c r="BS165" s="12">
        <v>1.1476376168109238E-2</v>
      </c>
      <c r="BT165" s="12">
        <v>1.1382332544704572E-2</v>
      </c>
      <c r="BU165" s="12">
        <v>1.2775392718521154E-2</v>
      </c>
      <c r="BV165" s="12">
        <v>1.2950923811542166E-2</v>
      </c>
      <c r="BW165" s="12">
        <v>1.3771311205343573E-2</v>
      </c>
      <c r="BX165" s="12">
        <v>1.3001222366215218E-2</v>
      </c>
      <c r="BY165" s="12">
        <v>1.3676154901310442E-2</v>
      </c>
      <c r="BZ165" s="12">
        <v>1.9531959640583105E-2</v>
      </c>
    </row>
    <row r="166" spans="1:78" x14ac:dyDescent="0.3">
      <c r="A166" t="s">
        <v>292</v>
      </c>
      <c r="B166" t="s">
        <v>13</v>
      </c>
      <c r="C166" t="s">
        <v>16</v>
      </c>
      <c r="D166" t="s">
        <v>16</v>
      </c>
      <c r="E166" t="s">
        <v>16</v>
      </c>
      <c r="F166" t="s">
        <v>16</v>
      </c>
      <c r="G166" t="s">
        <v>16</v>
      </c>
      <c r="H166" t="s">
        <v>16</v>
      </c>
      <c r="I166" t="s">
        <v>16</v>
      </c>
      <c r="J166" t="s">
        <v>16</v>
      </c>
      <c r="K166" t="s">
        <v>16</v>
      </c>
      <c r="L166" t="s">
        <v>16</v>
      </c>
      <c r="M166" s="14">
        <v>1.7079654550212806E-2</v>
      </c>
      <c r="N166" s="14">
        <v>1.8749287400394412E-2</v>
      </c>
      <c r="O166" s="14">
        <v>1.7690410476246404E-2</v>
      </c>
      <c r="P166" s="14">
        <v>1.8361815196588006E-2</v>
      </c>
      <c r="Q166" s="14">
        <v>2.5131783086400711E-2</v>
      </c>
      <c r="R166" s="14">
        <v>1.9271417869505765E-2</v>
      </c>
      <c r="S166" s="14">
        <v>1.8592730316520863E-2</v>
      </c>
      <c r="T166" s="14">
        <v>1.7973403827776836E-2</v>
      </c>
      <c r="U166" s="14">
        <v>1.7139513137863747E-2</v>
      </c>
      <c r="V166" s="14">
        <v>1.6155211526961737E-2</v>
      </c>
      <c r="W166" s="14">
        <v>1.7550744002529955E-2</v>
      </c>
      <c r="X166" s="14">
        <v>1.4374776980629589E-2</v>
      </c>
      <c r="Y166" s="14">
        <v>1.3758540167930626E-2</v>
      </c>
      <c r="Z166" s="14">
        <v>1.4490468749275476E-2</v>
      </c>
      <c r="AA166" s="14">
        <v>1.5308455436489791E-2</v>
      </c>
      <c r="AB166" s="14">
        <v>1.4537020400829754E-2</v>
      </c>
      <c r="AC166" s="14">
        <v>1.2701786674788898E-2</v>
      </c>
      <c r="AD166" s="14">
        <v>1.5081598199212155E-2</v>
      </c>
      <c r="AE166" s="14">
        <v>1.3401246167540303E-2</v>
      </c>
      <c r="AF166" s="14">
        <v>1.4053520114942529E-2</v>
      </c>
      <c r="AG166" s="14">
        <v>1.4294441050702504E-2</v>
      </c>
      <c r="AH166" s="14">
        <v>1.4790093096785526E-2</v>
      </c>
      <c r="AI166" s="14">
        <v>1.6709354799365778E-2</v>
      </c>
      <c r="AJ166" s="14">
        <v>1.5455867305724595E-2</v>
      </c>
      <c r="AK166" s="14">
        <v>1.6437501499772033E-2</v>
      </c>
      <c r="AL166" s="14">
        <v>1.8232638142334983E-2</v>
      </c>
      <c r="AM166" s="14">
        <v>1.6040418011372369E-2</v>
      </c>
      <c r="AN166" s="12">
        <v>1.6765790727635319E-2</v>
      </c>
      <c r="AO166" s="12">
        <v>1.7239099533899706E-2</v>
      </c>
      <c r="AP166" s="12">
        <v>1.645533009605285E-2</v>
      </c>
      <c r="AQ166" s="12">
        <v>1.6076911731184383E-2</v>
      </c>
      <c r="AR166" s="12">
        <v>1.5343144923524952E-2</v>
      </c>
      <c r="AS166" s="12">
        <v>1.563351498637602E-2</v>
      </c>
      <c r="AT166" s="12">
        <v>1.7812310364932239E-2</v>
      </c>
      <c r="AU166" s="12">
        <v>1.9071310116086235E-2</v>
      </c>
      <c r="AV166" s="12">
        <v>1.8680115065657234E-2</v>
      </c>
      <c r="AW166" s="12">
        <v>1.7556035954033451E-2</v>
      </c>
      <c r="AX166" s="12">
        <v>1.4225414992491579E-2</v>
      </c>
      <c r="AY166" s="12">
        <v>1.530472271213012E-2</v>
      </c>
      <c r="AZ166" s="12">
        <v>1.5351550506601168E-2</v>
      </c>
      <c r="BA166" s="12">
        <v>1.4631755578076456E-2</v>
      </c>
      <c r="BB166" s="12">
        <v>1.2231037715780433E-2</v>
      </c>
      <c r="BC166" s="12">
        <v>1.2411475036877756E-2</v>
      </c>
      <c r="BD166" s="14">
        <v>1.1445128325844486E-2</v>
      </c>
      <c r="BE166" s="14">
        <v>1.1546372286548564E-2</v>
      </c>
      <c r="BF166" s="14">
        <v>1.4468572626492574E-2</v>
      </c>
      <c r="BG166" s="14">
        <v>1.4701635645735445E-2</v>
      </c>
      <c r="BH166" s="14">
        <v>1.4645177398113633E-2</v>
      </c>
      <c r="BI166" s="14">
        <v>1.4424018624366319E-2</v>
      </c>
      <c r="BJ166" s="12">
        <v>1.2875205062466767E-2</v>
      </c>
      <c r="BK166" s="12">
        <v>1.3909394042853523E-2</v>
      </c>
      <c r="BL166" s="12">
        <v>1.5607423559335528E-2</v>
      </c>
      <c r="BM166" s="12">
        <v>1.4917581596003399E-2</v>
      </c>
      <c r="BN166" s="12">
        <v>1.4894089839291306E-2</v>
      </c>
      <c r="BO166" s="12">
        <v>1.5265846585454419E-2</v>
      </c>
      <c r="BP166" s="12">
        <v>1.5338609345099133E-2</v>
      </c>
      <c r="BQ166" s="12">
        <v>1.4519301874845937E-2</v>
      </c>
      <c r="BR166" s="12">
        <v>1.4499609716867328E-2</v>
      </c>
      <c r="BS166" s="12">
        <v>1.4196526264493053E-2</v>
      </c>
      <c r="BT166" s="12">
        <v>1.3512976080529914E-2</v>
      </c>
      <c r="BU166" s="12">
        <v>1.362534373902391E-2</v>
      </c>
      <c r="BV166" s="12">
        <v>1.353717616256285E-2</v>
      </c>
      <c r="BW166" s="12">
        <v>1.4258227677933775E-2</v>
      </c>
      <c r="BX166" s="12">
        <v>1.2912327686182614E-2</v>
      </c>
      <c r="BY166" s="12">
        <v>1.5736380725492754E-2</v>
      </c>
      <c r="BZ166" s="12">
        <v>2.4214861761871168E-2</v>
      </c>
    </row>
    <row r="167" spans="1:78" x14ac:dyDescent="0.3">
      <c r="A167" t="s">
        <v>293</v>
      </c>
      <c r="B167" t="s">
        <v>13</v>
      </c>
      <c r="C167" t="s">
        <v>16</v>
      </c>
      <c r="D167" t="s">
        <v>16</v>
      </c>
      <c r="E167" s="12">
        <v>4.6541811489163566E-2</v>
      </c>
      <c r="F167" s="12">
        <v>5.98686277465438E-2</v>
      </c>
      <c r="G167" s="12">
        <v>7.2279199857734483E-2</v>
      </c>
      <c r="H167" s="12">
        <v>7.571529048962207E-2</v>
      </c>
      <c r="I167" s="12">
        <v>6.1207856470872353E-2</v>
      </c>
      <c r="J167" s="12">
        <v>5.3848348057848584E-2</v>
      </c>
      <c r="K167" s="12">
        <v>6.4603929247565958E-2</v>
      </c>
      <c r="L167" s="12">
        <v>6.1605964392538667E-2</v>
      </c>
      <c r="M167" s="12">
        <v>5.6875297664523039E-2</v>
      </c>
      <c r="N167" s="12">
        <v>5.6352469163667498E-2</v>
      </c>
      <c r="O167" s="12">
        <v>5.4284858849305284E-2</v>
      </c>
      <c r="P167" s="12">
        <v>5.2956075387671622E-2</v>
      </c>
      <c r="Q167" s="12">
        <v>5.1588713495318739E-2</v>
      </c>
      <c r="R167" s="12">
        <v>4.7400857174986349E-2</v>
      </c>
      <c r="S167" s="12">
        <v>4.5402502666987532E-2</v>
      </c>
      <c r="T167" s="12">
        <v>4.3953195137661334E-2</v>
      </c>
      <c r="U167" s="12">
        <v>4.2901032742438568E-2</v>
      </c>
      <c r="V167" s="12">
        <v>4.2952459469189581E-2</v>
      </c>
      <c r="W167" s="12">
        <v>4.1368460377768153E-2</v>
      </c>
      <c r="X167" s="12">
        <v>3.6797517267576609E-2</v>
      </c>
      <c r="Y167" s="12">
        <v>3.4585577173322592E-2</v>
      </c>
      <c r="Z167" s="12">
        <v>3.3160930482422267E-2</v>
      </c>
      <c r="AA167" s="12">
        <v>3.2303045904312863E-2</v>
      </c>
      <c r="AB167" s="12">
        <v>3.1437192047969763E-2</v>
      </c>
      <c r="AC167" s="12">
        <v>3.0864405807862438E-2</v>
      </c>
      <c r="AD167" s="12">
        <v>3.197145464028503E-2</v>
      </c>
      <c r="AE167" s="12">
        <v>3.156139584233468E-2</v>
      </c>
      <c r="AF167" s="12">
        <v>3.2315686103441828E-2</v>
      </c>
      <c r="AG167" s="12">
        <v>3.1514873141178096E-2</v>
      </c>
      <c r="AH167" s="12">
        <v>3.1393954430751429E-2</v>
      </c>
      <c r="AI167" s="12">
        <v>3.1552050849191507E-2</v>
      </c>
      <c r="AJ167" s="12">
        <v>3.2461326104641634E-2</v>
      </c>
      <c r="AK167" s="12">
        <v>3.2238391338373036E-2</v>
      </c>
      <c r="AL167" s="12">
        <v>3.2371317747522527E-2</v>
      </c>
      <c r="AM167" s="12">
        <v>3.1873692509231402E-2</v>
      </c>
      <c r="AN167" s="12">
        <v>3.1439328022972619E-2</v>
      </c>
      <c r="AO167" s="12">
        <v>3.0857650157534593E-2</v>
      </c>
      <c r="AP167" s="12">
        <v>3.1204516051351695E-2</v>
      </c>
      <c r="AQ167" s="12">
        <v>2.9631806088488873E-2</v>
      </c>
      <c r="AR167" s="12">
        <v>2.8799353124635003E-2</v>
      </c>
      <c r="AS167" s="12">
        <v>2.8052676270667626E-2</v>
      </c>
      <c r="AT167" s="12">
        <v>2.8121364380672125E-2</v>
      </c>
      <c r="AU167" s="12">
        <v>2.690660710631762E-2</v>
      </c>
      <c r="AV167" s="12">
        <v>2.6895348064363639E-2</v>
      </c>
      <c r="AW167" s="12">
        <v>2.660374960351591E-2</v>
      </c>
      <c r="AX167" s="12">
        <v>2.4924961893683584E-2</v>
      </c>
      <c r="AY167" s="12">
        <v>2.4144739505933537E-2</v>
      </c>
      <c r="AZ167" s="12">
        <v>2.3754096531412684E-2</v>
      </c>
      <c r="BA167" s="12">
        <v>2.2262083065276751E-2</v>
      </c>
      <c r="BB167" s="12">
        <v>2.1778429702217415E-2</v>
      </c>
      <c r="BC167" s="12">
        <v>2.0850182448033338E-2</v>
      </c>
      <c r="BD167" s="12">
        <v>2.0306952899654635E-2</v>
      </c>
      <c r="BE167" s="12">
        <v>2.0462579903799245E-2</v>
      </c>
      <c r="BF167" s="12">
        <v>2.095680412800598E-2</v>
      </c>
      <c r="BG167" s="12">
        <v>2.1043508352724644E-2</v>
      </c>
      <c r="BH167" s="12">
        <v>2.0237069189263671E-2</v>
      </c>
      <c r="BI167" s="12">
        <v>1.9750982998737388E-2</v>
      </c>
      <c r="BJ167" s="12">
        <v>1.9075286335774922E-2</v>
      </c>
      <c r="BK167" s="12">
        <v>1.8970758958190708E-2</v>
      </c>
      <c r="BL167" s="12">
        <v>2.0981473345272877E-2</v>
      </c>
      <c r="BM167" s="12">
        <v>1.9694193527524086E-2</v>
      </c>
      <c r="BN167" s="12">
        <v>1.8914062136108734E-2</v>
      </c>
      <c r="BO167" s="12">
        <v>1.8710805998475685E-2</v>
      </c>
      <c r="BP167" s="12">
        <v>1.8498759182869362E-2</v>
      </c>
      <c r="BQ167" s="12">
        <v>1.8629614394726868E-2</v>
      </c>
      <c r="BR167" s="12">
        <v>1.8722582812768375E-2</v>
      </c>
      <c r="BS167" s="12">
        <v>1.9172823680414158E-2</v>
      </c>
      <c r="BT167" s="12">
        <v>1.9086420123443679E-2</v>
      </c>
      <c r="BU167" s="12">
        <v>1.8430087230024383E-2</v>
      </c>
      <c r="BV167" s="12">
        <v>1.836461470732903E-2</v>
      </c>
      <c r="BW167" s="12">
        <v>1.9964777429943154E-2</v>
      </c>
      <c r="BX167" s="12">
        <v>1.9144061151392545E-2</v>
      </c>
      <c r="BY167" s="12">
        <v>1.9324235380956786E-2</v>
      </c>
      <c r="BZ167" s="12">
        <v>2.0563867384133679E-2</v>
      </c>
    </row>
    <row r="168" spans="1:78" x14ac:dyDescent="0.3">
      <c r="A168" t="s">
        <v>294</v>
      </c>
      <c r="B168" t="s">
        <v>13</v>
      </c>
      <c r="C168" t="s">
        <v>16</v>
      </c>
      <c r="D168" t="s">
        <v>16</v>
      </c>
      <c r="E168" t="s">
        <v>16</v>
      </c>
      <c r="F168" t="s">
        <v>16</v>
      </c>
      <c r="G168" t="s">
        <v>16</v>
      </c>
      <c r="H168" s="12">
        <v>3.9663409200477437E-2</v>
      </c>
      <c r="I168" s="12">
        <v>3.7402319556585781E-2</v>
      </c>
      <c r="J168" s="12">
        <v>3.8439494954992971E-2</v>
      </c>
      <c r="K168" s="12">
        <v>3.4109841031764891E-2</v>
      </c>
      <c r="L168" s="12">
        <v>3.898121644939604E-2</v>
      </c>
      <c r="M168" s="12">
        <v>2.7901938491459399E-2</v>
      </c>
      <c r="N168" s="12">
        <v>4.1678307597249074E-2</v>
      </c>
      <c r="O168" s="12">
        <v>3.7698628621708023E-2</v>
      </c>
      <c r="P168" s="12">
        <v>3.7399062756664631E-2</v>
      </c>
      <c r="Q168" s="12">
        <v>4.4959672202832854E-2</v>
      </c>
      <c r="R168" s="12">
        <v>4.8992839748569196E-2</v>
      </c>
      <c r="S168" s="12">
        <v>4.3842997195475721E-2</v>
      </c>
      <c r="T168" s="12">
        <v>4.0910724505898492E-2</v>
      </c>
      <c r="U168" s="12">
        <v>3.9092968375277676E-2</v>
      </c>
      <c r="V168" s="12">
        <v>4.0776762935123403E-2</v>
      </c>
      <c r="W168" s="12">
        <v>3.4063872899672387E-2</v>
      </c>
      <c r="X168" s="12">
        <v>3.398622893729869E-2</v>
      </c>
      <c r="Y168" s="12">
        <v>3.0126306441914025E-2</v>
      </c>
      <c r="Z168" s="12">
        <v>3.0602135619165711E-2</v>
      </c>
      <c r="AA168" s="12">
        <v>3.1675075661233121E-2</v>
      </c>
      <c r="AB168" s="12">
        <v>3.1596173330663758E-2</v>
      </c>
      <c r="AC168" s="12">
        <v>3.2611413303770771E-2</v>
      </c>
      <c r="AD168" s="12">
        <v>3.2832161608145803E-2</v>
      </c>
      <c r="AE168" s="12">
        <v>3.1355665940907919E-2</v>
      </c>
      <c r="AF168" s="12">
        <v>3.0382937113130261E-2</v>
      </c>
      <c r="AG168" s="12">
        <v>3.0494445520825846E-2</v>
      </c>
      <c r="AH168" s="12">
        <v>2.9641823832572998E-2</v>
      </c>
      <c r="AI168" s="12">
        <v>2.9613497596583317E-2</v>
      </c>
      <c r="AJ168" s="12">
        <v>3.0418796886871026E-2</v>
      </c>
      <c r="AK168" s="12">
        <v>3.0342956294999907E-2</v>
      </c>
      <c r="AL168" s="12">
        <v>3.0269739405214033E-2</v>
      </c>
      <c r="AM168" s="12">
        <v>2.926224661590613E-2</v>
      </c>
      <c r="AN168" s="12">
        <v>2.8673794844547164E-2</v>
      </c>
      <c r="AO168" s="12">
        <v>2.7903285669851129E-2</v>
      </c>
      <c r="AP168" s="12">
        <v>2.7722990262980914E-2</v>
      </c>
      <c r="AQ168" s="12">
        <v>2.6409099301182157E-2</v>
      </c>
      <c r="AR168" s="12">
        <v>2.5324305336367516E-2</v>
      </c>
      <c r="AS168" s="12">
        <v>2.5184327066083145E-2</v>
      </c>
      <c r="AT168" s="12">
        <v>1.9978349881887885E-2</v>
      </c>
      <c r="AU168" s="12">
        <v>1.8604799411357946E-2</v>
      </c>
      <c r="AV168" s="12">
        <v>1.6935383226344247E-2</v>
      </c>
      <c r="AW168" s="12">
        <v>1.5502764327538884E-2</v>
      </c>
      <c r="AX168" s="12">
        <v>1.4950220142765305E-2</v>
      </c>
      <c r="AY168" s="12">
        <v>1.4658584599439467E-2</v>
      </c>
      <c r="AZ168" s="12">
        <v>1.409301732647858E-2</v>
      </c>
      <c r="BA168" s="12">
        <v>1.3908947861664548E-2</v>
      </c>
      <c r="BB168" s="12">
        <v>1.3950743545643398E-2</v>
      </c>
      <c r="BC168" s="12">
        <v>1.3588830331790305E-2</v>
      </c>
      <c r="BD168" s="12">
        <v>1.323438302794103E-2</v>
      </c>
      <c r="BE168" s="12">
        <v>1.3279581209234314E-2</v>
      </c>
      <c r="BF168" s="12">
        <v>1.31692486502826E-2</v>
      </c>
      <c r="BG168" s="12">
        <v>1.2689573964039875E-2</v>
      </c>
      <c r="BH168" s="12">
        <v>1.0656297005213455E-2</v>
      </c>
      <c r="BI168" s="12">
        <v>1.1993029583913328E-2</v>
      </c>
      <c r="BJ168" s="12">
        <v>1.1724717649176852E-2</v>
      </c>
      <c r="BK168" s="12">
        <v>1.2090340036677936E-2</v>
      </c>
      <c r="BL168" s="12">
        <v>1.3106040732214922E-2</v>
      </c>
      <c r="BM168" s="12">
        <v>1.2668266261113711E-2</v>
      </c>
      <c r="BN168" s="12">
        <v>1.2061503363578313E-2</v>
      </c>
      <c r="BO168" s="12">
        <v>1.2416774790460822E-2</v>
      </c>
      <c r="BP168" s="12">
        <v>1.1852579010084123E-2</v>
      </c>
      <c r="BQ168" s="12">
        <v>1.1499419969051353E-2</v>
      </c>
      <c r="BR168" s="12">
        <v>1.1373384266633181E-2</v>
      </c>
      <c r="BS168" s="12">
        <v>1.1512303731728948E-2</v>
      </c>
      <c r="BT168" s="12">
        <v>1.1534037206625937E-2</v>
      </c>
      <c r="BU168" s="12">
        <v>1.1705485447711302E-2</v>
      </c>
      <c r="BV168" s="12">
        <v>1.2618414500404421E-2</v>
      </c>
      <c r="BW168" s="12">
        <v>1.3742717548101642E-2</v>
      </c>
      <c r="BX168" s="12">
        <v>1.3210272429473801E-2</v>
      </c>
      <c r="BY168" s="12">
        <v>1.3771384205055187E-2</v>
      </c>
      <c r="BZ168" s="12">
        <v>1.519651920969747E-2</v>
      </c>
    </row>
    <row r="169" spans="1:78" x14ac:dyDescent="0.3">
      <c r="A169" t="s">
        <v>295</v>
      </c>
      <c r="B169" t="s">
        <v>13</v>
      </c>
      <c r="C169" t="s">
        <v>16</v>
      </c>
      <c r="D169" s="12">
        <v>5.90633325843418E-2</v>
      </c>
      <c r="E169" s="12">
        <v>6.0088324850947915E-2</v>
      </c>
      <c r="F169" s="12">
        <v>6.6368581732640305E-2</v>
      </c>
      <c r="G169" s="12">
        <v>6.4288837735039558E-2</v>
      </c>
      <c r="H169" s="12">
        <v>5.1146019008988013E-2</v>
      </c>
      <c r="I169" s="12">
        <v>5.4935153583617745E-2</v>
      </c>
      <c r="J169" s="12">
        <v>5.1136148814699987E-2</v>
      </c>
      <c r="K169" s="12">
        <v>5.9415927897192813E-2</v>
      </c>
      <c r="L169" s="12">
        <v>5.0027412280701754E-2</v>
      </c>
      <c r="M169" s="12">
        <v>4.76614294796113E-2</v>
      </c>
      <c r="N169" s="12">
        <v>4.8564658516639055E-2</v>
      </c>
      <c r="O169" s="12">
        <v>4.8573029595343521E-2</v>
      </c>
      <c r="P169" s="12">
        <v>4.2435700002298481E-2</v>
      </c>
      <c r="Q169" s="12">
        <v>4.0484297122829409E-2</v>
      </c>
      <c r="R169" s="12">
        <v>3.8244846396228514E-2</v>
      </c>
      <c r="S169" s="12">
        <v>3.5735621103210602E-2</v>
      </c>
      <c r="T169" s="12">
        <v>3.4984649205928059E-2</v>
      </c>
      <c r="U169" s="12">
        <v>3.5846873876590662E-2</v>
      </c>
      <c r="V169" s="12">
        <v>4.3457076675880536E-2</v>
      </c>
      <c r="W169" s="12">
        <v>4.6901802664125802E-2</v>
      </c>
      <c r="X169" s="12">
        <v>4.7887860600589693E-2</v>
      </c>
      <c r="Y169" s="12">
        <v>4.1973021944835917E-2</v>
      </c>
      <c r="Z169" s="12">
        <v>4.1191991730591369E-2</v>
      </c>
      <c r="AA169" s="12">
        <v>3.9565251449161835E-2</v>
      </c>
      <c r="AB169" s="12">
        <v>3.5177090640908029E-2</v>
      </c>
      <c r="AC169" s="12">
        <v>4.8244688346459161E-2</v>
      </c>
      <c r="AD169" s="12">
        <v>5.8473216222077642E-2</v>
      </c>
      <c r="AE169" s="12">
        <v>5.8292273841529539E-2</v>
      </c>
      <c r="AF169" s="12">
        <v>5.9185356544211122E-2</v>
      </c>
      <c r="AG169" s="12">
        <v>5.5754445124941751E-2</v>
      </c>
      <c r="AH169" s="12">
        <v>5.1812483286929986E-2</v>
      </c>
      <c r="AI169" s="12">
        <v>4.6608059951787024E-2</v>
      </c>
      <c r="AJ169" s="12">
        <v>5.7357013089349033E-2</v>
      </c>
      <c r="AK169" s="12">
        <v>5.6265934582285522E-2</v>
      </c>
      <c r="AL169" s="12">
        <v>5.1724766627771299E-2</v>
      </c>
      <c r="AM169" s="14">
        <v>4.8354443369396309E-2</v>
      </c>
      <c r="AN169" s="14">
        <v>4.6925669384052522E-2</v>
      </c>
      <c r="AO169" s="14">
        <v>4.128015122113074E-2</v>
      </c>
      <c r="AP169" s="14">
        <v>4.2555204484192866E-2</v>
      </c>
      <c r="AQ169" s="14">
        <v>4.1982322306168857E-2</v>
      </c>
      <c r="AR169" s="14">
        <v>3.7658694645887981E-2</v>
      </c>
      <c r="AS169" s="14">
        <v>3.7982603270707835E-2</v>
      </c>
      <c r="AT169" s="14">
        <v>3.4848651099430049E-2</v>
      </c>
      <c r="AU169" s="14">
        <v>3.6298008904234708E-2</v>
      </c>
      <c r="AV169" s="14">
        <v>3.6001246956170442E-2</v>
      </c>
      <c r="AW169" s="14">
        <v>3.5819723287728866E-2</v>
      </c>
      <c r="AX169" s="14">
        <v>3.1731901964484513E-2</v>
      </c>
      <c r="AY169" s="14">
        <v>3.3119132818208705E-2</v>
      </c>
      <c r="AZ169" s="14">
        <v>3.3658688903991332E-2</v>
      </c>
      <c r="BA169" s="14">
        <v>3.5338688153516103E-2</v>
      </c>
      <c r="BB169" s="14">
        <v>3.3604699446527241E-2</v>
      </c>
      <c r="BC169" s="14">
        <v>3.4653553200888053E-2</v>
      </c>
      <c r="BD169" s="14">
        <v>3.2514128562281676E-2</v>
      </c>
      <c r="BE169" s="12">
        <v>3.0773745753062052E-2</v>
      </c>
      <c r="BF169" s="12">
        <v>2.4938947524985784E-2</v>
      </c>
      <c r="BG169" s="12">
        <v>2.6056725297120862E-2</v>
      </c>
      <c r="BH169" s="12">
        <v>2.8365962771118879E-2</v>
      </c>
      <c r="BI169" s="12">
        <v>2.7834188702649806E-2</v>
      </c>
      <c r="BJ169" s="12">
        <v>2.6793059214126447E-2</v>
      </c>
      <c r="BK169" s="12">
        <v>2.9830523446713064E-2</v>
      </c>
      <c r="BL169" s="12">
        <v>3.2248411378296434E-2</v>
      </c>
      <c r="BM169" s="12">
        <v>2.7502182623658299E-2</v>
      </c>
      <c r="BN169" s="12">
        <v>2.5222787656329269E-2</v>
      </c>
      <c r="BO169" s="12">
        <v>2.4437755868329337E-2</v>
      </c>
      <c r="BP169" s="12">
        <v>2.3677720094460321E-2</v>
      </c>
      <c r="BQ169" s="12">
        <v>2.3522876675733648E-2</v>
      </c>
      <c r="BR169" s="12">
        <v>2.4633032890439371E-2</v>
      </c>
      <c r="BS169" s="12">
        <v>2.5721202244942322E-2</v>
      </c>
      <c r="BT169" s="12">
        <v>2.5634899068123593E-2</v>
      </c>
      <c r="BU169" s="12">
        <v>2.7164530727058888E-2</v>
      </c>
      <c r="BV169" s="12">
        <v>2.6224530749058218E-2</v>
      </c>
      <c r="BW169" s="12">
        <v>3.0693435445789986E-2</v>
      </c>
      <c r="BX169" s="12">
        <v>3.8668791000780973E-2</v>
      </c>
      <c r="BY169" s="12">
        <v>4.0242397293197403E-2</v>
      </c>
      <c r="BZ169" s="12">
        <v>3.234407557966746E-2</v>
      </c>
    </row>
    <row r="170" spans="1:78" x14ac:dyDescent="0.3">
      <c r="A170" t="s">
        <v>296</v>
      </c>
      <c r="B170" t="s">
        <v>13</v>
      </c>
      <c r="C170" t="s">
        <v>16</v>
      </c>
      <c r="D170" t="s">
        <v>16</v>
      </c>
      <c r="E170" t="s">
        <v>16</v>
      </c>
      <c r="F170" t="s">
        <v>16</v>
      </c>
      <c r="G170" t="s">
        <v>16</v>
      </c>
      <c r="H170" t="s">
        <v>16</v>
      </c>
      <c r="I170" t="s">
        <v>16</v>
      </c>
      <c r="J170" t="s">
        <v>16</v>
      </c>
      <c r="K170" t="s">
        <v>16</v>
      </c>
      <c r="L170" t="s">
        <v>16</v>
      </c>
      <c r="M170" t="s">
        <v>16</v>
      </c>
      <c r="N170" t="s">
        <v>16</v>
      </c>
      <c r="O170" t="s">
        <v>16</v>
      </c>
      <c r="P170" t="s">
        <v>16</v>
      </c>
      <c r="Q170" t="s">
        <v>16</v>
      </c>
      <c r="R170" t="s">
        <v>16</v>
      </c>
      <c r="S170" t="s">
        <v>16</v>
      </c>
      <c r="T170" t="s">
        <v>16</v>
      </c>
      <c r="U170" t="s">
        <v>16</v>
      </c>
      <c r="V170" t="s">
        <v>16</v>
      </c>
      <c r="W170" t="s">
        <v>16</v>
      </c>
      <c r="X170" t="s">
        <v>16</v>
      </c>
      <c r="Y170" t="s">
        <v>16</v>
      </c>
      <c r="Z170" t="s">
        <v>16</v>
      </c>
      <c r="AA170" t="s">
        <v>16</v>
      </c>
      <c r="AB170" t="s">
        <v>16</v>
      </c>
      <c r="AC170" t="s">
        <v>16</v>
      </c>
      <c r="AD170" t="s">
        <v>16</v>
      </c>
      <c r="AE170" t="s">
        <v>16</v>
      </c>
      <c r="AF170" t="s">
        <v>16</v>
      </c>
      <c r="AG170" t="s">
        <v>16</v>
      </c>
      <c r="AH170" t="s">
        <v>16</v>
      </c>
      <c r="AI170" t="s">
        <v>16</v>
      </c>
      <c r="AJ170" t="s">
        <v>16</v>
      </c>
      <c r="AK170" t="s">
        <v>16</v>
      </c>
      <c r="AL170" t="s">
        <v>16</v>
      </c>
      <c r="AM170" t="s">
        <v>16</v>
      </c>
      <c r="AN170" t="s">
        <v>16</v>
      </c>
      <c r="AO170" t="s">
        <v>16</v>
      </c>
      <c r="AP170" t="s">
        <v>16</v>
      </c>
      <c r="AQ170" t="s">
        <v>16</v>
      </c>
      <c r="AR170" t="s">
        <v>16</v>
      </c>
      <c r="AS170" t="s">
        <v>16</v>
      </c>
      <c r="AT170" t="s">
        <v>16</v>
      </c>
      <c r="AU170" t="s">
        <v>16</v>
      </c>
      <c r="AV170" t="s">
        <v>16</v>
      </c>
      <c r="AW170" t="s">
        <v>16</v>
      </c>
      <c r="AX170" t="s">
        <v>16</v>
      </c>
      <c r="AY170" t="s">
        <v>16</v>
      </c>
      <c r="AZ170" t="s">
        <v>16</v>
      </c>
      <c r="BA170" t="s">
        <v>16</v>
      </c>
      <c r="BB170" t="s">
        <v>16</v>
      </c>
      <c r="BC170" t="s">
        <v>16</v>
      </c>
      <c r="BD170" t="s">
        <v>16</v>
      </c>
      <c r="BE170" t="s">
        <v>16</v>
      </c>
      <c r="BF170" t="s">
        <v>16</v>
      </c>
      <c r="BG170" t="s">
        <v>16</v>
      </c>
      <c r="BH170" t="s">
        <v>16</v>
      </c>
      <c r="BI170" t="s">
        <v>16</v>
      </c>
      <c r="BJ170" t="s">
        <v>16</v>
      </c>
      <c r="BK170" t="s">
        <v>16</v>
      </c>
      <c r="BL170" t="s">
        <v>16</v>
      </c>
      <c r="BM170" t="s">
        <v>16</v>
      </c>
      <c r="BN170" t="s">
        <v>16</v>
      </c>
      <c r="BO170" t="s">
        <v>16</v>
      </c>
      <c r="BP170" t="s">
        <v>16</v>
      </c>
      <c r="BQ170" t="s">
        <v>16</v>
      </c>
      <c r="BR170" t="s">
        <v>16</v>
      </c>
      <c r="BS170" t="s">
        <v>16</v>
      </c>
      <c r="BT170" t="s">
        <v>16</v>
      </c>
      <c r="BU170" t="s">
        <v>16</v>
      </c>
      <c r="BV170" t="s">
        <v>16</v>
      </c>
      <c r="BW170" t="s">
        <v>16</v>
      </c>
      <c r="BX170" t="s">
        <v>16</v>
      </c>
      <c r="BY170" t="s">
        <v>16</v>
      </c>
      <c r="BZ170" t="s">
        <v>16</v>
      </c>
    </row>
    <row r="171" spans="1:78" x14ac:dyDescent="0.3">
      <c r="A171" t="s">
        <v>298</v>
      </c>
      <c r="B171" t="s">
        <v>13</v>
      </c>
      <c r="C171" t="s">
        <v>16</v>
      </c>
      <c r="D171" t="s">
        <v>16</v>
      </c>
      <c r="E171" t="s">
        <v>16</v>
      </c>
      <c r="F171" t="s">
        <v>16</v>
      </c>
      <c r="G171" t="s">
        <v>16</v>
      </c>
      <c r="H171" t="s">
        <v>16</v>
      </c>
      <c r="I171" t="s">
        <v>16</v>
      </c>
      <c r="J171" t="s">
        <v>16</v>
      </c>
      <c r="K171" t="s">
        <v>16</v>
      </c>
      <c r="L171" t="s">
        <v>16</v>
      </c>
      <c r="M171" s="12">
        <v>1.4489518324041092E-2</v>
      </c>
      <c r="N171" s="12">
        <v>1.418391945088154E-2</v>
      </c>
      <c r="O171" s="12">
        <v>1.330386742743866E-2</v>
      </c>
      <c r="P171" s="12">
        <v>1.3201420849704784E-2</v>
      </c>
      <c r="Q171" s="12">
        <v>1.2902199760962872E-2</v>
      </c>
      <c r="R171" s="12">
        <v>1.2428171338391476E-2</v>
      </c>
      <c r="S171" s="12">
        <v>1.3032078648905503E-2</v>
      </c>
      <c r="T171" s="12">
        <v>1.3269080550051921E-2</v>
      </c>
      <c r="U171" s="12">
        <v>1.2343604576353567E-2</v>
      </c>
      <c r="V171" s="12">
        <v>1.1871268479785731E-2</v>
      </c>
      <c r="W171" s="12">
        <v>1.1328512994363623E-2</v>
      </c>
      <c r="X171" s="12">
        <v>1.0992803709909592E-2</v>
      </c>
      <c r="Y171" s="12">
        <v>1.1586092960281328E-2</v>
      </c>
      <c r="Z171" s="12">
        <v>1.2439451322746474E-2</v>
      </c>
      <c r="AA171" s="12">
        <v>1.3288110113195726E-2</v>
      </c>
      <c r="AB171" s="12">
        <v>1.31269490105501E-2</v>
      </c>
      <c r="AC171" s="12">
        <v>1.4069323563694435E-2</v>
      </c>
      <c r="AD171" s="12">
        <v>1.6259589671086486E-2</v>
      </c>
      <c r="AE171" s="12">
        <v>1.6151624994801196E-2</v>
      </c>
      <c r="AF171" s="12">
        <v>1.5251774400584828E-2</v>
      </c>
      <c r="AG171" s="12">
        <v>1.4830835473900088E-2</v>
      </c>
      <c r="AH171" s="12">
        <v>1.5822005670923272E-2</v>
      </c>
      <c r="AI171" s="12">
        <v>1.6652670122209709E-2</v>
      </c>
      <c r="AJ171" s="12">
        <v>1.5806066184410109E-2</v>
      </c>
      <c r="AK171" s="12">
        <v>1.5912369478854351E-2</v>
      </c>
      <c r="AL171" s="12">
        <v>1.4926312327501034E-2</v>
      </c>
      <c r="AM171" s="12">
        <v>1.4124394252766164E-2</v>
      </c>
      <c r="AN171" s="12">
        <v>1.4160442040808071E-2</v>
      </c>
      <c r="AO171" s="12">
        <v>1.4232052652489042E-2</v>
      </c>
      <c r="AP171" s="12">
        <v>1.2823002469903311E-2</v>
      </c>
      <c r="AQ171" s="12">
        <v>1.1994341526595049E-2</v>
      </c>
      <c r="AR171" s="12">
        <v>1.1054761194707651E-2</v>
      </c>
      <c r="AS171" s="12">
        <v>1.2035032840437507E-2</v>
      </c>
      <c r="AT171" s="12">
        <v>1.253935312559922E-2</v>
      </c>
      <c r="AU171" s="12">
        <v>1.2041185498520221E-2</v>
      </c>
      <c r="AV171" s="12">
        <v>1.1392251487010195E-2</v>
      </c>
      <c r="AW171" s="14">
        <v>1.1087325911852441E-2</v>
      </c>
      <c r="AX171" s="14">
        <v>1.0143593882610158E-2</v>
      </c>
      <c r="AY171" s="14">
        <v>9.8992715896718715E-3</v>
      </c>
      <c r="AZ171" s="14">
        <v>9.2406612738302023E-3</v>
      </c>
      <c r="BA171" s="14">
        <v>8.2386951599408252E-3</v>
      </c>
      <c r="BB171" s="14">
        <v>7.5067649865929826E-3</v>
      </c>
      <c r="BC171" s="14">
        <v>6.9569774211354725E-3</v>
      </c>
      <c r="BD171" s="12">
        <v>7.035171562693638E-3</v>
      </c>
      <c r="BE171" s="12">
        <v>6.3401372038608145E-3</v>
      </c>
      <c r="BF171" s="12">
        <v>5.8754093593682191E-3</v>
      </c>
      <c r="BG171" s="12">
        <v>5.6832229211007225E-3</v>
      </c>
      <c r="BH171" s="12">
        <v>5.4061269881730155E-3</v>
      </c>
      <c r="BI171" s="12">
        <v>5.1315124388682026E-3</v>
      </c>
      <c r="BJ171" s="12">
        <v>5.087547941612214E-3</v>
      </c>
      <c r="BK171" s="12">
        <v>5.7698782020319172E-3</v>
      </c>
      <c r="BL171" s="12">
        <v>6.0116902064184154E-3</v>
      </c>
      <c r="BM171" s="12">
        <v>5.7476072166162077E-3</v>
      </c>
      <c r="BN171" s="12">
        <v>5.4439581364730833E-3</v>
      </c>
      <c r="BO171" s="12">
        <v>5.1415809397739173E-3</v>
      </c>
      <c r="BP171" s="12">
        <v>5.023269381869231E-3</v>
      </c>
      <c r="BQ171" s="12">
        <v>4.599174135022123E-3</v>
      </c>
      <c r="BR171" s="12">
        <v>3.4116762421661441E-3</v>
      </c>
      <c r="BS171" s="12">
        <v>3.3578664790679174E-3</v>
      </c>
      <c r="BT171" s="12">
        <v>3.0603462742203658E-3</v>
      </c>
      <c r="BU171" s="12">
        <v>2.8646350032256766E-3</v>
      </c>
      <c r="BV171" s="12">
        <v>2.7890540205492203E-3</v>
      </c>
      <c r="BW171" s="12">
        <v>2.6755521427571163E-3</v>
      </c>
      <c r="BX171" s="12">
        <v>2.46964923185605E-3</v>
      </c>
      <c r="BY171" s="12">
        <v>2.1865266466528596E-3</v>
      </c>
      <c r="BZ171" s="12">
        <v>2.1685788264971789E-3</v>
      </c>
    </row>
    <row r="172" spans="1:78" x14ac:dyDescent="0.3">
      <c r="A172" t="s">
        <v>300</v>
      </c>
      <c r="B172" t="s">
        <v>13</v>
      </c>
      <c r="C172" t="s">
        <v>16</v>
      </c>
      <c r="D172" t="s">
        <v>16</v>
      </c>
      <c r="E172" t="s">
        <v>16</v>
      </c>
      <c r="F172" s="12">
        <v>3.7770898961141129E-2</v>
      </c>
      <c r="G172" s="12">
        <v>3.9941207381585533E-2</v>
      </c>
      <c r="H172" s="12">
        <v>3.3275570628035114E-2</v>
      </c>
      <c r="I172" s="12">
        <v>3.5321933089725435E-2</v>
      </c>
      <c r="J172" s="12">
        <v>3.2516790367082382E-2</v>
      </c>
      <c r="K172" s="12">
        <v>3.1661962095954309E-2</v>
      </c>
      <c r="L172" s="12">
        <v>3.0858737792906852E-2</v>
      </c>
      <c r="M172" s="12">
        <v>3.0421335309775484E-2</v>
      </c>
      <c r="N172" s="12">
        <v>2.9538941038853066E-2</v>
      </c>
      <c r="O172" s="12">
        <v>2.7138259882857476E-2</v>
      </c>
      <c r="P172" s="12">
        <v>2.5738690753049558E-2</v>
      </c>
      <c r="Q172" s="12">
        <v>2.6338383568595504E-2</v>
      </c>
      <c r="R172" s="12">
        <v>2.7534379536087582E-2</v>
      </c>
      <c r="S172" s="12">
        <v>2.7273558982660925E-2</v>
      </c>
      <c r="T172" s="12">
        <v>2.7475801622298436E-2</v>
      </c>
      <c r="U172" s="12">
        <v>2.9887199805542053E-2</v>
      </c>
      <c r="V172" s="12">
        <v>2.7677469403359963E-2</v>
      </c>
      <c r="W172" s="12">
        <v>2.6489615918823234E-2</v>
      </c>
      <c r="X172" s="12">
        <v>2.4224008269415152E-2</v>
      </c>
      <c r="Y172" s="12">
        <v>2.0582100542782603E-2</v>
      </c>
      <c r="Z172" s="12">
        <v>2.2389709472173037E-2</v>
      </c>
      <c r="AA172" s="12">
        <v>2.391176016295481E-2</v>
      </c>
      <c r="AB172" s="12">
        <v>2.1958174142776392E-2</v>
      </c>
      <c r="AC172" s="12">
        <v>2.0706267739895687E-2</v>
      </c>
      <c r="AD172" s="12">
        <v>1.9752321680361746E-2</v>
      </c>
      <c r="AE172" s="12">
        <v>1.8281436688527202E-2</v>
      </c>
      <c r="AF172" s="12">
        <v>1.890808512188237E-2</v>
      </c>
      <c r="AG172" s="12">
        <v>1.8797551045681822E-2</v>
      </c>
      <c r="AH172" s="12">
        <v>1.8739594666396783E-2</v>
      </c>
      <c r="AI172" s="12">
        <v>1.7636432370897223E-2</v>
      </c>
      <c r="AJ172" s="12">
        <v>1.8211125060357315E-2</v>
      </c>
      <c r="AK172" s="12">
        <v>2.0053729031431045E-2</v>
      </c>
      <c r="AL172" s="12">
        <v>2.0165014199204596E-2</v>
      </c>
      <c r="AM172" s="12">
        <v>2.008607773606453E-2</v>
      </c>
      <c r="AN172" s="12">
        <v>1.9363689201663477E-2</v>
      </c>
      <c r="AO172" s="12">
        <v>1.9771426421066666E-2</v>
      </c>
      <c r="AP172" s="12">
        <v>2.0603536440041374E-2</v>
      </c>
      <c r="AQ172" s="12">
        <v>2.0728574592448357E-2</v>
      </c>
      <c r="AR172" s="12">
        <v>2.0264273198953565E-2</v>
      </c>
      <c r="AS172" s="12">
        <v>1.8807984132591955E-2</v>
      </c>
      <c r="AT172" s="12">
        <v>1.8588526837555373E-2</v>
      </c>
      <c r="AU172" s="12">
        <v>1.7519769834748698E-2</v>
      </c>
      <c r="AV172" s="12">
        <v>1.7867679733127004E-2</v>
      </c>
      <c r="AW172" s="12">
        <v>1.7137427595510124E-2</v>
      </c>
      <c r="AX172" s="12">
        <v>1.467843143346375E-2</v>
      </c>
      <c r="AY172" s="12">
        <v>1.5884922793503658E-2</v>
      </c>
      <c r="AZ172" s="12">
        <v>1.6266927994662117E-2</v>
      </c>
      <c r="BA172" s="12">
        <v>1.6445088791320471E-2</v>
      </c>
      <c r="BB172" s="12">
        <v>1.6832997980888154E-2</v>
      </c>
      <c r="BC172" s="12">
        <v>1.7410595043212258E-2</v>
      </c>
      <c r="BD172" s="12">
        <v>1.6793647376814453E-2</v>
      </c>
      <c r="BE172" s="12">
        <v>1.7061872461628977E-2</v>
      </c>
      <c r="BF172" s="12">
        <v>1.7089955372422822E-2</v>
      </c>
      <c r="BG172" s="12">
        <v>1.6826732696167888E-2</v>
      </c>
      <c r="BH172" s="12">
        <v>1.6009687639927071E-2</v>
      </c>
      <c r="BI172" s="12">
        <v>1.5213433256468723E-2</v>
      </c>
      <c r="BJ172" s="14">
        <v>1.4470525187699734E-2</v>
      </c>
      <c r="BK172" s="14">
        <v>1.535674796525565E-2</v>
      </c>
      <c r="BL172" s="14">
        <v>1.5542107022709504E-2</v>
      </c>
      <c r="BM172" s="12">
        <v>1.5004945759251934E-2</v>
      </c>
      <c r="BN172" s="12">
        <v>1.4759565970897568E-2</v>
      </c>
      <c r="BO172" s="12">
        <v>1.4269249766076913E-2</v>
      </c>
      <c r="BP172" s="12">
        <v>1.3990204193293781E-2</v>
      </c>
      <c r="BQ172" s="12">
        <v>1.2829696542767211E-2</v>
      </c>
      <c r="BR172" s="12">
        <v>1.2082283256461605E-2</v>
      </c>
      <c r="BS172" s="12">
        <v>1.3348352516955552E-2</v>
      </c>
      <c r="BT172" s="12">
        <v>1.3573705591777185E-2</v>
      </c>
      <c r="BU172" s="12">
        <v>1.3592909347184292E-2</v>
      </c>
      <c r="BV172" s="12">
        <v>1.3115096247262611E-2</v>
      </c>
      <c r="BW172" s="12">
        <v>1.7389839805186463E-2</v>
      </c>
      <c r="BX172" s="12">
        <v>1.6812622421282036E-2</v>
      </c>
      <c r="BY172" s="12">
        <v>1.6945575218351945E-2</v>
      </c>
      <c r="BZ172" s="12">
        <v>1.6057828933405714E-2</v>
      </c>
    </row>
    <row r="173" spans="1:78" x14ac:dyDescent="0.3">
      <c r="A173" t="s">
        <v>301</v>
      </c>
      <c r="B173" t="s">
        <v>13</v>
      </c>
      <c r="C173" t="s">
        <v>16</v>
      </c>
      <c r="D173" s="2" t="s">
        <v>16</v>
      </c>
      <c r="E173" s="14">
        <v>1.2083338478648967E-2</v>
      </c>
      <c r="F173" s="14">
        <v>1.4078873873712004E-2</v>
      </c>
      <c r="G173" s="14">
        <v>2.1430807179304651E-2</v>
      </c>
      <c r="H173" s="14">
        <v>2.6071885306334981E-2</v>
      </c>
      <c r="I173" s="14">
        <v>2.9437696263925693E-2</v>
      </c>
      <c r="J173" s="14">
        <v>2.916372544671831E-2</v>
      </c>
      <c r="K173" s="14">
        <v>1.7124275026569939E-2</v>
      </c>
      <c r="L173" s="14">
        <v>1.7591926534444018E-2</v>
      </c>
      <c r="M173" s="14">
        <v>1.7396078874916527E-2</v>
      </c>
      <c r="N173" s="14">
        <v>1.5874059135892096E-2</v>
      </c>
      <c r="O173" s="14">
        <v>9.0695291928608885E-3</v>
      </c>
      <c r="P173" s="14">
        <v>1.0001520689673282E-2</v>
      </c>
      <c r="Q173" s="14">
        <v>1.1624637164581316E-2</v>
      </c>
      <c r="R173" s="14">
        <v>1.067220951490905E-2</v>
      </c>
      <c r="S173" s="14">
        <v>1.2458540083677163E-2</v>
      </c>
      <c r="T173" s="14">
        <v>1.2203151013483253E-2</v>
      </c>
      <c r="U173" s="14">
        <v>1.2118790158778529E-2</v>
      </c>
      <c r="V173" s="14">
        <v>9.9608587212708672E-3</v>
      </c>
      <c r="W173" s="14">
        <v>8.2502279442192364E-3</v>
      </c>
      <c r="X173" s="14">
        <v>7.3758077130624223E-3</v>
      </c>
      <c r="Y173" s="14">
        <v>6.8199315241811859E-3</v>
      </c>
      <c r="Z173" s="14">
        <v>7.1264682517638931E-3</v>
      </c>
      <c r="AA173" s="14">
        <v>7.3804590334461849E-3</v>
      </c>
      <c r="AB173" s="14">
        <v>7.0693516671240355E-3</v>
      </c>
      <c r="AC173" s="14">
        <v>6.8500005628707762E-3</v>
      </c>
      <c r="AD173" s="14">
        <v>8.6971894013407412E-3</v>
      </c>
      <c r="AE173" s="14">
        <v>8.9099686313946821E-3</v>
      </c>
      <c r="AF173" s="14">
        <v>9.0650494337787806E-3</v>
      </c>
      <c r="AG173" s="14">
        <v>9.2919084097647844E-3</v>
      </c>
      <c r="AH173" s="14">
        <v>9.186958592559755E-3</v>
      </c>
      <c r="AI173" s="14">
        <v>1.041844203411325E-2</v>
      </c>
      <c r="AJ173" s="14">
        <v>1.0934200294763318E-2</v>
      </c>
      <c r="AK173" s="14">
        <v>1.0771520075496309E-2</v>
      </c>
      <c r="AL173" s="14">
        <v>1.0882412942735308E-2</v>
      </c>
      <c r="AM173" s="14">
        <v>1.0421696284229566E-2</v>
      </c>
      <c r="AN173" s="14">
        <v>8.6755442504434094E-3</v>
      </c>
      <c r="AO173" s="14">
        <v>8.3308684486445277E-3</v>
      </c>
      <c r="AP173" s="14">
        <v>9.159159186077263E-3</v>
      </c>
      <c r="AQ173" s="14">
        <v>9.5149452859459704E-3</v>
      </c>
      <c r="AR173" s="14">
        <v>7.8845832033385965E-3</v>
      </c>
      <c r="AS173" s="14">
        <v>7.8834468085592409E-3</v>
      </c>
      <c r="AT173" s="14">
        <v>8.1138516310672384E-3</v>
      </c>
      <c r="AU173" s="14">
        <v>8.2719840104998523E-3</v>
      </c>
      <c r="AV173" s="14">
        <v>7.0715443383003174E-3</v>
      </c>
      <c r="AW173" s="14">
        <v>7.4156143550964393E-3</v>
      </c>
      <c r="AX173" s="14">
        <v>5.9532687818364596E-3</v>
      </c>
      <c r="AY173" s="14">
        <v>5.8703604744991134E-3</v>
      </c>
      <c r="AZ173" s="14">
        <v>6.1389004012586358E-3</v>
      </c>
      <c r="BA173" s="14">
        <v>6.3992050413869041E-3</v>
      </c>
      <c r="BB173" s="14">
        <v>5.7140192589807976E-3</v>
      </c>
      <c r="BC173" s="14">
        <v>5.4411854308621995E-3</v>
      </c>
      <c r="BD173" s="14">
        <v>6.802870797612371E-3</v>
      </c>
      <c r="BE173" s="14">
        <v>5.8682553563861335E-3</v>
      </c>
      <c r="BF173" s="14">
        <v>6.0717994174288997E-3</v>
      </c>
      <c r="BG173" s="14">
        <v>6.1123547087958453E-3</v>
      </c>
      <c r="BH173" s="14">
        <v>5.8477615707441021E-3</v>
      </c>
      <c r="BI173" s="14">
        <v>5.2078771268481028E-3</v>
      </c>
      <c r="BJ173" s="14">
        <v>5.0162400683641971E-3</v>
      </c>
      <c r="BK173" s="12">
        <v>3.6491279496482327E-3</v>
      </c>
      <c r="BL173" s="12">
        <v>3.7131175711560727E-3</v>
      </c>
      <c r="BM173" s="12">
        <v>4.4100949667963477E-3</v>
      </c>
      <c r="BN173" s="12">
        <v>3.7677558880435929E-3</v>
      </c>
      <c r="BO173" s="12">
        <v>3.5893725170730545E-3</v>
      </c>
      <c r="BP173" s="12">
        <v>3.5849237579395113E-3</v>
      </c>
      <c r="BQ173" s="12">
        <v>3.668568259369784E-3</v>
      </c>
      <c r="BR173" s="12">
        <v>4.1557152794975257E-3</v>
      </c>
      <c r="BS173" s="12">
        <v>3.7894915726333096E-3</v>
      </c>
      <c r="BT173" s="12">
        <v>4.9511091722323096E-3</v>
      </c>
      <c r="BU173" s="12">
        <v>5.006556426618753E-3</v>
      </c>
      <c r="BV173" s="12">
        <v>5.4619837998841902E-3</v>
      </c>
      <c r="BW173" s="12">
        <v>5.7807708222396385E-3</v>
      </c>
      <c r="BX173" s="12">
        <v>4.7124923612018987E-3</v>
      </c>
      <c r="BY173" s="12">
        <v>6.2532600704252603E-3</v>
      </c>
      <c r="BZ173" s="12">
        <v>7.4905452946350034E-3</v>
      </c>
    </row>
    <row r="174" spans="1:78" x14ac:dyDescent="0.3">
      <c r="A174" t="s">
        <v>302</v>
      </c>
      <c r="B174" t="s">
        <v>303</v>
      </c>
      <c r="C174" t="s">
        <v>16</v>
      </c>
      <c r="D174" t="s">
        <v>16</v>
      </c>
      <c r="E174" t="s">
        <v>16</v>
      </c>
      <c r="F174" t="s">
        <v>16</v>
      </c>
      <c r="G174" t="s">
        <v>16</v>
      </c>
      <c r="H174" t="s">
        <v>16</v>
      </c>
      <c r="I174" t="s">
        <v>16</v>
      </c>
      <c r="J174" t="s">
        <v>16</v>
      </c>
      <c r="K174" t="s">
        <v>16</v>
      </c>
      <c r="L174" t="s">
        <v>16</v>
      </c>
      <c r="M174" t="s">
        <v>16</v>
      </c>
      <c r="N174" t="s">
        <v>16</v>
      </c>
      <c r="O174" t="s">
        <v>16</v>
      </c>
      <c r="P174" t="s">
        <v>16</v>
      </c>
      <c r="Q174" t="s">
        <v>16</v>
      </c>
      <c r="R174" t="s">
        <v>16</v>
      </c>
      <c r="S174" t="s">
        <v>16</v>
      </c>
      <c r="T174" t="s">
        <v>16</v>
      </c>
      <c r="U174" t="s">
        <v>16</v>
      </c>
      <c r="V174" t="s">
        <v>16</v>
      </c>
      <c r="W174" t="s">
        <v>16</v>
      </c>
      <c r="X174" t="s">
        <v>16</v>
      </c>
      <c r="Y174" t="s">
        <v>16</v>
      </c>
      <c r="Z174" t="s">
        <v>16</v>
      </c>
      <c r="AA174" t="s">
        <v>16</v>
      </c>
      <c r="AB174" t="s">
        <v>16</v>
      </c>
      <c r="AC174" t="s">
        <v>16</v>
      </c>
      <c r="AD174" t="s">
        <v>16</v>
      </c>
      <c r="AE174" t="s">
        <v>16</v>
      </c>
      <c r="AF174" t="s">
        <v>16</v>
      </c>
      <c r="AG174" t="s">
        <v>16</v>
      </c>
      <c r="AH174" t="s">
        <v>16</v>
      </c>
      <c r="AI174" t="s">
        <v>16</v>
      </c>
      <c r="AJ174" t="s">
        <v>16</v>
      </c>
      <c r="AK174" t="s">
        <v>16</v>
      </c>
      <c r="AL174" t="s">
        <v>16</v>
      </c>
      <c r="AM174" t="s">
        <v>16</v>
      </c>
      <c r="AN174" s="12">
        <v>1.276251034456884E-2</v>
      </c>
      <c r="AO174" s="12">
        <v>1.26918382590508E-2</v>
      </c>
      <c r="AP174" s="12">
        <v>1.4562577686622833E-2</v>
      </c>
      <c r="AQ174" s="12">
        <v>1.2210667314278199E-2</v>
      </c>
      <c r="AR174" s="12">
        <v>1.1081848374406622E-2</v>
      </c>
      <c r="AS174" s="12">
        <v>9.1491801223246207E-3</v>
      </c>
      <c r="AT174" s="12">
        <v>8.7111989224460291E-3</v>
      </c>
      <c r="AU174" s="12">
        <v>9.7318339896350307E-3</v>
      </c>
      <c r="AV174" s="12">
        <v>1.0019610478445068E-2</v>
      </c>
      <c r="AW174" s="12">
        <v>1.0240591150414119E-2</v>
      </c>
      <c r="AX174" s="12">
        <v>8.4235824791852269E-3</v>
      </c>
      <c r="AY174" s="12">
        <v>8.7481236922169955E-3</v>
      </c>
      <c r="AZ174" s="12">
        <v>8.2469119366237534E-3</v>
      </c>
      <c r="BA174" s="12">
        <v>7.3147185813865635E-3</v>
      </c>
      <c r="BB174" s="12">
        <v>6.8365467249904763E-3</v>
      </c>
      <c r="BC174" s="12">
        <v>6.2551734867882522E-3</v>
      </c>
      <c r="BD174" s="12">
        <v>6.6691744936558696E-3</v>
      </c>
      <c r="BE174" s="12">
        <v>6.3584606729553111E-3</v>
      </c>
      <c r="BF174" s="12">
        <v>6.301229087566659E-3</v>
      </c>
      <c r="BG174" s="12">
        <v>6.7053001715989911E-3</v>
      </c>
      <c r="BH174" s="12">
        <v>8.1960496804748748E-3</v>
      </c>
      <c r="BI174" s="12">
        <v>6.5305175069401648E-3</v>
      </c>
      <c r="BJ174" s="12">
        <v>6.1769072153658993E-3</v>
      </c>
      <c r="BK174" s="12">
        <v>6.1636919892910291E-3</v>
      </c>
      <c r="BL174" s="12">
        <v>6.7975102214392841E-3</v>
      </c>
      <c r="BM174" s="12">
        <v>6.5059092557701939E-3</v>
      </c>
      <c r="BN174" s="12">
        <v>5.8064023871709763E-3</v>
      </c>
      <c r="BO174" s="12">
        <v>5.2758789938901476E-3</v>
      </c>
      <c r="BP174" s="12">
        <v>5.0994759495067406E-3</v>
      </c>
      <c r="BQ174" s="12">
        <v>4.8676155038784915E-3</v>
      </c>
      <c r="BR174" s="12">
        <v>4.6720371675054448E-3</v>
      </c>
      <c r="BS174" s="12">
        <v>5.118888441326722E-3</v>
      </c>
      <c r="BT174" s="12">
        <v>4.7962579758635453E-3</v>
      </c>
      <c r="BU174" s="12">
        <v>4.343253150755782E-3</v>
      </c>
      <c r="BV174" s="12">
        <v>5.0186873313049661E-3</v>
      </c>
      <c r="BW174" s="12">
        <v>5.668819310488119E-3</v>
      </c>
      <c r="BX174" s="12">
        <v>4.8631943313928901E-3</v>
      </c>
      <c r="BY174" s="12">
        <v>4.3252941237360773E-3</v>
      </c>
      <c r="BZ174" s="12">
        <v>5.5864401813087508E-3</v>
      </c>
    </row>
    <row r="175" spans="1:78" x14ac:dyDescent="0.3">
      <c r="A175" t="s">
        <v>304</v>
      </c>
      <c r="B175" t="s">
        <v>13</v>
      </c>
      <c r="C175" t="s">
        <v>16</v>
      </c>
      <c r="D175" t="s">
        <v>16</v>
      </c>
      <c r="E175" t="s">
        <v>16</v>
      </c>
      <c r="F175" t="s">
        <v>16</v>
      </c>
      <c r="G175" t="s">
        <v>16</v>
      </c>
      <c r="H175" t="s">
        <v>16</v>
      </c>
      <c r="I175" t="s">
        <v>16</v>
      </c>
      <c r="J175" t="s">
        <v>16</v>
      </c>
      <c r="K175" s="12">
        <v>5.793746987122099E-2</v>
      </c>
      <c r="L175" s="12">
        <v>5.3168383482999071E-2</v>
      </c>
      <c r="M175" s="12">
        <v>4.7181953452161959E-2</v>
      </c>
      <c r="N175" s="12">
        <v>4.0238283229433049E-2</v>
      </c>
      <c r="O175" s="12">
        <v>3.7039017965883318E-2</v>
      </c>
      <c r="P175" s="12">
        <v>4.0872838791400086E-2</v>
      </c>
      <c r="Q175" s="12">
        <v>4.1227752501279545E-2</v>
      </c>
      <c r="R175" s="12">
        <v>4.0108344819729934E-2</v>
      </c>
      <c r="S175" s="12">
        <v>3.9326526841830745E-2</v>
      </c>
      <c r="T175" s="12">
        <v>3.5712903313516266E-2</v>
      </c>
      <c r="U175" s="12">
        <v>3.3702842854494701E-2</v>
      </c>
      <c r="V175" s="12">
        <v>3.5233358058518682E-2</v>
      </c>
      <c r="W175" s="12">
        <v>3.2563349201726509E-2</v>
      </c>
      <c r="X175" s="12">
        <v>3.228928603229253E-2</v>
      </c>
      <c r="Y175" s="12">
        <v>2.8662355543565908E-2</v>
      </c>
      <c r="Z175" s="12">
        <v>2.8388295348652837E-2</v>
      </c>
      <c r="AA175" s="12">
        <v>2.8185399996365011E-2</v>
      </c>
      <c r="AB175" s="12">
        <v>2.7029972496202755E-2</v>
      </c>
      <c r="AC175" s="12">
        <v>2.653471661463248E-2</v>
      </c>
      <c r="AD175" s="12">
        <v>2.8438601285660212E-2</v>
      </c>
      <c r="AE175" s="12">
        <v>2.6889094493665149E-2</v>
      </c>
      <c r="AF175" s="12">
        <v>2.9544575220689366E-2</v>
      </c>
      <c r="AG175" s="12">
        <v>2.7470705306056092E-2</v>
      </c>
      <c r="AH175" s="12">
        <v>2.8402328282409267E-2</v>
      </c>
      <c r="AI175" s="12">
        <v>2.7842985662074781E-2</v>
      </c>
      <c r="AJ175" s="12">
        <v>2.8631194423343314E-2</v>
      </c>
      <c r="AK175" s="12">
        <v>3.1414705898142034E-2</v>
      </c>
      <c r="AL175" s="12">
        <v>2.8485847447993633E-2</v>
      </c>
      <c r="AM175" s="12">
        <v>2.8617244173864916E-2</v>
      </c>
      <c r="AN175" s="12">
        <v>2.7682181209481793E-2</v>
      </c>
      <c r="AO175" s="12">
        <v>2.7251197859884748E-2</v>
      </c>
      <c r="AP175" s="12">
        <v>2.7134671779833069E-2</v>
      </c>
      <c r="AQ175" s="12">
        <v>2.6109094684565036E-2</v>
      </c>
      <c r="AR175" s="12">
        <v>2.5174039055058887E-2</v>
      </c>
      <c r="AS175" s="12">
        <v>2.3690198851014345E-2</v>
      </c>
      <c r="AT175" s="12">
        <v>2.2485315309384305E-2</v>
      </c>
      <c r="AU175" s="12">
        <v>2.213002596309031E-2</v>
      </c>
      <c r="AV175" s="12">
        <v>2.027829408454547E-2</v>
      </c>
      <c r="AW175" s="12">
        <v>1.9130609754514416E-2</v>
      </c>
      <c r="AX175" s="12">
        <v>1.7942405045782733E-2</v>
      </c>
      <c r="AY175" s="12">
        <v>1.7566077357140344E-2</v>
      </c>
      <c r="AZ175" s="12">
        <v>1.6592731826140326E-2</v>
      </c>
      <c r="BA175" s="12">
        <v>1.5806480613385049E-2</v>
      </c>
      <c r="BB175" s="12">
        <v>1.5898254258288776E-2</v>
      </c>
      <c r="BC175" s="12">
        <v>1.4340043406407424E-2</v>
      </c>
      <c r="BD175" s="12">
        <v>1.4379068691232897E-2</v>
      </c>
      <c r="BE175" s="12">
        <v>1.4265560116295544E-2</v>
      </c>
      <c r="BF175" s="12">
        <v>1.4438095980967611E-2</v>
      </c>
      <c r="BG175" s="12">
        <v>1.4268278397690475E-2</v>
      </c>
      <c r="BH175" s="12">
        <v>1.3964852790883001E-2</v>
      </c>
      <c r="BI175" s="12">
        <v>1.3933890574907706E-2</v>
      </c>
      <c r="BJ175" s="12">
        <v>1.354716798294491E-2</v>
      </c>
      <c r="BK175" s="12">
        <v>1.3053192376985096E-2</v>
      </c>
      <c r="BL175" s="12">
        <v>1.3976333217037267E-2</v>
      </c>
      <c r="BM175" s="12">
        <v>1.3254337150161064E-2</v>
      </c>
      <c r="BN175" s="12">
        <v>1.2883653489841764E-2</v>
      </c>
      <c r="BO175" s="12">
        <v>1.2354088880584901E-2</v>
      </c>
      <c r="BP175" s="12">
        <v>1.1661516239365415E-2</v>
      </c>
      <c r="BQ175" s="12">
        <v>1.159687890880934E-2</v>
      </c>
      <c r="BR175" s="12">
        <v>1.1327115047941472E-2</v>
      </c>
      <c r="BS175" s="12">
        <v>1.1636269176959554E-2</v>
      </c>
      <c r="BT175" s="12">
        <v>1.1568036675671209E-2</v>
      </c>
      <c r="BU175" s="12">
        <v>1.2166741818661037E-2</v>
      </c>
      <c r="BV175" s="12">
        <v>1.3183609964885525E-2</v>
      </c>
      <c r="BW175" s="12">
        <v>1.4412639825241987E-2</v>
      </c>
      <c r="BX175" s="12">
        <v>1.3982519840061935E-2</v>
      </c>
      <c r="BY175" s="12">
        <v>1.3521896115900179E-2</v>
      </c>
      <c r="BZ175" s="12">
        <v>1.5325624707440715E-2</v>
      </c>
    </row>
    <row r="176" spans="1:78" x14ac:dyDescent="0.3">
      <c r="A176" t="s">
        <v>305</v>
      </c>
      <c r="B176" t="s">
        <v>13</v>
      </c>
      <c r="C176" t="s">
        <v>16</v>
      </c>
      <c r="D176" s="12">
        <v>2.709233360181592E-2</v>
      </c>
      <c r="E176" s="12">
        <v>2.3684734293106881E-2</v>
      </c>
      <c r="F176" s="12">
        <v>3.0482280841993073E-2</v>
      </c>
      <c r="G176" s="12">
        <v>4.0082963534632456E-2</v>
      </c>
      <c r="H176" s="12">
        <v>5.0778089753961836E-2</v>
      </c>
      <c r="I176" s="12">
        <v>5.0046054651519803E-2</v>
      </c>
      <c r="J176" s="12">
        <v>3.9253645275558122E-2</v>
      </c>
      <c r="K176" s="12">
        <v>3.5212293350812031E-2</v>
      </c>
      <c r="L176" s="12">
        <v>3.586570021881838E-2</v>
      </c>
      <c r="M176" s="12">
        <v>3.5060088334988186E-2</v>
      </c>
      <c r="N176" s="12">
        <v>3.5758123909813297E-2</v>
      </c>
      <c r="O176" s="12">
        <v>3.2004355980398087E-2</v>
      </c>
      <c r="P176" s="12">
        <v>3.0042043572429608E-2</v>
      </c>
      <c r="Q176" s="12">
        <v>3.2415179099184302E-2</v>
      </c>
      <c r="R176" s="12">
        <v>3.2084273230984867E-2</v>
      </c>
      <c r="S176" s="12">
        <v>3.1191639845829858E-2</v>
      </c>
      <c r="T176" s="12">
        <v>3.3979365193093074E-2</v>
      </c>
      <c r="U176" s="12">
        <v>3.5679598306730925E-2</v>
      </c>
      <c r="V176" s="12">
        <v>3.5125628140703517E-2</v>
      </c>
      <c r="W176" s="12">
        <v>3.607843137254902E-2</v>
      </c>
      <c r="X176" s="12">
        <v>3.6042524993517532E-2</v>
      </c>
      <c r="Y176" s="12">
        <v>3.4728394907169773E-2</v>
      </c>
      <c r="Z176" s="12">
        <v>3.3915044049155491E-2</v>
      </c>
      <c r="AA176" s="12">
        <v>3.2914659675223057E-2</v>
      </c>
      <c r="AB176" s="12">
        <v>3.1336051210528196E-2</v>
      </c>
      <c r="AC176" s="12">
        <v>3.0355353426347032E-2</v>
      </c>
      <c r="AD176" s="12">
        <v>3.2084302833855632E-2</v>
      </c>
      <c r="AE176" s="12">
        <v>3.1240297816752485E-2</v>
      </c>
      <c r="AF176" s="12">
        <v>3.0981768059645386E-2</v>
      </c>
      <c r="AG176" s="12">
        <v>2.841318929136992E-2</v>
      </c>
      <c r="AH176" s="12">
        <v>2.7665459136891789E-2</v>
      </c>
      <c r="AI176" s="12">
        <v>2.6190188688838188E-2</v>
      </c>
      <c r="AJ176" s="12">
        <v>2.6239721528599578E-2</v>
      </c>
      <c r="AK176" s="12">
        <v>2.7445921064168242E-2</v>
      </c>
      <c r="AL176" s="12">
        <v>2.7949715316534191E-2</v>
      </c>
      <c r="AM176" s="12">
        <v>2.5444343506658886E-2</v>
      </c>
      <c r="AN176" s="12">
        <v>2.7960002317027253E-2</v>
      </c>
      <c r="AO176" s="12">
        <v>2.8084170183099753E-2</v>
      </c>
      <c r="AP176" s="12">
        <v>2.9783244255996866E-2</v>
      </c>
      <c r="AQ176" s="12">
        <v>2.893089862913701E-2</v>
      </c>
      <c r="AR176" s="12">
        <v>2.9101570921425183E-2</v>
      </c>
      <c r="AS176" s="12">
        <v>2.8862268942943678E-2</v>
      </c>
      <c r="AT176" s="12">
        <v>2.7474871958820566E-2</v>
      </c>
      <c r="AU176" s="12">
        <v>2.9647002752989721E-2</v>
      </c>
      <c r="AV176" s="12">
        <v>2.6873498445660136E-2</v>
      </c>
      <c r="AW176" s="12">
        <v>2.7331370824310686E-2</v>
      </c>
      <c r="AX176" s="12">
        <v>2.3074910395753819E-2</v>
      </c>
      <c r="AY176" s="12">
        <v>2.1630749742096E-2</v>
      </c>
      <c r="AZ176" s="12">
        <v>2.0160795707441531E-2</v>
      </c>
      <c r="BA176" s="12">
        <v>2.1567376666964698E-2</v>
      </c>
      <c r="BB176" s="12">
        <v>2.0391055714536283E-2</v>
      </c>
      <c r="BC176" s="12">
        <v>1.7058318732317959E-2</v>
      </c>
      <c r="BD176" s="12">
        <v>1.7045414598759415E-2</v>
      </c>
      <c r="BE176" s="12">
        <v>2.0805919313207889E-2</v>
      </c>
      <c r="BF176" s="12">
        <v>1.9748544868434619E-2</v>
      </c>
      <c r="BG176" s="12">
        <v>1.8487851441738156E-2</v>
      </c>
      <c r="BH176" s="12">
        <v>1.5758846731432616E-2</v>
      </c>
      <c r="BI176" s="12">
        <v>1.444668027944092E-2</v>
      </c>
      <c r="BJ176" s="12">
        <v>1.45917207799086E-2</v>
      </c>
      <c r="BK176" s="12">
        <v>1.370333716608794E-2</v>
      </c>
      <c r="BL176" s="12">
        <v>1.5969097991894124E-2</v>
      </c>
      <c r="BM176" s="12">
        <v>1.507627954928146E-2</v>
      </c>
      <c r="BN176" s="12">
        <v>1.4425275514078826E-2</v>
      </c>
      <c r="BO176" s="12">
        <v>1.3931899961181087E-2</v>
      </c>
      <c r="BP176" s="12">
        <v>1.4052521813978097E-2</v>
      </c>
      <c r="BQ176" s="12">
        <v>1.4622794277646487E-2</v>
      </c>
      <c r="BR176" s="12">
        <v>1.4981232726648889E-2</v>
      </c>
      <c r="BS176" s="12">
        <v>1.6173438359967072E-2</v>
      </c>
      <c r="BT176" s="12">
        <v>1.7051532859499088E-2</v>
      </c>
      <c r="BU176" s="12">
        <v>1.7152973747833474E-2</v>
      </c>
      <c r="BV176" s="12">
        <v>1.8437353781842719E-2</v>
      </c>
      <c r="BW176" s="12">
        <v>1.9659836923943581E-2</v>
      </c>
      <c r="BX176" s="12">
        <v>1.7210242139604238E-2</v>
      </c>
      <c r="BY176" s="12">
        <v>1.5005213023079476E-2</v>
      </c>
      <c r="BZ176" s="12">
        <v>1.6072811583489496E-2</v>
      </c>
    </row>
    <row r="177" spans="1:78" x14ac:dyDescent="0.3">
      <c r="A177" t="s">
        <v>306</v>
      </c>
      <c r="B177" t="s">
        <v>13</v>
      </c>
      <c r="C177" t="s">
        <v>16</v>
      </c>
      <c r="D177" t="s">
        <v>16</v>
      </c>
      <c r="E177" s="12">
        <v>2.3426091906054793E-2</v>
      </c>
      <c r="F177" t="s">
        <v>16</v>
      </c>
      <c r="G177" t="s">
        <v>16</v>
      </c>
      <c r="H177" s="12">
        <v>2.4872690091983469E-2</v>
      </c>
      <c r="I177" s="12">
        <v>2.575507660365765E-2</v>
      </c>
      <c r="J177" s="12">
        <v>2.6031330846012536E-2</v>
      </c>
      <c r="K177" s="12">
        <v>2.4801632477120285E-2</v>
      </c>
      <c r="L177" s="12">
        <v>2.4658889475869746E-2</v>
      </c>
      <c r="M177" s="12">
        <v>2.4401960188672786E-2</v>
      </c>
      <c r="N177" s="12">
        <v>2.5970874620304653E-2</v>
      </c>
      <c r="O177" s="12">
        <v>2.5556707902849099E-2</v>
      </c>
      <c r="P177" s="12">
        <v>3.887501790309307E-2</v>
      </c>
      <c r="Q177" s="12">
        <v>4.2266736473583172E-2</v>
      </c>
      <c r="R177" s="12">
        <v>3.9557892185860942E-2</v>
      </c>
      <c r="S177" s="12">
        <v>4.1114972581889918E-2</v>
      </c>
      <c r="T177" s="12">
        <v>3.813613146062602E-2</v>
      </c>
      <c r="U177" s="12">
        <v>3.8528957405825175E-2</v>
      </c>
      <c r="V177" s="12">
        <v>4.4637901851443569E-2</v>
      </c>
      <c r="W177" s="12">
        <v>4.5028155800861912E-2</v>
      </c>
      <c r="X177" s="12">
        <v>4.1390166163036084E-2</v>
      </c>
      <c r="Y177" s="12">
        <v>4.1378806775845607E-2</v>
      </c>
      <c r="Z177" s="12">
        <v>4.3317658385886776E-2</v>
      </c>
      <c r="AA177" s="12">
        <v>4.0610442364291392E-2</v>
      </c>
      <c r="AB177" s="12">
        <v>3.4795625646624993E-2</v>
      </c>
      <c r="AC177" s="12">
        <v>4.3422798585462448E-2</v>
      </c>
      <c r="AD177" s="12">
        <v>3.0951080556010618E-2</v>
      </c>
      <c r="AE177" s="12">
        <v>2.3583469532379185E-2</v>
      </c>
      <c r="AF177" s="12">
        <v>2.0702088466903221E-2</v>
      </c>
      <c r="AG177" s="12">
        <v>2.0938850145041869E-2</v>
      </c>
      <c r="AH177" s="12">
        <v>2.0286208683968153E-2</v>
      </c>
      <c r="AI177" s="12">
        <v>2.0267249105432806E-2</v>
      </c>
      <c r="AJ177" s="12">
        <v>2.0026738390805612E-2</v>
      </c>
      <c r="AK177" s="12">
        <v>2.0351335405457194E-2</v>
      </c>
      <c r="AL177" s="12">
        <v>1.909276739719894E-2</v>
      </c>
      <c r="AM177" s="12">
        <v>1.861323407129261E-2</v>
      </c>
      <c r="AN177" s="12">
        <v>1.8435433757639903E-2</v>
      </c>
      <c r="AO177" s="12">
        <v>1.9158254528647705E-2</v>
      </c>
      <c r="AP177" s="12">
        <v>1.8593020777788131E-2</v>
      </c>
      <c r="AQ177" s="12">
        <v>1.8854264664633306E-2</v>
      </c>
      <c r="AR177" s="12">
        <v>1.8875026444676524E-2</v>
      </c>
      <c r="AS177" s="12">
        <v>1.840828125428998E-2</v>
      </c>
      <c r="AT177" s="12">
        <v>1.8299547816599204E-2</v>
      </c>
      <c r="AU177" s="12">
        <v>1.8052441000227903E-2</v>
      </c>
      <c r="AV177" s="12">
        <v>1.7865070658018102E-2</v>
      </c>
      <c r="AW177" s="12">
        <v>1.6812127583870833E-2</v>
      </c>
      <c r="AX177" s="12">
        <v>1.7069898561592609E-2</v>
      </c>
      <c r="AY177" s="12">
        <v>1.6016439289537734E-2</v>
      </c>
      <c r="AZ177" s="12">
        <v>1.5411569209307174E-2</v>
      </c>
      <c r="BA177" s="12">
        <v>1.4226122876211736E-2</v>
      </c>
      <c r="BB177" s="12">
        <v>1.4258424848435609E-2</v>
      </c>
      <c r="BC177" s="12">
        <v>1.4064679631306981E-2</v>
      </c>
      <c r="BD177" s="12">
        <v>1.4445031717197148E-2</v>
      </c>
      <c r="BE177" s="12">
        <v>1.464020232409656E-2</v>
      </c>
      <c r="BF177" s="12">
        <v>1.4326934081194731E-2</v>
      </c>
      <c r="BG177" s="12">
        <v>1.5048739869188976E-2</v>
      </c>
      <c r="BH177" s="12">
        <v>1.5937918031344329E-2</v>
      </c>
      <c r="BI177" s="12">
        <v>1.5120852329605783E-2</v>
      </c>
      <c r="BJ177" s="12">
        <v>1.3779081019748415E-2</v>
      </c>
      <c r="BK177" s="12">
        <v>1.4159467462428738E-2</v>
      </c>
      <c r="BL177" s="12">
        <v>1.534063766213653E-2</v>
      </c>
      <c r="BM177" s="12">
        <v>1.4882180317251449E-2</v>
      </c>
      <c r="BN177" s="12">
        <v>1.4917984786846956E-2</v>
      </c>
      <c r="BO177" s="12">
        <v>1.4058599486953812E-2</v>
      </c>
      <c r="BP177" s="12">
        <v>1.4411210633838182E-2</v>
      </c>
      <c r="BQ177" s="12">
        <v>1.3076866415984158E-2</v>
      </c>
      <c r="BR177" s="12">
        <v>1.3265583963164322E-2</v>
      </c>
      <c r="BS177" s="12">
        <v>1.5411029613837723E-2</v>
      </c>
      <c r="BT177" s="12">
        <v>1.2370678817014031E-2</v>
      </c>
      <c r="BU177" s="12">
        <v>1.3402596391911881E-2</v>
      </c>
      <c r="BV177" s="12">
        <v>1.374696314330493E-2</v>
      </c>
      <c r="BW177" s="12">
        <v>1.4297907011330041E-2</v>
      </c>
      <c r="BX177" s="12">
        <v>1.5195330887216769E-2</v>
      </c>
      <c r="BY177" s="12">
        <v>1.3992690649203117E-2</v>
      </c>
      <c r="BZ177" s="12">
        <v>1.5192971240640864E-2</v>
      </c>
    </row>
    <row r="178" spans="1:78" x14ac:dyDescent="0.3">
      <c r="A178" t="s">
        <v>307</v>
      </c>
      <c r="B178" t="s">
        <v>13</v>
      </c>
      <c r="C178" t="s">
        <v>16</v>
      </c>
      <c r="D178" t="s">
        <v>16</v>
      </c>
      <c r="E178" t="s">
        <v>16</v>
      </c>
      <c r="F178" t="s">
        <v>16</v>
      </c>
      <c r="G178" t="s">
        <v>16</v>
      </c>
      <c r="H178" t="s">
        <v>16</v>
      </c>
      <c r="I178" s="12">
        <v>2.290867735804451E-2</v>
      </c>
      <c r="J178" s="12">
        <v>2.3106999861953293E-2</v>
      </c>
      <c r="K178" s="12">
        <v>2.2600943345797524E-2</v>
      </c>
      <c r="L178" s="12">
        <v>2.2346427648052149E-2</v>
      </c>
      <c r="M178" s="12">
        <v>1.9334354890473974E-2</v>
      </c>
      <c r="N178" s="12">
        <v>1.9054529403168603E-2</v>
      </c>
      <c r="O178" s="12">
        <v>2.250747022048475E-2</v>
      </c>
      <c r="P178" s="12">
        <v>2.0312448260210701E-2</v>
      </c>
      <c r="Q178" s="12">
        <v>2.2677458919260422E-2</v>
      </c>
      <c r="R178" s="12">
        <v>1.9696329195804423E-2</v>
      </c>
      <c r="S178" s="12">
        <v>1.9305585734709779E-2</v>
      </c>
      <c r="T178" s="12">
        <v>1.88486682463102E-2</v>
      </c>
      <c r="U178" s="12">
        <v>2.0796193601582434E-2</v>
      </c>
      <c r="V178" s="12">
        <v>1.8519569435799799E-2</v>
      </c>
      <c r="W178" s="12">
        <v>2.2976725193956719E-2</v>
      </c>
      <c r="X178" s="12">
        <v>2.4341675343793761E-2</v>
      </c>
      <c r="Y178" s="12">
        <v>2.2866162255174856E-2</v>
      </c>
      <c r="Z178" s="12">
        <v>2.1079717457114025E-2</v>
      </c>
      <c r="AA178" s="12">
        <v>2.3177820980076518E-2</v>
      </c>
      <c r="AB178" s="12">
        <v>2.1107417254755897E-2</v>
      </c>
      <c r="AC178" s="14">
        <v>2.2075639374067878E-2</v>
      </c>
      <c r="AD178" s="14">
        <v>2.0042622333786137E-2</v>
      </c>
      <c r="AE178" s="14">
        <v>2.3210469321353584E-2</v>
      </c>
      <c r="AF178" s="14">
        <v>2.3142326628948863E-2</v>
      </c>
      <c r="AG178" s="14">
        <v>2.3579573006207336E-2</v>
      </c>
      <c r="AH178" s="14">
        <v>2.4970649013133017E-2</v>
      </c>
      <c r="AI178" s="14">
        <v>2.4898957848860079E-2</v>
      </c>
      <c r="AJ178" s="14">
        <v>2.5821087448348077E-2</v>
      </c>
      <c r="AK178" s="14">
        <v>2.660306745793025E-2</v>
      </c>
      <c r="AL178" s="12">
        <v>2.9362728999186103E-2</v>
      </c>
      <c r="AM178" s="12">
        <v>2.9660055044130208E-2</v>
      </c>
      <c r="AN178" s="12">
        <v>2.9547217081850534E-2</v>
      </c>
      <c r="AO178" s="12">
        <v>2.6250366796807006E-2</v>
      </c>
      <c r="AP178" s="12">
        <v>2.6147006889558028E-2</v>
      </c>
      <c r="AQ178" s="12">
        <v>2.489375217229766E-2</v>
      </c>
      <c r="AR178" s="12">
        <v>2.3596751422500468E-2</v>
      </c>
      <c r="AS178" s="12">
        <v>2.2933052089801613E-2</v>
      </c>
      <c r="AT178" s="12">
        <v>2.1291922311280274E-2</v>
      </c>
      <c r="AU178" s="12">
        <v>2.0428036760102658E-2</v>
      </c>
      <c r="AV178" s="12">
        <v>2.0118717370405007E-2</v>
      </c>
      <c r="AW178" s="12">
        <v>2.0013374021886108E-2</v>
      </c>
      <c r="AX178" s="12">
        <v>1.9170223946512226E-2</v>
      </c>
      <c r="AY178" s="12">
        <v>1.814439016154731E-2</v>
      </c>
      <c r="AZ178" s="12">
        <v>1.7228156794418175E-2</v>
      </c>
      <c r="BA178" s="12">
        <v>1.7573199488612152E-2</v>
      </c>
      <c r="BB178" s="12">
        <v>1.7552345890065216E-2</v>
      </c>
      <c r="BC178" s="14">
        <v>1.7255179883945843E-2</v>
      </c>
      <c r="BD178" s="14">
        <v>1.629584032936135E-2</v>
      </c>
      <c r="BE178" s="12">
        <v>1.4559737016244367E-2</v>
      </c>
      <c r="BF178" s="12">
        <v>1.4225443930068079E-2</v>
      </c>
      <c r="BG178" s="12">
        <v>1.4302211796792551E-2</v>
      </c>
      <c r="BH178" s="12">
        <v>1.3871777535512211E-2</v>
      </c>
      <c r="BI178" s="12">
        <v>1.370007461474782E-2</v>
      </c>
      <c r="BJ178" s="12">
        <v>1.3631063122769144E-2</v>
      </c>
      <c r="BK178" s="12">
        <v>1.3676204845066564E-2</v>
      </c>
      <c r="BL178" s="12">
        <v>1.3583538369603944E-2</v>
      </c>
      <c r="BM178" s="12">
        <v>1.3873781239832983E-2</v>
      </c>
      <c r="BN178" s="12">
        <v>1.3318765552101361E-2</v>
      </c>
      <c r="BO178" s="12">
        <v>1.4236304000372416E-2</v>
      </c>
      <c r="BP178" s="12">
        <v>1.272360403927981E-2</v>
      </c>
      <c r="BQ178" s="12">
        <v>1.2539124236883697E-2</v>
      </c>
      <c r="BR178" s="12">
        <v>1.2702320395661965E-2</v>
      </c>
      <c r="BS178" s="12">
        <v>1.1371359092622173E-2</v>
      </c>
      <c r="BT178" s="12">
        <v>1.2300291098777455E-2</v>
      </c>
      <c r="BU178" s="12">
        <v>1.254333771646015E-2</v>
      </c>
      <c r="BV178" s="12">
        <v>1.2327049175721168E-2</v>
      </c>
      <c r="BW178" s="12">
        <v>1.3666455170195083E-2</v>
      </c>
      <c r="BX178" s="12">
        <v>1.3521177461977108E-2</v>
      </c>
      <c r="BY178" s="12">
        <v>1.4339965700543012E-2</v>
      </c>
      <c r="BZ178" s="12">
        <v>1.50901228462186E-2</v>
      </c>
    </row>
    <row r="179" spans="1:78" x14ac:dyDescent="0.3">
      <c r="A179" t="s">
        <v>308</v>
      </c>
      <c r="B179" t="s">
        <v>13</v>
      </c>
      <c r="C179" t="s">
        <v>16</v>
      </c>
      <c r="D179" t="s">
        <v>16</v>
      </c>
      <c r="E179" t="s">
        <v>16</v>
      </c>
      <c r="F179" t="s">
        <v>16</v>
      </c>
      <c r="G179" t="s">
        <v>16</v>
      </c>
      <c r="H179" t="s">
        <v>16</v>
      </c>
      <c r="I179" t="s">
        <v>16</v>
      </c>
      <c r="J179" t="s">
        <v>16</v>
      </c>
      <c r="K179" t="s">
        <v>16</v>
      </c>
      <c r="L179" s="2" t="s">
        <v>16</v>
      </c>
      <c r="M179" t="s">
        <v>16</v>
      </c>
      <c r="N179" s="2" t="s">
        <v>16</v>
      </c>
      <c r="O179" s="14">
        <v>3.7769709399814305E-2</v>
      </c>
      <c r="P179" s="14">
        <v>3.7206133312956878E-2</v>
      </c>
      <c r="Q179" s="14">
        <v>3.863444293159303E-2</v>
      </c>
      <c r="R179" s="14">
        <v>3.9672772424099244E-2</v>
      </c>
      <c r="S179" s="14">
        <v>3.8661977381093116E-2</v>
      </c>
      <c r="T179" s="14">
        <v>3.9126307493910301E-2</v>
      </c>
      <c r="U179" s="14">
        <v>3.8580132711709715E-2</v>
      </c>
      <c r="V179" s="14">
        <v>3.6114518498326593E-2</v>
      </c>
      <c r="W179" s="14">
        <v>3.4765468776781126E-2</v>
      </c>
      <c r="X179" s="14">
        <v>3.4592807325458337E-2</v>
      </c>
      <c r="Y179" s="14">
        <v>3.3586682614703933E-2</v>
      </c>
      <c r="Z179" s="14">
        <v>3.4100367854361893E-2</v>
      </c>
      <c r="AA179" s="14">
        <v>3.4079643498660175E-2</v>
      </c>
      <c r="AB179" s="14">
        <v>3.2785873055075326E-2</v>
      </c>
      <c r="AC179" s="14">
        <v>3.2153970491201632E-2</v>
      </c>
      <c r="AD179" s="14">
        <v>3.0816031384543776E-2</v>
      </c>
      <c r="AE179" s="14">
        <v>3.0031129022301786E-2</v>
      </c>
      <c r="AF179" s="14">
        <v>3.1010821153679841E-2</v>
      </c>
      <c r="AG179" s="14">
        <v>3.1477754879379316E-2</v>
      </c>
      <c r="AH179" s="14">
        <v>3.1233574226650258E-2</v>
      </c>
      <c r="AI179" s="12">
        <v>2.9234515960268402E-2</v>
      </c>
      <c r="AJ179" s="12">
        <v>2.9482371468705061E-2</v>
      </c>
      <c r="AK179" s="12">
        <v>2.8537547840745758E-2</v>
      </c>
      <c r="AL179" s="12">
        <v>2.7378226181065463E-2</v>
      </c>
      <c r="AM179" s="12">
        <v>2.6719613226229729E-2</v>
      </c>
      <c r="AN179" s="12">
        <v>2.673008400073798E-2</v>
      </c>
      <c r="AO179" s="12">
        <v>2.5865682563944857E-2</v>
      </c>
      <c r="AP179" s="12">
        <v>2.4827960714185401E-2</v>
      </c>
      <c r="AQ179" s="12">
        <v>2.4455160105707519E-2</v>
      </c>
      <c r="AR179" s="14">
        <v>2.4327500753879579E-2</v>
      </c>
      <c r="AS179" s="14">
        <v>2.4622208777138353E-2</v>
      </c>
      <c r="AT179" s="14">
        <v>2.3198846321998839E-2</v>
      </c>
      <c r="AU179" s="12">
        <v>2.3387908825798689E-2</v>
      </c>
      <c r="AV179" s="12">
        <v>2.2637108040909817E-2</v>
      </c>
      <c r="AW179" s="12">
        <v>2.1314662128038165E-2</v>
      </c>
      <c r="AX179" s="12">
        <v>1.753405038368638E-2</v>
      </c>
      <c r="AY179" s="12">
        <v>1.484602876192917E-2</v>
      </c>
      <c r="AZ179" s="12">
        <v>1.9089758989641624E-2</v>
      </c>
      <c r="BA179" s="12">
        <v>1.8726237875703506E-2</v>
      </c>
      <c r="BB179" s="12">
        <v>1.8659494451267293E-2</v>
      </c>
      <c r="BC179" s="12">
        <v>1.8230674073869895E-2</v>
      </c>
      <c r="BD179" s="12">
        <v>1.7772982543947421E-2</v>
      </c>
      <c r="BE179" s="12">
        <v>1.641154540472084E-2</v>
      </c>
      <c r="BF179" s="12">
        <v>1.5967899694360785E-2</v>
      </c>
      <c r="BG179" s="12">
        <v>1.4412833599289299E-2</v>
      </c>
      <c r="BH179" s="12">
        <v>1.4069875148622438E-2</v>
      </c>
      <c r="BI179" s="12">
        <v>1.3182055234573312E-2</v>
      </c>
      <c r="BJ179" s="12">
        <v>1.2999815075725587E-2</v>
      </c>
      <c r="BK179" s="12">
        <v>1.1637472367963336E-2</v>
      </c>
      <c r="BL179" s="12">
        <v>1.1598043438116084E-2</v>
      </c>
      <c r="BM179" s="12">
        <v>1.1871285413706868E-2</v>
      </c>
      <c r="BN179" s="12">
        <v>1.1016911643402931E-2</v>
      </c>
      <c r="BO179" s="12">
        <v>1.1301102886762421E-2</v>
      </c>
      <c r="BP179" s="12">
        <v>1.1125205386495463E-2</v>
      </c>
      <c r="BQ179" s="12">
        <v>1.1264473180004659E-2</v>
      </c>
      <c r="BR179" s="12">
        <v>1.0665020525904418E-2</v>
      </c>
      <c r="BS179" s="12">
        <v>1.0530163887863981E-2</v>
      </c>
      <c r="BT179" s="12">
        <v>1.0231792045740044E-2</v>
      </c>
      <c r="BU179" s="12">
        <v>1.0322460921076667E-2</v>
      </c>
      <c r="BV179" s="12">
        <v>1.0934092255277082E-2</v>
      </c>
      <c r="BW179" s="12">
        <v>1.1460864242762483E-2</v>
      </c>
      <c r="BX179" s="12">
        <v>1.1852239600857222E-2</v>
      </c>
      <c r="BY179" s="12">
        <v>1.3060427688543893E-2</v>
      </c>
      <c r="BZ179" s="12">
        <v>1.4734106294245795E-2</v>
      </c>
    </row>
    <row r="180" spans="1:78" x14ac:dyDescent="0.3">
      <c r="A180" t="s">
        <v>310</v>
      </c>
      <c r="B180" t="s">
        <v>204</v>
      </c>
      <c r="C180" t="s">
        <v>16</v>
      </c>
      <c r="D180" t="s">
        <v>16</v>
      </c>
      <c r="E180" t="s">
        <v>16</v>
      </c>
      <c r="F180" t="s">
        <v>16</v>
      </c>
      <c r="G180" t="s">
        <v>16</v>
      </c>
      <c r="H180" t="s">
        <v>16</v>
      </c>
      <c r="I180" t="s">
        <v>16</v>
      </c>
      <c r="J180" t="s">
        <v>16</v>
      </c>
      <c r="K180" t="s">
        <v>16</v>
      </c>
      <c r="L180" s="14">
        <v>2.8314317853125503E-2</v>
      </c>
      <c r="M180" s="14">
        <v>2.9884338855892468E-2</v>
      </c>
      <c r="N180" s="14">
        <v>2.7108167770419425E-2</v>
      </c>
      <c r="O180" s="14">
        <v>2.3414503612523414E-2</v>
      </c>
      <c r="P180" s="14">
        <v>2.4690770694576595E-2</v>
      </c>
      <c r="Q180" s="14">
        <v>2.5675675675675677E-2</v>
      </c>
      <c r="R180" s="14">
        <v>2.5163366819467473E-2</v>
      </c>
      <c r="S180" s="14">
        <v>2.5358556973163221E-2</v>
      </c>
      <c r="T180" s="14">
        <v>2.4679592507394019E-2</v>
      </c>
      <c r="U180" s="14">
        <v>2.5307933593451147E-2</v>
      </c>
      <c r="V180" s="14">
        <v>2.3823738450604121E-2</v>
      </c>
      <c r="W180" s="14">
        <v>2.1765175718849842E-2</v>
      </c>
      <c r="X180" s="14">
        <v>2.1979237053873089E-2</v>
      </c>
      <c r="Y180" s="14">
        <v>2.1033474880052944E-2</v>
      </c>
      <c r="Z180" s="14">
        <v>2.0525268216903734E-2</v>
      </c>
      <c r="AA180" s="14">
        <v>1.9681261245822979E-2</v>
      </c>
      <c r="AB180" s="14">
        <v>1.8614485622020605E-2</v>
      </c>
      <c r="AC180" s="14">
        <v>1.8759744861800143E-2</v>
      </c>
      <c r="AD180" s="14">
        <v>1.900752738040027E-2</v>
      </c>
      <c r="AE180" s="14">
        <v>2.1625810087348547E-2</v>
      </c>
      <c r="AF180" s="14">
        <v>2.022086562864394E-2</v>
      </c>
      <c r="AG180" s="14">
        <v>1.9673644305257951E-2</v>
      </c>
      <c r="AH180" s="14">
        <v>2.0397994260304645E-2</v>
      </c>
      <c r="AI180" s="14">
        <v>1.678606545863183E-2</v>
      </c>
      <c r="AJ180" s="14">
        <v>1.6628022214327118E-2</v>
      </c>
      <c r="AK180" s="14">
        <v>1.7281945112718893E-2</v>
      </c>
      <c r="AL180" s="14">
        <v>1.748805589328219E-2</v>
      </c>
      <c r="AM180" s="14">
        <v>1.70124830295676E-2</v>
      </c>
      <c r="AN180" s="14">
        <v>1.8249718683210861E-2</v>
      </c>
      <c r="AO180" s="14">
        <v>1.6610219514038606E-2</v>
      </c>
      <c r="AP180" s="14">
        <v>1.5618660554212772E-2</v>
      </c>
      <c r="AQ180" s="14">
        <v>1.5648052643260957E-2</v>
      </c>
      <c r="AR180" s="14">
        <v>1.5241653668033034E-2</v>
      </c>
      <c r="AS180" s="12">
        <v>1.5721471875723647E-2</v>
      </c>
      <c r="AT180" s="12">
        <v>1.5378248855308299E-2</v>
      </c>
      <c r="AU180" s="12">
        <v>1.5237092723954364E-2</v>
      </c>
      <c r="AV180" s="12">
        <v>1.366964345184115E-2</v>
      </c>
      <c r="AW180" s="12">
        <v>1.3322840940318268E-2</v>
      </c>
      <c r="AX180" s="12">
        <v>1.3558108825235409E-2</v>
      </c>
      <c r="AY180" s="12">
        <v>1.2837568015836267E-2</v>
      </c>
      <c r="AZ180" s="12">
        <v>1.2208641034211608E-2</v>
      </c>
      <c r="BA180" s="12">
        <v>1.1852039013936557E-2</v>
      </c>
      <c r="BB180" s="12">
        <v>1.0862122054680571E-2</v>
      </c>
      <c r="BC180" s="12">
        <v>1.0292801174595766E-2</v>
      </c>
      <c r="BD180" s="12">
        <v>9.9188008013838848E-3</v>
      </c>
      <c r="BE180" s="12">
        <v>9.5638834976494655E-3</v>
      </c>
      <c r="BF180" s="12">
        <v>9.2663041940085553E-3</v>
      </c>
      <c r="BG180" s="12">
        <v>8.889250746069317E-3</v>
      </c>
      <c r="BH180" s="12">
        <v>8.3306403652778031E-3</v>
      </c>
      <c r="BI180" s="12">
        <v>7.5380847787492825E-3</v>
      </c>
      <c r="BJ180" s="12">
        <v>7.1823232366341099E-3</v>
      </c>
      <c r="BK180" s="12">
        <v>7.2248441226518889E-3</v>
      </c>
      <c r="BL180" s="12">
        <v>7.3179337674355001E-3</v>
      </c>
      <c r="BM180" s="12">
        <v>6.872201659332766E-3</v>
      </c>
      <c r="BN180" s="12">
        <v>6.9478225765759868E-3</v>
      </c>
      <c r="BO180" s="12">
        <v>6.690017104343241E-3</v>
      </c>
      <c r="BP180" s="12">
        <v>7.1263624239087482E-3</v>
      </c>
      <c r="BQ180" s="12">
        <v>6.3489833846368925E-3</v>
      </c>
      <c r="BR180" s="12">
        <v>6.5134108284021401E-3</v>
      </c>
      <c r="BS180" s="12">
        <v>6.6475047541251706E-3</v>
      </c>
      <c r="BT180" s="12">
        <v>6.6568455676088044E-3</v>
      </c>
      <c r="BU180" s="12">
        <v>6.5287656979398836E-3</v>
      </c>
      <c r="BV180" s="12">
        <v>6.9632432476046252E-3</v>
      </c>
      <c r="BW180" s="12">
        <v>7.7255897322767416E-3</v>
      </c>
      <c r="BX180" s="12">
        <v>6.7446469821450649E-3</v>
      </c>
      <c r="BY180" s="12">
        <v>6.9046376527240744E-3</v>
      </c>
      <c r="BZ180" s="12">
        <v>7.0271800451866782E-3</v>
      </c>
    </row>
    <row r="181" spans="1:78" x14ac:dyDescent="0.3">
      <c r="A181" t="s">
        <v>311</v>
      </c>
      <c r="B181" t="s">
        <v>13</v>
      </c>
      <c r="C181" t="s">
        <v>16</v>
      </c>
      <c r="D181" t="s">
        <v>16</v>
      </c>
      <c r="E181" s="12">
        <v>7.2084326333984261E-2</v>
      </c>
      <c r="F181" s="12">
        <v>8.2951963449423863E-2</v>
      </c>
      <c r="G181" s="12">
        <v>0.10373948836923275</v>
      </c>
      <c r="H181" s="12">
        <v>0.10960455111675002</v>
      </c>
      <c r="I181" s="12">
        <v>0.10056821525260501</v>
      </c>
      <c r="J181" s="12">
        <v>9.085132371176291E-2</v>
      </c>
      <c r="K181" s="12">
        <v>8.5625478615166131E-2</v>
      </c>
      <c r="L181" s="12">
        <v>7.9866221286968672E-2</v>
      </c>
      <c r="M181" s="12">
        <v>7.6245301628956014E-2</v>
      </c>
      <c r="N181" s="12">
        <v>7.290602542221393E-2</v>
      </c>
      <c r="O181" s="12">
        <v>7.0924863708221486E-2</v>
      </c>
      <c r="P181" s="12">
        <v>6.9213875228592167E-2</v>
      </c>
      <c r="Q181" s="12">
        <v>6.9441660410590259E-2</v>
      </c>
      <c r="R181" s="12">
        <v>6.8007434106823805E-2</v>
      </c>
      <c r="S181" s="12">
        <v>6.5960560131351584E-2</v>
      </c>
      <c r="T181" s="12">
        <v>6.4369785734014445E-2</v>
      </c>
      <c r="U181" s="12">
        <v>6.2490367967667396E-2</v>
      </c>
      <c r="V181" s="12">
        <v>6.2357037120616951E-2</v>
      </c>
      <c r="W181" s="12">
        <v>5.9411052003121953E-2</v>
      </c>
      <c r="X181" s="12">
        <v>5.5021956389852952E-2</v>
      </c>
      <c r="Y181" s="12">
        <v>5.1974132380956564E-2</v>
      </c>
      <c r="Z181" s="12">
        <v>5.0763306225460304E-2</v>
      </c>
      <c r="AA181" s="12">
        <v>5.1710477559332016E-2</v>
      </c>
      <c r="AB181" s="12">
        <v>4.9061610574651075E-2</v>
      </c>
      <c r="AC181" s="12">
        <v>5.0694271149053526E-2</v>
      </c>
      <c r="AD181" s="12">
        <v>5.3396034391561549E-2</v>
      </c>
      <c r="AE181" s="12">
        <v>5.175503336815538E-2</v>
      </c>
      <c r="AF181" s="12">
        <v>4.9232776210388567E-2</v>
      </c>
      <c r="AG181" s="12">
        <v>4.7330430858699313E-2</v>
      </c>
      <c r="AH181" s="12">
        <v>4.6797575674753372E-2</v>
      </c>
      <c r="AI181" s="12">
        <v>5.0199034588874175E-2</v>
      </c>
      <c r="AJ181" s="12">
        <v>4.983763369217456E-2</v>
      </c>
      <c r="AK181" s="12">
        <v>5.3813265211547681E-2</v>
      </c>
      <c r="AL181" s="12">
        <v>5.3968855900151103E-2</v>
      </c>
      <c r="AM181" s="12">
        <v>5.5080794980595184E-2</v>
      </c>
      <c r="AN181" s="12">
        <v>5.3207046190554656E-2</v>
      </c>
      <c r="AO181" s="12">
        <v>5.0598237367972809E-2</v>
      </c>
      <c r="AP181" s="12">
        <v>4.6866684426053296E-2</v>
      </c>
      <c r="AQ181" s="12">
        <v>4.2142876283884904E-2</v>
      </c>
      <c r="AR181" s="12">
        <v>4.0409543315643073E-2</v>
      </c>
      <c r="AS181" s="12">
        <v>3.9832176945850041E-2</v>
      </c>
      <c r="AT181" s="12">
        <v>4.1168024227317121E-2</v>
      </c>
      <c r="AU181" s="12">
        <v>3.8647177664126266E-2</v>
      </c>
      <c r="AV181" s="12">
        <v>3.5906495124797877E-2</v>
      </c>
      <c r="AW181" s="12">
        <v>3.3819337177653196E-2</v>
      </c>
      <c r="AX181" s="12">
        <v>2.854199490535873E-2</v>
      </c>
      <c r="AY181" s="12">
        <v>2.7245923219832359E-2</v>
      </c>
      <c r="AZ181" s="12">
        <v>2.5601487722560528E-2</v>
      </c>
      <c r="BA181" s="12">
        <v>2.495962275018811E-2</v>
      </c>
      <c r="BB181" s="12">
        <v>2.4229095933237455E-2</v>
      </c>
      <c r="BC181" s="12">
        <v>2.3727966452318974E-2</v>
      </c>
      <c r="BD181" s="12">
        <v>2.4111221013072146E-2</v>
      </c>
      <c r="BE181" s="12">
        <v>2.4856596747070525E-2</v>
      </c>
      <c r="BF181" s="12">
        <v>2.5520620151824411E-2</v>
      </c>
      <c r="BG181" s="12">
        <v>2.4978213675162567E-2</v>
      </c>
      <c r="BH181" s="12">
        <v>2.4227160757338839E-2</v>
      </c>
      <c r="BI181" s="12">
        <v>2.3696744028424057E-2</v>
      </c>
      <c r="BJ181" s="12">
        <v>2.3746577712773772E-2</v>
      </c>
      <c r="BK181" s="12">
        <v>2.4871500848401961E-2</v>
      </c>
      <c r="BL181" s="12">
        <v>2.6477245325979681E-2</v>
      </c>
      <c r="BM181" s="12">
        <v>2.5679996046720346E-2</v>
      </c>
      <c r="BN181" s="12">
        <v>2.4990398782952505E-2</v>
      </c>
      <c r="BO181" s="12">
        <v>2.4178174835809921E-2</v>
      </c>
      <c r="BP181" s="12">
        <v>2.2923204739943224E-2</v>
      </c>
      <c r="BQ181" s="12">
        <v>2.184485491854021E-2</v>
      </c>
      <c r="BR181" s="12">
        <v>2.0489080041049837E-2</v>
      </c>
      <c r="BS181" s="12">
        <v>1.9844909682071855E-2</v>
      </c>
      <c r="BT181" s="12">
        <v>1.9500288597932659E-2</v>
      </c>
      <c r="BU181" s="12">
        <v>1.9445556947345729E-2</v>
      </c>
      <c r="BV181" s="12">
        <v>1.985253730995859E-2</v>
      </c>
      <c r="BW181" s="12">
        <v>2.1622159134110919E-2</v>
      </c>
      <c r="BX181" s="12">
        <v>2.0732220358840477E-2</v>
      </c>
      <c r="BY181" s="12">
        <v>2.0739255879988188E-2</v>
      </c>
      <c r="BZ181" s="12">
        <v>2.2648790516120093E-2</v>
      </c>
    </row>
    <row r="182" spans="1:78" x14ac:dyDescent="0.3">
      <c r="A182" t="s">
        <v>312</v>
      </c>
      <c r="B182" t="s">
        <v>204</v>
      </c>
      <c r="C182" t="s">
        <v>251</v>
      </c>
      <c r="D182" t="s">
        <v>251</v>
      </c>
      <c r="E182" t="s">
        <v>251</v>
      </c>
      <c r="F182" t="s">
        <v>251</v>
      </c>
      <c r="G182" t="s">
        <v>251</v>
      </c>
      <c r="H182" t="s">
        <v>251</v>
      </c>
      <c r="I182" t="s">
        <v>251</v>
      </c>
      <c r="J182" t="s">
        <v>251</v>
      </c>
      <c r="K182" t="s">
        <v>251</v>
      </c>
      <c r="L182" t="s">
        <v>251</v>
      </c>
      <c r="M182" t="s">
        <v>251</v>
      </c>
      <c r="N182" t="s">
        <v>251</v>
      </c>
      <c r="O182" t="s">
        <v>251</v>
      </c>
      <c r="P182" t="s">
        <v>251</v>
      </c>
      <c r="Q182" t="s">
        <v>251</v>
      </c>
      <c r="R182" t="s">
        <v>251</v>
      </c>
      <c r="S182" t="s">
        <v>251</v>
      </c>
      <c r="T182" t="s">
        <v>251</v>
      </c>
      <c r="U182" t="s">
        <v>251</v>
      </c>
      <c r="V182" t="s">
        <v>251</v>
      </c>
      <c r="W182" t="s">
        <v>251</v>
      </c>
      <c r="X182" t="s">
        <v>251</v>
      </c>
      <c r="Y182" t="s">
        <v>251</v>
      </c>
      <c r="Z182" t="s">
        <v>251</v>
      </c>
      <c r="AA182" t="s">
        <v>251</v>
      </c>
      <c r="AB182" t="s">
        <v>251</v>
      </c>
      <c r="AC182" t="s">
        <v>251</v>
      </c>
      <c r="AD182" t="s">
        <v>251</v>
      </c>
      <c r="AE182" t="s">
        <v>251</v>
      </c>
      <c r="AF182" t="s">
        <v>251</v>
      </c>
      <c r="AG182" t="s">
        <v>251</v>
      </c>
      <c r="AH182" t="s">
        <v>251</v>
      </c>
      <c r="AI182" t="s">
        <v>251</v>
      </c>
      <c r="AJ182" t="s">
        <v>251</v>
      </c>
      <c r="AK182" t="s">
        <v>251</v>
      </c>
      <c r="AL182" t="s">
        <v>251</v>
      </c>
      <c r="AM182" t="s">
        <v>251</v>
      </c>
      <c r="AN182" t="s">
        <v>251</v>
      </c>
      <c r="AO182" t="s">
        <v>251</v>
      </c>
      <c r="AP182" t="s">
        <v>251</v>
      </c>
      <c r="AQ182" t="s">
        <v>251</v>
      </c>
      <c r="AR182" t="s">
        <v>251</v>
      </c>
      <c r="AS182" t="s">
        <v>251</v>
      </c>
      <c r="AT182" t="s">
        <v>251</v>
      </c>
      <c r="AU182" t="s">
        <v>251</v>
      </c>
      <c r="AV182" t="s">
        <v>251</v>
      </c>
      <c r="AW182" t="s">
        <v>251</v>
      </c>
      <c r="AX182" t="s">
        <v>251</v>
      </c>
      <c r="AY182" t="s">
        <v>251</v>
      </c>
      <c r="AZ182" t="s">
        <v>251</v>
      </c>
      <c r="BA182" t="s">
        <v>251</v>
      </c>
      <c r="BB182" t="s">
        <v>251</v>
      </c>
      <c r="BC182" t="s">
        <v>251</v>
      </c>
      <c r="BD182" t="s">
        <v>251</v>
      </c>
      <c r="BE182" t="s">
        <v>251</v>
      </c>
      <c r="BF182" t="s">
        <v>251</v>
      </c>
      <c r="BG182" t="s">
        <v>251</v>
      </c>
      <c r="BH182" t="s">
        <v>251</v>
      </c>
      <c r="BI182" t="s">
        <v>251</v>
      </c>
      <c r="BJ182" t="s">
        <v>251</v>
      </c>
      <c r="BK182" t="s">
        <v>251</v>
      </c>
      <c r="BL182" t="s">
        <v>251</v>
      </c>
      <c r="BM182" t="s">
        <v>251</v>
      </c>
      <c r="BN182" t="s">
        <v>251</v>
      </c>
      <c r="BO182" t="s">
        <v>251</v>
      </c>
      <c r="BP182" t="s">
        <v>251</v>
      </c>
      <c r="BQ182" t="s">
        <v>251</v>
      </c>
      <c r="BR182" t="s">
        <v>251</v>
      </c>
      <c r="BS182" t="s">
        <v>251</v>
      </c>
      <c r="BT182" t="s">
        <v>251</v>
      </c>
      <c r="BU182" t="s">
        <v>251</v>
      </c>
      <c r="BV182" t="s">
        <v>251</v>
      </c>
      <c r="BW182" t="s">
        <v>251</v>
      </c>
      <c r="BX182" t="s">
        <v>251</v>
      </c>
      <c r="BY182" s="12">
        <v>8.8673546682889681E-5</v>
      </c>
      <c r="BZ182" s="12">
        <v>6.7481253953181699E-5</v>
      </c>
    </row>
    <row r="183" spans="1:78" ht="17.399999999999999" x14ac:dyDescent="0.3">
      <c r="A183" s="3" t="s">
        <v>36</v>
      </c>
    </row>
    <row r="184" spans="1:78" x14ac:dyDescent="0.3">
      <c r="A184" t="s">
        <v>313</v>
      </c>
      <c r="B184" t="s">
        <v>13</v>
      </c>
      <c r="C184" t="s">
        <v>16</v>
      </c>
      <c r="D184" t="s">
        <v>16</v>
      </c>
      <c r="E184" t="s">
        <v>16</v>
      </c>
      <c r="F184" t="s">
        <v>16</v>
      </c>
      <c r="G184" t="s">
        <v>16</v>
      </c>
      <c r="H184" t="s">
        <v>16</v>
      </c>
      <c r="I184" t="s">
        <v>16</v>
      </c>
      <c r="J184" t="s">
        <v>16</v>
      </c>
      <c r="K184" t="s">
        <v>16</v>
      </c>
      <c r="L184" t="s">
        <v>16</v>
      </c>
      <c r="M184" t="s">
        <v>16</v>
      </c>
      <c r="N184" t="s">
        <v>16</v>
      </c>
      <c r="O184" t="s">
        <v>16</v>
      </c>
      <c r="P184" t="s">
        <v>16</v>
      </c>
      <c r="Q184" t="s">
        <v>16</v>
      </c>
      <c r="R184" t="s">
        <v>16</v>
      </c>
      <c r="S184" t="s">
        <v>16</v>
      </c>
      <c r="T184" t="s">
        <v>16</v>
      </c>
      <c r="U184" t="s">
        <v>16</v>
      </c>
      <c r="V184" t="s">
        <v>16</v>
      </c>
      <c r="W184" t="s">
        <v>16</v>
      </c>
      <c r="X184" t="s">
        <v>16</v>
      </c>
      <c r="Y184" t="s">
        <v>16</v>
      </c>
      <c r="Z184" s="2" t="s">
        <v>16</v>
      </c>
      <c r="AA184" s="2" t="s">
        <v>16</v>
      </c>
      <c r="AB184" s="2" t="s">
        <v>16</v>
      </c>
      <c r="AC184" s="2" t="s">
        <v>16</v>
      </c>
      <c r="AD184" s="14">
        <v>1.5261798544259216E-2</v>
      </c>
      <c r="AE184" s="14">
        <v>1.7522872403160857E-2</v>
      </c>
      <c r="AF184" s="14">
        <v>2.0779220779220779E-2</v>
      </c>
      <c r="AG184" s="14">
        <v>4.9581313353900397E-2</v>
      </c>
      <c r="AH184" s="14">
        <v>5.8927519151443723E-2</v>
      </c>
      <c r="AI184" s="14">
        <v>5.6988913066003524E-2</v>
      </c>
      <c r="AJ184" s="14">
        <v>6.9025815655054987E-2</v>
      </c>
      <c r="AK184" s="14">
        <v>8.5351619492267286E-2</v>
      </c>
      <c r="AL184" s="14">
        <v>4.7903360177728407E-2</v>
      </c>
      <c r="AM184" s="14">
        <v>4.1793056959892147E-2</v>
      </c>
      <c r="AN184" s="14">
        <v>4.5881581822154252E-2</v>
      </c>
      <c r="AO184" s="14">
        <v>5.8377624814847089E-2</v>
      </c>
      <c r="AP184" s="14">
        <v>5.2532538811353301E-2</v>
      </c>
      <c r="AQ184" s="14">
        <v>5.6030457582070252E-2</v>
      </c>
      <c r="AR184" s="14">
        <v>5.6446616644868178E-2</v>
      </c>
      <c r="AS184" s="14">
        <v>5.2847915443335287E-2</v>
      </c>
      <c r="AT184" s="14">
        <v>5.7037506481534828E-2</v>
      </c>
      <c r="AU184" s="14">
        <v>5.8780719923864973E-2</v>
      </c>
      <c r="AV184" s="14">
        <v>5.3698551673349151E-2</v>
      </c>
      <c r="AW184" s="14">
        <v>5.1113021878284134E-2</v>
      </c>
      <c r="AX184" s="14">
        <v>5.183231790488315E-2</v>
      </c>
      <c r="AY184" s="14">
        <v>5.2739397637623676E-2</v>
      </c>
      <c r="AZ184" s="14">
        <v>5.0684874125581203E-2</v>
      </c>
      <c r="BA184" s="14">
        <v>5.3331039525181714E-2</v>
      </c>
      <c r="BB184" s="14">
        <v>5.5036215436654122E-2</v>
      </c>
      <c r="BC184" s="14">
        <v>3.961670968848529E-2</v>
      </c>
      <c r="BD184" s="14">
        <v>4.1480816319899791E-2</v>
      </c>
      <c r="BE184" s="14">
        <v>4.6111066063505297E-2</v>
      </c>
      <c r="BF184" s="14">
        <v>4.6588328030262756E-2</v>
      </c>
      <c r="BG184" s="14">
        <v>4.0449288479601227E-2</v>
      </c>
      <c r="BH184" s="12">
        <v>3.2143810953300718E-2</v>
      </c>
      <c r="BI184" s="12">
        <v>3.1029477284812947E-2</v>
      </c>
      <c r="BJ184" s="12">
        <v>2.9569902343439237E-2</v>
      </c>
      <c r="BK184" s="12">
        <v>2.8001613687379103E-2</v>
      </c>
      <c r="BL184" s="12">
        <v>3.6105352496765129E-2</v>
      </c>
      <c r="BM184" s="12">
        <v>3.2778237484484898E-2</v>
      </c>
      <c r="BN184" s="14">
        <v>3.5914972273567471E-2</v>
      </c>
      <c r="BO184" s="14">
        <v>3.8444905725653004E-2</v>
      </c>
      <c r="BP184" s="12">
        <v>4.1413976297507149E-2</v>
      </c>
      <c r="BQ184" s="14">
        <v>4.4185120280388721E-2</v>
      </c>
      <c r="BR184" s="14">
        <v>4.6441113490364026E-2</v>
      </c>
      <c r="BS184" s="14">
        <v>4.670635313531353E-2</v>
      </c>
      <c r="BT184" s="14">
        <v>4.3207377417903745E-2</v>
      </c>
      <c r="BU184" s="14">
        <v>4.0410862529900109E-2</v>
      </c>
      <c r="BV184" s="14">
        <v>4.0298610155497454E-2</v>
      </c>
      <c r="BW184" s="14">
        <v>4.0456495098039218E-2</v>
      </c>
      <c r="BX184" s="14">
        <v>3.5538829969209713E-2</v>
      </c>
      <c r="BY184" s="14">
        <v>3.1456934144479809E-2</v>
      </c>
      <c r="BZ184" s="14">
        <v>3.1084600097785065E-2</v>
      </c>
    </row>
    <row r="185" spans="1:78" x14ac:dyDescent="0.3">
      <c r="A185" t="s">
        <v>314</v>
      </c>
      <c r="B185" t="s">
        <v>219</v>
      </c>
      <c r="C185" t="s">
        <v>16</v>
      </c>
      <c r="D185" t="s">
        <v>16</v>
      </c>
      <c r="E185" t="s">
        <v>16</v>
      </c>
      <c r="F185" t="s">
        <v>16</v>
      </c>
      <c r="G185" t="s">
        <v>16</v>
      </c>
      <c r="H185" t="s">
        <v>16</v>
      </c>
      <c r="I185" t="s">
        <v>16</v>
      </c>
      <c r="J185" t="s">
        <v>16</v>
      </c>
      <c r="K185" t="s">
        <v>16</v>
      </c>
      <c r="L185" t="s">
        <v>16</v>
      </c>
      <c r="M185" t="s">
        <v>16</v>
      </c>
      <c r="N185" t="s">
        <v>16</v>
      </c>
      <c r="O185" t="s">
        <v>16</v>
      </c>
      <c r="P185" t="s">
        <v>16</v>
      </c>
      <c r="Q185" s="12">
        <v>6.6754791804362196E-2</v>
      </c>
      <c r="R185" s="12">
        <v>8.6646884272997035E-2</v>
      </c>
      <c r="S185" s="12">
        <v>0.10328389830508475</v>
      </c>
      <c r="T185" s="12">
        <v>0.10117434507678411</v>
      </c>
      <c r="U185" s="12">
        <v>8.7182688306283812E-2</v>
      </c>
      <c r="V185" s="12">
        <v>8.9076985086658608E-2</v>
      </c>
      <c r="W185" s="12">
        <v>0.11133043821555468</v>
      </c>
      <c r="X185" s="12">
        <v>0.14336053412462907</v>
      </c>
      <c r="Y185" s="12">
        <v>0.15987882867721306</v>
      </c>
      <c r="Z185" s="12">
        <v>0.1718701217608492</v>
      </c>
      <c r="AA185" s="12">
        <v>0.1356453028972783</v>
      </c>
      <c r="AB185" s="12">
        <v>0.13513513513513514</v>
      </c>
      <c r="AC185" s="12">
        <v>0.17274243507267095</v>
      </c>
      <c r="AD185" s="12">
        <v>0.15431846090871879</v>
      </c>
      <c r="AE185" s="12">
        <v>0.13726896112173359</v>
      </c>
      <c r="AF185" s="12">
        <v>0.13112058465286236</v>
      </c>
      <c r="AG185" s="12">
        <v>9.9407134825718085E-2</v>
      </c>
      <c r="AH185" s="12">
        <v>6.4689378757515029E-2</v>
      </c>
      <c r="AI185" s="12">
        <v>6.1603102779573371E-2</v>
      </c>
      <c r="AJ185" s="12">
        <v>7.4169096209912536E-2</v>
      </c>
      <c r="AK185" s="12">
        <v>7.1889606053861563E-2</v>
      </c>
      <c r="AL185" s="12">
        <v>7.9586739327883738E-2</v>
      </c>
      <c r="AM185" s="12">
        <v>8.2652320701732243E-2</v>
      </c>
      <c r="AN185" s="12">
        <v>7.8569330591973519E-2</v>
      </c>
      <c r="AO185" s="12">
        <v>7.4981305658154127E-2</v>
      </c>
      <c r="AP185" s="12">
        <v>6.5287427706400655E-2</v>
      </c>
      <c r="AQ185" s="12">
        <v>5.0608766233766235E-2</v>
      </c>
      <c r="AR185" s="12">
        <v>3.9680989583333333E-2</v>
      </c>
      <c r="AS185" s="12">
        <v>3.4676995357893009E-2</v>
      </c>
      <c r="AT185" s="12">
        <v>3.6117447042004092E-2</v>
      </c>
      <c r="AU185" s="12">
        <v>3.2155006317235869E-2</v>
      </c>
      <c r="AV185" s="12">
        <v>3.0977369924992327E-2</v>
      </c>
      <c r="AW185" s="12">
        <v>3.1539346510063675E-2</v>
      </c>
      <c r="AX185" s="12">
        <v>3.0820362341483692E-2</v>
      </c>
      <c r="AY185" s="12">
        <v>2.974811869796452E-2</v>
      </c>
      <c r="AZ185" s="12">
        <v>2.8414852184644734E-2</v>
      </c>
      <c r="BA185" s="12">
        <v>2.6593832909436916E-2</v>
      </c>
      <c r="BB185" s="12">
        <v>2.5697674781427576E-2</v>
      </c>
      <c r="BC185" s="12">
        <v>2.551265139827389E-2</v>
      </c>
      <c r="BD185" s="12">
        <v>2.9855685603380682E-2</v>
      </c>
      <c r="BE185" s="12">
        <v>3.2784547965037374E-2</v>
      </c>
      <c r="BF185" s="12">
        <v>3.1772852700972562E-2</v>
      </c>
      <c r="BG185" s="12">
        <v>2.8775312365359743E-2</v>
      </c>
      <c r="BH185" s="12">
        <v>2.7142204065760549E-2</v>
      </c>
      <c r="BI185" s="12">
        <v>2.6062186026133066E-2</v>
      </c>
      <c r="BJ185" s="12">
        <v>2.379634675097092E-2</v>
      </c>
      <c r="BK185" s="12">
        <v>2.1807854853701611E-2</v>
      </c>
      <c r="BL185" s="12">
        <v>2.032645043072253E-2</v>
      </c>
      <c r="BM185" s="13">
        <v>1.9529670517452916E-2</v>
      </c>
      <c r="BN185" s="13">
        <v>1.8370255113761849E-2</v>
      </c>
      <c r="BO185" s="13">
        <v>1.6481757926792857E-2</v>
      </c>
      <c r="BP185" s="13">
        <v>1.6100569769941949E-2</v>
      </c>
      <c r="BQ185" s="13">
        <v>1.6896948356807513E-2</v>
      </c>
      <c r="BR185" s="13">
        <v>1.7231474282908468E-2</v>
      </c>
      <c r="BS185" s="13">
        <v>1.6666051524322729E-2</v>
      </c>
      <c r="BT185" s="13">
        <v>1.4220317002881844E-2</v>
      </c>
      <c r="BU185" s="13">
        <v>1.2499661964213277E-2</v>
      </c>
      <c r="BV185" s="13">
        <v>1.1809717968471092E-2</v>
      </c>
      <c r="BW185" s="13">
        <v>1.1224755033239863E-2</v>
      </c>
      <c r="BX185" s="13">
        <v>1.1220092714315366E-2</v>
      </c>
      <c r="BY185" s="13">
        <v>1.0484815143216131E-2</v>
      </c>
      <c r="BZ185" s="13">
        <v>8.7056550971104877E-3</v>
      </c>
    </row>
    <row r="186" spans="1:78" x14ac:dyDescent="0.3">
      <c r="A186" t="s">
        <v>315</v>
      </c>
      <c r="B186" t="s">
        <v>13</v>
      </c>
      <c r="C186" t="s">
        <v>16</v>
      </c>
      <c r="D186" t="s">
        <v>16</v>
      </c>
      <c r="E186" t="s">
        <v>16</v>
      </c>
      <c r="F186" t="s">
        <v>16</v>
      </c>
      <c r="G186" t="s">
        <v>16</v>
      </c>
      <c r="H186" t="s">
        <v>16</v>
      </c>
      <c r="I186" t="s">
        <v>16</v>
      </c>
      <c r="J186" t="s">
        <v>16</v>
      </c>
      <c r="K186" t="s">
        <v>16</v>
      </c>
      <c r="L186" t="s">
        <v>16</v>
      </c>
      <c r="M186" t="s">
        <v>16</v>
      </c>
      <c r="N186" t="s">
        <v>16</v>
      </c>
      <c r="O186" s="12">
        <v>2.2949088330196703E-2</v>
      </c>
      <c r="P186" s="12">
        <v>2.3466421816608084E-2</v>
      </c>
      <c r="Q186" s="12">
        <v>2.3074108771210165E-2</v>
      </c>
      <c r="R186" s="12">
        <v>2.5903569644735863E-2</v>
      </c>
      <c r="S186" s="12">
        <v>2.8818267477575595E-2</v>
      </c>
      <c r="T186" s="12">
        <v>3.2495249044446638E-2</v>
      </c>
      <c r="U186" s="12">
        <v>3.8189953679917003E-2</v>
      </c>
      <c r="V186" s="12">
        <v>4.4579917613823239E-2</v>
      </c>
      <c r="W186" s="12">
        <v>5.1763635909039769E-2</v>
      </c>
      <c r="X186" s="12">
        <v>5.9690541955315972E-2</v>
      </c>
      <c r="Y186" s="12">
        <v>5.8569032909624771E-2</v>
      </c>
      <c r="Z186" s="12">
        <v>3.0470124780035194E-2</v>
      </c>
      <c r="AA186" s="12">
        <v>2.2753702776476668E-2</v>
      </c>
      <c r="AB186" s="12">
        <v>1.8647054187635806E-2</v>
      </c>
      <c r="AC186" s="12">
        <v>8.7503502475082387E-2</v>
      </c>
      <c r="AD186" s="12">
        <v>0.12069192909255495</v>
      </c>
      <c r="AE186" s="12">
        <v>0.11247972334622722</v>
      </c>
      <c r="AF186" s="12">
        <v>0.10189830148981822</v>
      </c>
      <c r="AG186" s="12">
        <v>0.11113205091091367</v>
      </c>
      <c r="AH186" s="12">
        <v>5.7972470280978343E-2</v>
      </c>
      <c r="AI186" s="12">
        <v>5.3431501854236813E-2</v>
      </c>
      <c r="AJ186" s="12">
        <v>8.19038082342705E-2</v>
      </c>
      <c r="AK186" s="12">
        <v>7.9068906383973805E-2</v>
      </c>
      <c r="AL186" s="12">
        <v>7.0970806500595701E-2</v>
      </c>
      <c r="AM186" s="12">
        <v>6.3548538444040042E-2</v>
      </c>
      <c r="AN186" s="12">
        <v>6.512418440332049E-2</v>
      </c>
      <c r="AO186" s="12">
        <v>6.079335975237081E-2</v>
      </c>
      <c r="AP186" s="12">
        <v>5.889107788632806E-2</v>
      </c>
      <c r="AQ186" s="12">
        <v>6.2697776210330014E-2</v>
      </c>
      <c r="AR186" s="12">
        <v>4.5579804926896103E-2</v>
      </c>
      <c r="AS186" s="12">
        <v>2.9426501253475949E-2</v>
      </c>
      <c r="AT186" s="12">
        <v>2.1697079665705183E-2</v>
      </c>
      <c r="AU186" s="12">
        <v>1.7893054443735616E-2</v>
      </c>
      <c r="AV186" s="12">
        <v>1.700361201749712E-2</v>
      </c>
      <c r="AW186" s="12">
        <v>2.0730100051261469E-2</v>
      </c>
      <c r="AX186" s="12">
        <v>2.1541658849803864E-2</v>
      </c>
      <c r="AY186" s="12">
        <v>2.2448645106428095E-2</v>
      </c>
      <c r="AZ186" s="12">
        <v>2.4988747250577703E-2</v>
      </c>
      <c r="BA186" s="12">
        <v>2.6290792476900415E-2</v>
      </c>
      <c r="BB186" s="12">
        <v>2.404551737801059E-2</v>
      </c>
      <c r="BC186" s="12">
        <v>2.2950422215257216E-2</v>
      </c>
      <c r="BD186" s="12">
        <v>2.4181792967932377E-2</v>
      </c>
      <c r="BE186" s="12">
        <v>2.1745763661274266E-2</v>
      </c>
      <c r="BF186" s="12">
        <v>2.4050402653568975E-2</v>
      </c>
      <c r="BG186" s="12">
        <v>2.8345578046394794E-2</v>
      </c>
      <c r="BH186" s="12">
        <v>3.0366544980481691E-2</v>
      </c>
      <c r="BI186" s="12">
        <v>3.3151938003344074E-2</v>
      </c>
      <c r="BJ186" s="12">
        <v>2.653982821158913E-2</v>
      </c>
      <c r="BK186" s="12">
        <v>2.6833419205563688E-2</v>
      </c>
      <c r="BL186" s="12">
        <v>3.0477055491766165E-2</v>
      </c>
      <c r="BM186" s="12">
        <v>2.786548060616403E-2</v>
      </c>
      <c r="BN186" s="12">
        <v>2.3816345425042743E-2</v>
      </c>
      <c r="BO186" s="12">
        <v>2.6866084684997394E-2</v>
      </c>
      <c r="BP186" s="12">
        <v>2.1807719090983665E-2</v>
      </c>
      <c r="BQ186" s="12">
        <v>2.1165570614494884E-2</v>
      </c>
      <c r="BR186" s="12">
        <v>2.5570908068691545E-2</v>
      </c>
      <c r="BS186" s="12">
        <v>2.7964355628100436E-2</v>
      </c>
      <c r="BT186" s="12">
        <v>2.8443384495596025E-2</v>
      </c>
      <c r="BU186" s="12">
        <v>2.2434344962884118E-2</v>
      </c>
      <c r="BV186" s="12">
        <v>2.1106890624279697E-2</v>
      </c>
      <c r="BW186" s="12">
        <v>2.1679200541130341E-2</v>
      </c>
      <c r="BX186" s="12">
        <v>2.2162875887381715E-2</v>
      </c>
      <c r="BY186" s="12">
        <v>2.1115520737014417E-2</v>
      </c>
      <c r="BZ186" s="12">
        <v>2.0614036983507718E-2</v>
      </c>
    </row>
    <row r="187" spans="1:78" x14ac:dyDescent="0.3">
      <c r="A187" t="s">
        <v>317</v>
      </c>
      <c r="B187" t="s">
        <v>219</v>
      </c>
      <c r="C187" t="s">
        <v>16</v>
      </c>
      <c r="D187" t="s">
        <v>16</v>
      </c>
      <c r="E187" t="s">
        <v>16</v>
      </c>
      <c r="F187" t="s">
        <v>16</v>
      </c>
      <c r="G187" t="s">
        <v>16</v>
      </c>
      <c r="H187" t="s">
        <v>16</v>
      </c>
      <c r="I187" t="s">
        <v>16</v>
      </c>
      <c r="J187" t="s">
        <v>16</v>
      </c>
      <c r="K187" t="s">
        <v>16</v>
      </c>
      <c r="L187" s="12">
        <v>6.5426936619718309E-2</v>
      </c>
      <c r="M187" s="12">
        <v>6.0753532182103609E-2</v>
      </c>
      <c r="N187" s="12">
        <v>6.7127978982923622E-2</v>
      </c>
      <c r="O187" s="12">
        <v>7.0506318589956762E-2</v>
      </c>
      <c r="P187" s="12">
        <v>6.8513988686745145E-2</v>
      </c>
      <c r="Q187" s="12">
        <v>6.9108166189111753E-2</v>
      </c>
      <c r="R187" s="12">
        <v>8.2508846426043878E-2</v>
      </c>
      <c r="S187" s="12">
        <v>7.9565138939011182E-2</v>
      </c>
      <c r="T187" s="12">
        <v>8.8732665639445304E-2</v>
      </c>
      <c r="U187" s="12">
        <v>8.5205583756345182E-2</v>
      </c>
      <c r="V187" s="12">
        <v>8.4270623742454726E-2</v>
      </c>
      <c r="W187" s="12">
        <v>9.2208540042523032E-2</v>
      </c>
      <c r="X187" s="12">
        <v>0.11380084745762711</v>
      </c>
      <c r="Y187" s="12">
        <v>0.11168226120857699</v>
      </c>
      <c r="Z187" s="12">
        <v>0.10516111033616962</v>
      </c>
      <c r="AA187" s="12">
        <v>0.10641092372822542</v>
      </c>
      <c r="AB187" s="12">
        <v>0.12258362026561731</v>
      </c>
      <c r="AC187" s="12">
        <v>0.12494819419775015</v>
      </c>
      <c r="AD187" s="12">
        <v>0.11674622116149562</v>
      </c>
      <c r="AE187" s="12">
        <v>0.11163100169560644</v>
      </c>
      <c r="AF187" s="12">
        <v>9.8128134257956676E-2</v>
      </c>
      <c r="AG187" s="12">
        <v>8.1177594153552302E-2</v>
      </c>
      <c r="AH187" s="12">
        <v>6.1487678761116327E-2</v>
      </c>
      <c r="AI187" s="12">
        <v>5.5115246670512402E-2</v>
      </c>
      <c r="AJ187" s="12">
        <v>0.10829534441293658</v>
      </c>
      <c r="AK187" t="s">
        <v>16</v>
      </c>
      <c r="AL187" t="s">
        <v>16</v>
      </c>
      <c r="AM187" t="s">
        <v>16</v>
      </c>
      <c r="AN187" t="s">
        <v>16</v>
      </c>
      <c r="AO187" t="s">
        <v>16</v>
      </c>
      <c r="AP187" t="s">
        <v>16</v>
      </c>
      <c r="AQ187" t="s">
        <v>16</v>
      </c>
      <c r="AR187" t="s">
        <v>16</v>
      </c>
      <c r="AS187" t="s">
        <v>16</v>
      </c>
      <c r="AT187" t="s">
        <v>16</v>
      </c>
      <c r="AU187" t="s">
        <v>16</v>
      </c>
      <c r="AV187" t="s">
        <v>16</v>
      </c>
      <c r="AW187" t="s">
        <v>16</v>
      </c>
      <c r="AX187" t="s">
        <v>16</v>
      </c>
      <c r="AY187" t="s">
        <v>16</v>
      </c>
      <c r="AZ187" t="s">
        <v>16</v>
      </c>
      <c r="BA187" t="s">
        <v>16</v>
      </c>
      <c r="BB187" t="s">
        <v>16</v>
      </c>
      <c r="BC187" t="s">
        <v>16</v>
      </c>
      <c r="BD187" t="s">
        <v>16</v>
      </c>
      <c r="BE187" t="s">
        <v>16</v>
      </c>
      <c r="BF187" t="s">
        <v>16</v>
      </c>
      <c r="BG187" s="13">
        <v>1.6755893678970603E-2</v>
      </c>
      <c r="BH187" s="13">
        <v>2.2425803053245378E-2</v>
      </c>
      <c r="BI187" s="13">
        <v>1.8975717220806151E-2</v>
      </c>
      <c r="BJ187" s="13">
        <v>2.239928025145075E-2</v>
      </c>
      <c r="BK187" s="13">
        <v>2.3677598241437395E-2</v>
      </c>
      <c r="BL187" s="13">
        <v>2.8991400763981393E-2</v>
      </c>
      <c r="BM187" s="13">
        <v>2.7093522797245889E-2</v>
      </c>
      <c r="BN187" s="13">
        <v>2.3034402196253592E-2</v>
      </c>
      <c r="BO187" s="13">
        <v>1.8995683661394543E-2</v>
      </c>
      <c r="BP187" s="13">
        <v>3.315830961493986E-2</v>
      </c>
      <c r="BQ187" s="13">
        <v>2.9506139914122959E-2</v>
      </c>
      <c r="BR187" s="13">
        <v>5.4129253201192502E-2</v>
      </c>
      <c r="BS187" s="13">
        <v>3.5633058141449694E-2</v>
      </c>
      <c r="BT187" s="13">
        <v>3.8623442559107067E-2</v>
      </c>
      <c r="BU187" s="13">
        <v>2.7881043080044743E-2</v>
      </c>
      <c r="BV187" s="13">
        <v>3.2945912882744108E-2</v>
      </c>
      <c r="BW187" s="13">
        <v>3.132321736426899E-2</v>
      </c>
      <c r="BX187" s="13">
        <v>2.3091135750299013E-2</v>
      </c>
      <c r="BY187" s="13">
        <v>1.8057189340163402E-2</v>
      </c>
      <c r="BZ187" s="13">
        <v>2.0731627753066199E-2</v>
      </c>
    </row>
    <row r="188" spans="1:78" x14ac:dyDescent="0.3">
      <c r="A188" t="s">
        <v>319</v>
      </c>
      <c r="B188" t="s">
        <v>13</v>
      </c>
      <c r="C188" t="s">
        <v>16</v>
      </c>
      <c r="D188" t="s">
        <v>16</v>
      </c>
      <c r="E188" t="s">
        <v>16</v>
      </c>
      <c r="F188" t="s">
        <v>16</v>
      </c>
      <c r="G188" t="s">
        <v>16</v>
      </c>
      <c r="H188" t="s">
        <v>16</v>
      </c>
      <c r="I188" t="s">
        <v>16</v>
      </c>
      <c r="J188" t="s">
        <v>16</v>
      </c>
      <c r="K188" t="s">
        <v>16</v>
      </c>
      <c r="L188" t="s">
        <v>16</v>
      </c>
      <c r="M188" t="s">
        <v>16</v>
      </c>
      <c r="N188" t="s">
        <v>16</v>
      </c>
      <c r="O188" s="12">
        <v>7.4602483119146162E-2</v>
      </c>
      <c r="P188" s="12">
        <v>7.8650162631008311E-2</v>
      </c>
      <c r="Q188" s="12">
        <v>9.1607919604019802E-2</v>
      </c>
      <c r="R188" s="12">
        <v>9.7535741158765996E-2</v>
      </c>
      <c r="S188" s="12">
        <v>8.9846269619436675E-2</v>
      </c>
      <c r="T188" s="12">
        <v>8.5691537761601461E-2</v>
      </c>
      <c r="U188" s="12">
        <v>9.4346733668341703E-2</v>
      </c>
      <c r="V188" s="12">
        <v>0.1544251447477254</v>
      </c>
      <c r="W188" s="12">
        <v>0.17428014721801255</v>
      </c>
      <c r="X188" s="12">
        <v>0.19089316987740806</v>
      </c>
      <c r="Y188" s="12">
        <v>0.23447056320799872</v>
      </c>
      <c r="Z188" s="12">
        <v>0.22799803477592173</v>
      </c>
      <c r="AA188" s="12">
        <v>0.2037101884275471</v>
      </c>
      <c r="AB188" s="12">
        <v>0.27856092653735037</v>
      </c>
      <c r="AC188" s="12">
        <v>0.27655286442041288</v>
      </c>
      <c r="AD188" s="12">
        <v>0.30463802786270772</v>
      </c>
      <c r="AE188" s="12">
        <v>0.29245593098635708</v>
      </c>
      <c r="AF188" s="12">
        <v>0.23087213342599028</v>
      </c>
      <c r="AG188" s="12">
        <v>0.22891134975784375</v>
      </c>
      <c r="AH188" s="12">
        <v>0.19384693189480781</v>
      </c>
      <c r="AI188" s="12">
        <v>0.18919336630469841</v>
      </c>
      <c r="AJ188" s="12">
        <v>0.202622686197897</v>
      </c>
      <c r="AK188" s="12">
        <v>0.18388210080059567</v>
      </c>
      <c r="AL188" s="12">
        <v>0.1554688867707989</v>
      </c>
      <c r="AM188" s="12">
        <v>0.1618222891566265</v>
      </c>
      <c r="AN188" s="12">
        <v>0.16600643527798292</v>
      </c>
      <c r="AO188" s="12">
        <v>0.14767712882713674</v>
      </c>
      <c r="AP188" s="12">
        <v>0.16900144948030829</v>
      </c>
      <c r="AQ188" s="14">
        <v>0.15947094557291394</v>
      </c>
      <c r="AR188" s="14">
        <v>0.12445732654721883</v>
      </c>
      <c r="AS188" s="14">
        <v>0.12362686187266993</v>
      </c>
      <c r="AT188" s="14">
        <v>0.15586982913660233</v>
      </c>
      <c r="AU188" s="14">
        <v>0.10925077527679025</v>
      </c>
      <c r="AV188" s="14">
        <v>0.11523243990746944</v>
      </c>
      <c r="AW188" s="14">
        <v>0.10119965835375838</v>
      </c>
      <c r="AX188" s="14">
        <v>7.9187439064677415E-2</v>
      </c>
      <c r="AY188" s="14">
        <v>7.7296541873387539E-2</v>
      </c>
      <c r="AZ188" s="14">
        <v>7.4792678598744736E-2</v>
      </c>
      <c r="BA188" s="14">
        <v>6.9802166656099895E-2</v>
      </c>
      <c r="BB188" s="14">
        <v>6.5301233016480872E-2</v>
      </c>
      <c r="BC188" s="14">
        <v>6.297164983462733E-2</v>
      </c>
      <c r="BD188" s="12">
        <v>6.5080631231006089E-2</v>
      </c>
      <c r="BE188" s="12">
        <v>6.5940133400159417E-2</v>
      </c>
      <c r="BF188" s="12">
        <v>6.4864059734759866E-2</v>
      </c>
      <c r="BG188" s="12">
        <v>6.3580351131766119E-2</v>
      </c>
      <c r="BH188" s="12">
        <v>6.2649126904147354E-2</v>
      </c>
      <c r="BI188" s="12">
        <v>6.0495644548392631E-2</v>
      </c>
      <c r="BJ188" s="12">
        <v>6.3678655584159957E-2</v>
      </c>
      <c r="BK188" s="12">
        <v>6.3918010973703185E-2</v>
      </c>
      <c r="BL188" s="12">
        <v>6.1481119285255875E-2</v>
      </c>
      <c r="BM188" s="12">
        <v>5.9363450285840738E-2</v>
      </c>
      <c r="BN188" s="12">
        <v>5.7696198271599441E-2</v>
      </c>
      <c r="BO188" s="12">
        <v>5.6419727401467903E-2</v>
      </c>
      <c r="BP188" s="12">
        <v>5.4589690553583772E-2</v>
      </c>
      <c r="BQ188" s="12">
        <v>5.6471968012002174E-2</v>
      </c>
      <c r="BR188" s="12">
        <v>5.4363359473061416E-2</v>
      </c>
      <c r="BS188" s="12">
        <v>5.4340599812033964E-2</v>
      </c>
      <c r="BT188" s="12">
        <v>5.4455235722920825E-2</v>
      </c>
      <c r="BU188" s="12">
        <v>5.3045258254134538E-2</v>
      </c>
      <c r="BV188" s="12">
        <v>5.0884742677873025E-2</v>
      </c>
      <c r="BW188" s="12">
        <v>5.2950451898089106E-2</v>
      </c>
      <c r="BX188" s="12">
        <v>4.9640284313331326E-2</v>
      </c>
      <c r="BY188" s="12">
        <v>4.4557399686518777E-2</v>
      </c>
      <c r="BZ188" s="12">
        <v>5.3174115336773846E-2</v>
      </c>
    </row>
    <row r="189" spans="1:78" x14ac:dyDescent="0.3">
      <c r="A189" t="s">
        <v>322</v>
      </c>
      <c r="B189" t="s">
        <v>2</v>
      </c>
      <c r="C189" t="s">
        <v>16</v>
      </c>
      <c r="D189" t="s">
        <v>16</v>
      </c>
      <c r="E189" t="s">
        <v>16</v>
      </c>
      <c r="F189" t="s">
        <v>16</v>
      </c>
      <c r="G189" t="s">
        <v>16</v>
      </c>
      <c r="H189" s="2" t="s">
        <v>16</v>
      </c>
      <c r="I189" t="s">
        <v>16</v>
      </c>
      <c r="J189" t="s">
        <v>16</v>
      </c>
      <c r="K189" s="2" t="s">
        <v>16</v>
      </c>
      <c r="L189" s="2" t="s">
        <v>16</v>
      </c>
      <c r="M189" s="2" t="s">
        <v>16</v>
      </c>
      <c r="N189" s="14">
        <v>0.22540106951871658</v>
      </c>
      <c r="O189" s="14">
        <v>0.20396744659206512</v>
      </c>
      <c r="P189" s="14">
        <v>0.16507077435470441</v>
      </c>
      <c r="Q189" s="14">
        <v>0.18145500420521446</v>
      </c>
      <c r="R189" s="14">
        <v>0.17118512780790085</v>
      </c>
      <c r="S189" s="14">
        <v>0.14842175957018133</v>
      </c>
      <c r="T189" s="14">
        <v>0.13409904534606204</v>
      </c>
      <c r="U189" s="14">
        <v>0.19494261119081779</v>
      </c>
      <c r="V189" s="14">
        <v>0.23492462311557788</v>
      </c>
      <c r="W189" s="14">
        <v>0.24063818565400844</v>
      </c>
      <c r="X189" s="2" t="s">
        <v>16</v>
      </c>
      <c r="Y189" s="14">
        <v>0.18508026440037773</v>
      </c>
      <c r="Z189" s="14">
        <v>0.17152961980548187</v>
      </c>
      <c r="AA189" s="14">
        <v>0.1835518474374255</v>
      </c>
      <c r="AB189" s="14">
        <v>0.18665158371040724</v>
      </c>
      <c r="AC189" s="14">
        <v>0.17509986684420772</v>
      </c>
      <c r="AD189" s="14">
        <v>0.15246636771300448</v>
      </c>
      <c r="AE189" s="14">
        <v>0.17241014575532568</v>
      </c>
      <c r="AF189" s="14">
        <v>0.12529295375603652</v>
      </c>
      <c r="AG189" s="14">
        <v>0.11717492758287737</v>
      </c>
      <c r="AH189" s="14">
        <v>0.12213802614771577</v>
      </c>
      <c r="AI189" s="14">
        <v>0.1064587858547181</v>
      </c>
      <c r="AJ189" s="14">
        <v>0.10008973562504314</v>
      </c>
      <c r="AK189" s="14">
        <v>9.9396951422770385E-2</v>
      </c>
      <c r="AL189" s="14">
        <v>9.850838160803739E-2</v>
      </c>
      <c r="AM189" s="14">
        <v>9.2163002838201571E-2</v>
      </c>
      <c r="AN189" s="14">
        <v>0.100481091285549</v>
      </c>
      <c r="AO189" s="14">
        <v>9.7745602563702016E-2</v>
      </c>
      <c r="AP189" s="14">
        <v>9.5775805894366725E-2</v>
      </c>
      <c r="AQ189" s="14">
        <v>9.3636146957676455E-2</v>
      </c>
      <c r="AR189" s="14">
        <v>9.0707809530092318E-2</v>
      </c>
      <c r="AS189" s="14">
        <v>7.7510675827897321E-2</v>
      </c>
      <c r="AT189" s="14">
        <v>9.9730895617249724E-2</v>
      </c>
      <c r="AU189" s="14">
        <v>6.9242487190139868E-2</v>
      </c>
      <c r="AV189" s="14">
        <v>6.9771094170380493E-2</v>
      </c>
      <c r="AW189" s="14">
        <v>6.5394570185582909E-2</v>
      </c>
      <c r="AX189" s="14">
        <v>4.4542485046451447E-2</v>
      </c>
      <c r="AY189" s="14">
        <v>6.0269175167470934E-2</v>
      </c>
      <c r="AZ189" s="14">
        <v>6.1315062093666058E-2</v>
      </c>
      <c r="BA189" s="14">
        <v>6.2746216510098221E-2</v>
      </c>
      <c r="BB189" s="12">
        <v>6.2822332214184345E-2</v>
      </c>
      <c r="BC189" s="12">
        <v>6.2565564256482561E-2</v>
      </c>
      <c r="BD189" s="12">
        <v>5.8930785351478686E-2</v>
      </c>
      <c r="BE189" s="12">
        <v>5.4460144666117566E-2</v>
      </c>
      <c r="BF189" s="12">
        <v>6.0010594817393605E-2</v>
      </c>
      <c r="BG189" s="12">
        <v>5.1417212887404154E-2</v>
      </c>
      <c r="BH189" s="12">
        <v>4.7953227898843334E-2</v>
      </c>
      <c r="BI189" s="12">
        <v>4.6593240085487146E-2</v>
      </c>
      <c r="BJ189" s="12">
        <v>5.8512825662421553E-2</v>
      </c>
      <c r="BK189" s="12">
        <v>5.9949715614972914E-2</v>
      </c>
      <c r="BL189" s="12">
        <v>6.3913838803715234E-2</v>
      </c>
      <c r="BM189" s="12">
        <v>5.7414998277179892E-2</v>
      </c>
      <c r="BN189" s="12">
        <v>5.4016416306769399E-2</v>
      </c>
      <c r="BO189" s="12">
        <v>4.6557209066212066E-2</v>
      </c>
      <c r="BP189" s="12">
        <v>4.1937398195659406E-2</v>
      </c>
      <c r="BQ189" s="12">
        <v>4.2034526190788797E-2</v>
      </c>
      <c r="BR189" s="12">
        <v>4.1851629472753005E-2</v>
      </c>
      <c r="BS189" s="12">
        <v>4.4355063007049604E-2</v>
      </c>
      <c r="BT189" s="12">
        <v>4.684353741496599E-2</v>
      </c>
      <c r="BU189" s="12">
        <v>4.5600908711714822E-2</v>
      </c>
      <c r="BV189" s="12">
        <v>4.5662375032162729E-2</v>
      </c>
      <c r="BW189" s="12">
        <v>4.7175756760931997E-2</v>
      </c>
      <c r="BX189" s="12">
        <v>4.8247737694641614E-2</v>
      </c>
      <c r="BY189" s="12">
        <v>4.8962587739711072E-2</v>
      </c>
      <c r="BZ189" s="12">
        <v>4.9053784951802147E-2</v>
      </c>
    </row>
    <row r="190" spans="1:78" x14ac:dyDescent="0.3">
      <c r="A190" t="s">
        <v>324</v>
      </c>
      <c r="B190" t="s">
        <v>13</v>
      </c>
      <c r="C190" t="s">
        <v>16</v>
      </c>
      <c r="D190" t="s">
        <v>16</v>
      </c>
      <c r="E190" t="s">
        <v>16</v>
      </c>
      <c r="F190" t="s">
        <v>16</v>
      </c>
      <c r="G190" t="s">
        <v>16</v>
      </c>
      <c r="H190" t="s">
        <v>16</v>
      </c>
      <c r="I190" t="s">
        <v>16</v>
      </c>
      <c r="J190" t="s">
        <v>16</v>
      </c>
      <c r="K190" t="s">
        <v>16</v>
      </c>
      <c r="L190" t="s">
        <v>16</v>
      </c>
      <c r="M190" t="s">
        <v>16</v>
      </c>
      <c r="N190" t="s">
        <v>16</v>
      </c>
      <c r="O190" t="s">
        <v>16</v>
      </c>
      <c r="P190" t="s">
        <v>16</v>
      </c>
      <c r="Q190" t="s">
        <v>16</v>
      </c>
      <c r="R190" t="s">
        <v>16</v>
      </c>
      <c r="S190" t="s">
        <v>16</v>
      </c>
      <c r="T190" t="s">
        <v>16</v>
      </c>
      <c r="U190" t="s">
        <v>16</v>
      </c>
      <c r="V190" t="s">
        <v>16</v>
      </c>
      <c r="W190" t="s">
        <v>16</v>
      </c>
      <c r="X190" s="2" t="s">
        <v>16</v>
      </c>
      <c r="Y190" s="14">
        <v>2.3927875243664718E-2</v>
      </c>
      <c r="Z190" s="14">
        <v>1.8921852387843704E-2</v>
      </c>
      <c r="AA190" s="14">
        <v>2.0389344262295082E-2</v>
      </c>
      <c r="AB190" s="14">
        <v>2.524937655860349E-2</v>
      </c>
      <c r="AC190" s="14">
        <v>3.2791185729275973E-2</v>
      </c>
      <c r="AD190" t="s">
        <v>16</v>
      </c>
      <c r="AE190" t="s">
        <v>16</v>
      </c>
      <c r="AF190" s="12">
        <v>5.2936821322803557E-2</v>
      </c>
      <c r="AG190" s="12">
        <v>4.7607879924953099E-2</v>
      </c>
      <c r="AH190" s="12">
        <v>3.5485281259108131E-2</v>
      </c>
      <c r="AI190" s="12">
        <v>3.3139909735654415E-2</v>
      </c>
      <c r="AJ190" s="12">
        <v>4.1270066770848129E-2</v>
      </c>
      <c r="AK190" s="12">
        <v>5.9542967492758288E-2</v>
      </c>
      <c r="AL190" s="12">
        <v>6.8305112608910076E-2</v>
      </c>
      <c r="AM190" s="12">
        <v>6.7548638132295724E-2</v>
      </c>
      <c r="AN190" s="12">
        <v>6.4341085271317836E-2</v>
      </c>
      <c r="AO190" s="12">
        <v>7.2362098789160098E-2</v>
      </c>
      <c r="AP190" s="12">
        <v>5.97625541472806E-2</v>
      </c>
      <c r="AQ190" s="12">
        <v>8.2366187424216183E-2</v>
      </c>
      <c r="AR190" s="12">
        <v>8.5398292034159315E-2</v>
      </c>
      <c r="AS190" s="12">
        <v>0.48517267267267267</v>
      </c>
      <c r="AT190" s="12">
        <v>1.1734982320869041</v>
      </c>
      <c r="AU190" s="12">
        <v>0.31786024447091371</v>
      </c>
      <c r="AV190" s="12">
        <v>0.12440219180204078</v>
      </c>
      <c r="AW190" s="12">
        <v>0.13259238782833047</v>
      </c>
      <c r="AX190" s="12">
        <v>0.13581581305236798</v>
      </c>
      <c r="AY190" s="12">
        <v>0.10292648471851913</v>
      </c>
      <c r="AZ190" s="12">
        <v>8.0864758714549026E-2</v>
      </c>
      <c r="BA190" s="12">
        <v>8.7965597925757283E-2</v>
      </c>
      <c r="BB190" s="12">
        <v>7.5902238788879445E-2</v>
      </c>
      <c r="BC190" s="12">
        <v>7.1501486565455463E-2</v>
      </c>
      <c r="BD190" s="12">
        <v>7.7006260848969874E-2</v>
      </c>
      <c r="BE190" s="12">
        <v>7.3991940702901868E-2</v>
      </c>
      <c r="BF190" s="12">
        <v>6.5439242503945297E-2</v>
      </c>
      <c r="BG190" s="12">
        <v>5.8044608858974577E-2</v>
      </c>
      <c r="BH190" s="12">
        <v>4.3430259416070149E-2</v>
      </c>
      <c r="BI190" s="12">
        <v>3.5426457863214508E-2</v>
      </c>
      <c r="BJ190" s="12">
        <v>3.5903267588687747E-2</v>
      </c>
      <c r="BK190" s="12">
        <v>3.00607272121515E-2</v>
      </c>
      <c r="BL190" s="12">
        <v>3.9718063234107856E-2</v>
      </c>
      <c r="BM190" s="12">
        <v>3.7561481418781045E-2</v>
      </c>
      <c r="BN190" s="12">
        <v>3.501397265687483E-2</v>
      </c>
      <c r="BO190" s="12">
        <v>3.4137415798137193E-2</v>
      </c>
      <c r="BP190" s="12">
        <v>3.271531827016521E-2</v>
      </c>
      <c r="BQ190" s="12">
        <v>3.5856184212800526E-2</v>
      </c>
      <c r="BR190" s="12">
        <v>5.0074693972268956E-2</v>
      </c>
      <c r="BS190" s="12">
        <v>5.8935194428814307E-2</v>
      </c>
      <c r="BT190" s="12">
        <v>5.6074453643333785E-2</v>
      </c>
      <c r="BU190" s="12">
        <v>5.1908547372877589E-2</v>
      </c>
      <c r="BV190" s="12">
        <v>5.4210059837645076E-2</v>
      </c>
      <c r="BW190" s="12">
        <v>6.5677300046232082E-2</v>
      </c>
      <c r="BX190" s="12">
        <v>6.5903025450663566E-2</v>
      </c>
      <c r="BY190" s="12">
        <v>4.7278437228543073E-2</v>
      </c>
      <c r="BZ190" s="12">
        <v>4.8957286128862736E-2</v>
      </c>
    </row>
    <row r="191" spans="1:78" x14ac:dyDescent="0.3">
      <c r="A191" t="s">
        <v>325</v>
      </c>
      <c r="B191" t="s">
        <v>6</v>
      </c>
      <c r="C191" t="s">
        <v>16</v>
      </c>
      <c r="D191" t="s">
        <v>16</v>
      </c>
      <c r="E191" t="s">
        <v>16</v>
      </c>
      <c r="F191" t="s">
        <v>16</v>
      </c>
      <c r="G191" t="s">
        <v>16</v>
      </c>
      <c r="H191" t="s">
        <v>16</v>
      </c>
      <c r="I191" t="s">
        <v>16</v>
      </c>
      <c r="J191" s="2" t="s">
        <v>16</v>
      </c>
      <c r="K191" s="2" t="s">
        <v>16</v>
      </c>
      <c r="L191" s="2" t="s">
        <v>16</v>
      </c>
      <c r="M191" s="2" t="s">
        <v>16</v>
      </c>
      <c r="N191" s="2" t="s">
        <v>16</v>
      </c>
      <c r="O191" s="2" t="s">
        <v>16</v>
      </c>
      <c r="P191" s="2" t="s">
        <v>16</v>
      </c>
      <c r="Q191" s="2" t="s">
        <v>16</v>
      </c>
      <c r="R191" s="2" t="s">
        <v>16</v>
      </c>
      <c r="S191" s="14">
        <v>3.6562499999999998E-2</v>
      </c>
      <c r="T191" s="14">
        <v>3.888731195004258E-2</v>
      </c>
      <c r="U191" s="14">
        <v>4.1634341867080427E-2</v>
      </c>
      <c r="V191" s="14">
        <v>4.8429319371727751E-2</v>
      </c>
      <c r="W191" s="14">
        <v>4.8443716358530314E-2</v>
      </c>
      <c r="X191" s="14">
        <v>4.6440306681270534E-2</v>
      </c>
      <c r="Y191" s="14">
        <v>4.336210439786272E-2</v>
      </c>
      <c r="Z191" s="14">
        <v>4.0007408779403592E-2</v>
      </c>
      <c r="AA191" s="14">
        <v>5.0903377847604084E-2</v>
      </c>
      <c r="AB191" s="14">
        <v>3.8152893143742081E-2</v>
      </c>
      <c r="AC191" s="2" t="s">
        <v>16</v>
      </c>
      <c r="AD191" s="2" t="s">
        <v>16</v>
      </c>
      <c r="AE191" s="14">
        <v>0.12124908514271773</v>
      </c>
      <c r="AF191" s="14">
        <v>4.7322844249298696E-2</v>
      </c>
      <c r="AG191" s="14">
        <v>8.4896010910330721E-2</v>
      </c>
      <c r="AH191" s="14">
        <v>0.10071748878923767</v>
      </c>
      <c r="AI191" s="14">
        <v>0.12357142857142857</v>
      </c>
      <c r="AJ191" s="14">
        <v>9.583333333333334E-2</v>
      </c>
      <c r="AK191" s="14">
        <v>9.2864513056591796E-2</v>
      </c>
      <c r="AL191" s="14">
        <v>0.13455620587702891</v>
      </c>
      <c r="AM191" s="14">
        <v>0.10968726704767313</v>
      </c>
      <c r="AN191" s="14">
        <v>6.2869760151022261E-2</v>
      </c>
      <c r="AO191" s="14">
        <v>5.2638395500296031E-2</v>
      </c>
      <c r="AP191" s="14">
        <v>1.1218465783679361E-2</v>
      </c>
      <c r="AQ191" s="14">
        <v>1.1865781710914455E-2</v>
      </c>
      <c r="AR191" s="2" t="s">
        <v>16</v>
      </c>
      <c r="AS191" s="14">
        <v>7.5519513431322863E-2</v>
      </c>
      <c r="AT191" s="14">
        <v>5.1548886737657305E-2</v>
      </c>
      <c r="AU191" s="14">
        <v>7.9839983156121702E-2</v>
      </c>
      <c r="AV191" s="14">
        <v>6.0112787684804145E-2</v>
      </c>
      <c r="AW191" s="14">
        <v>6.9977131656321467E-2</v>
      </c>
      <c r="AX191" s="14">
        <v>6.7119279891113673E-2</v>
      </c>
      <c r="AY191" s="14">
        <v>5.6618524268531277E-2</v>
      </c>
      <c r="AZ191" s="14">
        <v>4.3051546391752578E-2</v>
      </c>
      <c r="BA191" s="12">
        <v>4.0232522563867217E-2</v>
      </c>
      <c r="BB191" s="12">
        <v>4.770439292251373E-2</v>
      </c>
      <c r="BC191" s="12">
        <v>5.3921003038344677E-2</v>
      </c>
      <c r="BD191" s="12">
        <v>5.4478962449102698E-2</v>
      </c>
      <c r="BE191" s="12">
        <v>4.7533009034051422E-2</v>
      </c>
      <c r="BF191" s="12">
        <v>4.6756911087971517E-2</v>
      </c>
      <c r="BG191" s="12">
        <v>4.5142450688614895E-2</v>
      </c>
      <c r="BH191" s="14">
        <v>4.4789317269168759E-2</v>
      </c>
      <c r="BI191" s="14">
        <v>4.5760378491340736E-2</v>
      </c>
      <c r="BJ191" s="14">
        <v>4.6323984040218542E-2</v>
      </c>
      <c r="BK191" s="12">
        <v>4.0013144910410373E-2</v>
      </c>
      <c r="BL191" s="12">
        <v>4.0200420014075096E-2</v>
      </c>
      <c r="BM191" s="14">
        <v>4.1265531237702352E-2</v>
      </c>
      <c r="BN191" s="12">
        <v>4.0586566056442362E-2</v>
      </c>
      <c r="BO191" s="12">
        <v>3.9893763445775679E-2</v>
      </c>
      <c r="BP191" s="14">
        <v>4.1653981390034199E-2</v>
      </c>
      <c r="BQ191" s="14">
        <v>4.6781752283676085E-2</v>
      </c>
      <c r="BR191" s="14">
        <v>4.486884344546422E-2</v>
      </c>
      <c r="BS191" s="14">
        <v>5.0626631130636764E-2</v>
      </c>
      <c r="BT191" s="14">
        <v>4.5051398006513678E-2</v>
      </c>
      <c r="BU191" s="14">
        <v>4.851794579217427E-2</v>
      </c>
      <c r="BV191" s="14">
        <v>4.242218385019552E-2</v>
      </c>
      <c r="BW191" s="14">
        <v>3.0326454174821986E-2</v>
      </c>
      <c r="BX191" s="14">
        <v>3.3662224640045722E-2</v>
      </c>
      <c r="BY191" s="14">
        <v>2.9184888628995823E-2</v>
      </c>
      <c r="BZ191" s="14">
        <v>8.9131758167935948E-2</v>
      </c>
    </row>
    <row r="192" spans="1:78" x14ac:dyDescent="0.3">
      <c r="A192" t="s">
        <v>326</v>
      </c>
      <c r="B192" t="s">
        <v>4</v>
      </c>
      <c r="C192" t="s">
        <v>16</v>
      </c>
      <c r="D192" t="s">
        <v>16</v>
      </c>
      <c r="E192" t="s">
        <v>16</v>
      </c>
      <c r="F192" t="s">
        <v>16</v>
      </c>
      <c r="G192" t="s">
        <v>16</v>
      </c>
      <c r="H192" t="s">
        <v>16</v>
      </c>
      <c r="I192" t="s">
        <v>16</v>
      </c>
      <c r="J192" t="s">
        <v>16</v>
      </c>
      <c r="K192" t="s">
        <v>16</v>
      </c>
      <c r="L192" t="s">
        <v>16</v>
      </c>
      <c r="M192" t="s">
        <v>16</v>
      </c>
      <c r="N192" t="s">
        <v>16</v>
      </c>
      <c r="O192" t="s">
        <v>16</v>
      </c>
      <c r="P192" t="s">
        <v>16</v>
      </c>
      <c r="Q192" t="s">
        <v>16</v>
      </c>
      <c r="R192" t="s">
        <v>16</v>
      </c>
      <c r="S192" t="s">
        <v>16</v>
      </c>
      <c r="T192" t="s">
        <v>16</v>
      </c>
      <c r="U192" t="s">
        <v>16</v>
      </c>
      <c r="V192" t="s">
        <v>16</v>
      </c>
      <c r="W192" t="s">
        <v>16</v>
      </c>
      <c r="X192" t="s">
        <v>16</v>
      </c>
      <c r="Y192" t="s">
        <v>16</v>
      </c>
      <c r="Z192" s="14">
        <v>9.6522781774580346E-2</v>
      </c>
      <c r="AA192" s="14">
        <v>0.1486150568181818</v>
      </c>
      <c r="AB192" s="14">
        <v>0.18595041322314049</v>
      </c>
      <c r="AC192" s="14">
        <v>0.15527704485488128</v>
      </c>
      <c r="AD192" s="14">
        <v>0.2495857497928749</v>
      </c>
      <c r="AE192" s="14">
        <v>0.23009725206377929</v>
      </c>
      <c r="AF192" s="14">
        <v>0.18781685678073512</v>
      </c>
      <c r="AG192" s="14">
        <v>0.20949941915724998</v>
      </c>
      <c r="AH192" s="14">
        <v>0.15640747344755407</v>
      </c>
      <c r="AI192" s="14">
        <v>0.14909881307087383</v>
      </c>
      <c r="AJ192" s="14">
        <v>0.15713425647200482</v>
      </c>
      <c r="AK192" s="14">
        <v>0.16666029220530865</v>
      </c>
      <c r="AL192" s="14">
        <v>0.17159369885433715</v>
      </c>
      <c r="AM192" s="14">
        <v>0.16893041675690729</v>
      </c>
      <c r="AN192" s="14">
        <v>0.15561466050242298</v>
      </c>
      <c r="AO192" s="14">
        <v>0.15866577591143349</v>
      </c>
      <c r="AP192" s="14">
        <v>0.13202314926452857</v>
      </c>
      <c r="AQ192" s="14">
        <v>0.13699798418359435</v>
      </c>
      <c r="AR192" s="14">
        <v>0.12500000000000003</v>
      </c>
      <c r="AS192" s="14">
        <v>0.12390941464500331</v>
      </c>
      <c r="AT192" s="14">
        <v>0.11063910291689596</v>
      </c>
      <c r="AU192" s="14">
        <v>0.12184092902794601</v>
      </c>
      <c r="AV192" s="14">
        <v>0.11525730701973522</v>
      </c>
      <c r="AW192" s="14">
        <v>0.11766452600004024</v>
      </c>
      <c r="AX192" s="14">
        <v>0.10967647723846849</v>
      </c>
      <c r="AY192" s="14">
        <v>9.4070782901792535E-2</v>
      </c>
      <c r="AZ192" s="14">
        <v>9.3579111585516031E-2</v>
      </c>
      <c r="BA192" s="14">
        <v>8.2160921671517728E-2</v>
      </c>
      <c r="BB192" s="14">
        <v>7.516788219327375E-2</v>
      </c>
      <c r="BC192" s="14">
        <v>7.0857087829273621E-2</v>
      </c>
      <c r="BD192" s="14">
        <v>8.1956403711876888E-2</v>
      </c>
      <c r="BE192" s="14">
        <v>8.1006656545783345E-2</v>
      </c>
      <c r="BF192" s="14">
        <v>7.9620349865159493E-2</v>
      </c>
      <c r="BG192" s="14">
        <v>7.8603795971782423E-2</v>
      </c>
      <c r="BH192" s="14">
        <v>7.7140341085330508E-2</v>
      </c>
      <c r="BI192" s="14">
        <v>7.0990936186803535E-2</v>
      </c>
      <c r="BJ192" s="14">
        <v>6.7175643169388538E-2</v>
      </c>
      <c r="BK192" s="14">
        <v>4.9602482238265098E-2</v>
      </c>
      <c r="BL192" s="14">
        <v>6.072570475190308E-2</v>
      </c>
      <c r="BM192" s="14">
        <v>5.6488551649299334E-2</v>
      </c>
      <c r="BN192" s="14">
        <v>6.4527510806600449E-2</v>
      </c>
      <c r="BO192" s="14">
        <v>0.10583203152895729</v>
      </c>
      <c r="BP192" s="14">
        <v>9.7472726010748884E-2</v>
      </c>
      <c r="BQ192" s="14">
        <v>8.8604118139466156E-2</v>
      </c>
      <c r="BR192" s="14">
        <v>9.5711673032123454E-2</v>
      </c>
      <c r="BS192" s="14">
        <v>0.10563126228939859</v>
      </c>
      <c r="BT192" s="14">
        <v>8.4132499521215445E-2</v>
      </c>
      <c r="BU192" s="14">
        <v>8.2676014423850155E-2</v>
      </c>
      <c r="BV192" s="14">
        <v>7.4392119076575905E-2</v>
      </c>
      <c r="BW192" s="14">
        <v>8.0302425053962526E-2</v>
      </c>
      <c r="BX192" s="14">
        <v>6.5579832202856181E-2</v>
      </c>
      <c r="BY192" s="14">
        <v>5.0438025578411191E-2</v>
      </c>
      <c r="BZ192" s="14">
        <v>5.4042663512380254E-2</v>
      </c>
    </row>
    <row r="193" spans="1:78" x14ac:dyDescent="0.3">
      <c r="A193" t="s">
        <v>328</v>
      </c>
      <c r="B193" t="s">
        <v>6</v>
      </c>
      <c r="C193" t="s">
        <v>16</v>
      </c>
      <c r="D193" t="s">
        <v>16</v>
      </c>
      <c r="E193" t="s">
        <v>16</v>
      </c>
      <c r="F193" t="s">
        <v>16</v>
      </c>
      <c r="G193" t="s">
        <v>16</v>
      </c>
      <c r="H193" t="s">
        <v>16</v>
      </c>
      <c r="I193" t="s">
        <v>16</v>
      </c>
      <c r="J193" t="s">
        <v>16</v>
      </c>
      <c r="K193" t="s">
        <v>16</v>
      </c>
      <c r="L193" t="s">
        <v>16</v>
      </c>
      <c r="M193" t="s">
        <v>16</v>
      </c>
      <c r="N193" t="s">
        <v>16</v>
      </c>
      <c r="O193" t="s">
        <v>16</v>
      </c>
      <c r="P193" t="s">
        <v>16</v>
      </c>
      <c r="Q193" t="s">
        <v>16</v>
      </c>
      <c r="R193" t="s">
        <v>16</v>
      </c>
      <c r="S193" t="s">
        <v>16</v>
      </c>
      <c r="T193" t="s">
        <v>16</v>
      </c>
      <c r="U193" t="s">
        <v>16</v>
      </c>
      <c r="V193" t="s">
        <v>16</v>
      </c>
      <c r="W193" t="s">
        <v>16</v>
      </c>
      <c r="X193" t="s">
        <v>16</v>
      </c>
      <c r="Y193" t="s">
        <v>16</v>
      </c>
      <c r="Z193" t="s">
        <v>16</v>
      </c>
      <c r="AA193" t="s">
        <v>16</v>
      </c>
      <c r="AB193" t="s">
        <v>16</v>
      </c>
      <c r="AC193" t="s">
        <v>16</v>
      </c>
      <c r="AD193" t="s">
        <v>16</v>
      </c>
      <c r="AE193" t="s">
        <v>16</v>
      </c>
      <c r="AF193" t="s">
        <v>16</v>
      </c>
      <c r="AG193" t="s">
        <v>16</v>
      </c>
      <c r="AH193" t="s">
        <v>16</v>
      </c>
      <c r="AI193" s="12">
        <v>7.8686808777866935E-2</v>
      </c>
      <c r="AJ193" s="12">
        <v>0.12216801824632539</v>
      </c>
      <c r="AK193" s="12">
        <v>0.19277386753293629</v>
      </c>
      <c r="AL193" s="12">
        <v>0.13958483372166913</v>
      </c>
      <c r="AM193" s="12">
        <v>0.12733925143953934</v>
      </c>
      <c r="AN193" s="12">
        <v>0.24846414858469507</v>
      </c>
      <c r="AO193" t="s">
        <v>16</v>
      </c>
      <c r="AP193" s="12">
        <v>0.15889533417402271</v>
      </c>
      <c r="AQ193" s="12">
        <v>0.16272350880385822</v>
      </c>
      <c r="AR193" s="12">
        <v>0.13077574525745259</v>
      </c>
      <c r="AS193" s="12">
        <v>0.10743878769782024</v>
      </c>
      <c r="AT193" s="12">
        <v>0.13011254789272031</v>
      </c>
      <c r="AU193" t="s">
        <v>16</v>
      </c>
      <c r="AV193" t="s">
        <v>16</v>
      </c>
      <c r="AW193" t="s">
        <v>16</v>
      </c>
      <c r="AX193" t="s">
        <v>16</v>
      </c>
      <c r="AY193" t="s">
        <v>16</v>
      </c>
      <c r="AZ193" t="s">
        <v>16</v>
      </c>
      <c r="BA193" t="s">
        <v>16</v>
      </c>
      <c r="BB193" t="s">
        <v>16</v>
      </c>
      <c r="BC193" t="s">
        <v>16</v>
      </c>
      <c r="BD193" t="s">
        <v>16</v>
      </c>
      <c r="BE193" s="14">
        <v>3.9299699222518587E-2</v>
      </c>
      <c r="BF193" s="14">
        <v>3.3339948402460809E-2</v>
      </c>
      <c r="BG193" s="12">
        <v>2.4338596855737932E-2</v>
      </c>
      <c r="BH193" s="12">
        <v>1.9930162686392212E-2</v>
      </c>
      <c r="BI193" s="12">
        <v>1.7505076485718155E-2</v>
      </c>
      <c r="BJ193" s="12">
        <v>1.959841599718767E-2</v>
      </c>
      <c r="BK193" s="12">
        <v>2.0105009271131749E-2</v>
      </c>
      <c r="BL193" s="12">
        <v>1.9922131769226879E-2</v>
      </c>
      <c r="BM193" s="12">
        <v>1.4739090832173602E-2</v>
      </c>
      <c r="BN193" t="s">
        <v>16</v>
      </c>
      <c r="BO193" t="s">
        <v>16</v>
      </c>
      <c r="BP193" t="s">
        <v>16</v>
      </c>
      <c r="BQ193" t="s">
        <v>16</v>
      </c>
      <c r="BR193" t="s">
        <v>16</v>
      </c>
      <c r="BS193" t="s">
        <v>16</v>
      </c>
      <c r="BT193" t="s">
        <v>16</v>
      </c>
      <c r="BU193" t="s">
        <v>16</v>
      </c>
      <c r="BV193" t="s">
        <v>16</v>
      </c>
      <c r="BW193" t="s">
        <v>16</v>
      </c>
      <c r="BX193" s="12">
        <v>6.452355112331698E-2</v>
      </c>
      <c r="BY193" s="12">
        <v>6.9621661185372538E-2</v>
      </c>
      <c r="BZ193" t="s">
        <v>16</v>
      </c>
    </row>
    <row r="194" spans="1:78" x14ac:dyDescent="0.3">
      <c r="A194" t="s">
        <v>330</v>
      </c>
      <c r="B194" t="s">
        <v>13</v>
      </c>
      <c r="C194" t="s">
        <v>16</v>
      </c>
      <c r="D194" t="s">
        <v>16</v>
      </c>
      <c r="E194" t="s">
        <v>16</v>
      </c>
      <c r="F194" t="s">
        <v>16</v>
      </c>
      <c r="G194" t="s">
        <v>16</v>
      </c>
      <c r="H194" t="s">
        <v>16</v>
      </c>
      <c r="I194" t="s">
        <v>16</v>
      </c>
      <c r="J194" t="s">
        <v>16</v>
      </c>
      <c r="K194" t="s">
        <v>16</v>
      </c>
      <c r="L194" t="s">
        <v>16</v>
      </c>
      <c r="M194" t="s">
        <v>16</v>
      </c>
      <c r="N194" t="s">
        <v>16</v>
      </c>
      <c r="O194" t="s">
        <v>16</v>
      </c>
      <c r="P194" t="s">
        <v>16</v>
      </c>
      <c r="Q194" t="s">
        <v>16</v>
      </c>
      <c r="R194" s="12">
        <v>5.9026977173161174E-2</v>
      </c>
      <c r="S194" s="12">
        <v>5.9663053975748469E-2</v>
      </c>
      <c r="T194" s="12">
        <v>7.6900893972892431E-2</v>
      </c>
      <c r="U194" s="12">
        <v>0.11324231510176731</v>
      </c>
      <c r="V194" s="12">
        <v>0.11511831393137031</v>
      </c>
      <c r="W194" s="12">
        <v>8.087454892804076E-2</v>
      </c>
      <c r="X194" s="12">
        <v>9.5705156784068962E-2</v>
      </c>
      <c r="Y194" s="12">
        <v>9.4035274306478775E-2</v>
      </c>
      <c r="Z194" s="12">
        <v>8.6401941174541752E-2</v>
      </c>
      <c r="AA194" s="12">
        <v>0.10081551570913273</v>
      </c>
      <c r="AB194" s="12">
        <v>0.10840447591115429</v>
      </c>
      <c r="AC194" t="s">
        <v>16</v>
      </c>
      <c r="AD194" t="s">
        <v>16</v>
      </c>
      <c r="AE194" t="s">
        <v>16</v>
      </c>
      <c r="AF194" s="12">
        <v>0.15648818396759645</v>
      </c>
      <c r="AG194" s="12">
        <v>0.16736573791806542</v>
      </c>
      <c r="AH194" s="12">
        <v>0.15768811806034586</v>
      </c>
      <c r="AI194" s="12">
        <v>0.12613359238789398</v>
      </c>
      <c r="AJ194" s="12">
        <v>0.13265238879736407</v>
      </c>
      <c r="AK194" s="12">
        <v>0.17720246395916039</v>
      </c>
      <c r="AL194" s="12">
        <v>0.16972927321774717</v>
      </c>
      <c r="AM194" s="12">
        <v>0.19004348363892404</v>
      </c>
      <c r="AN194" s="12">
        <v>0.16995200867351548</v>
      </c>
      <c r="AO194" t="s">
        <v>16</v>
      </c>
      <c r="AP194" s="12">
        <v>0.16896414193660964</v>
      </c>
      <c r="AQ194" s="12">
        <v>0.15151881883093307</v>
      </c>
      <c r="AR194" s="12">
        <v>0.13390316581901285</v>
      </c>
      <c r="AS194" s="14">
        <v>0.14024292645895356</v>
      </c>
      <c r="AT194" s="14">
        <v>0.12469807991021689</v>
      </c>
      <c r="AU194" s="12">
        <v>0.11284157983305221</v>
      </c>
      <c r="AV194" s="12">
        <v>0.12465372282065115</v>
      </c>
      <c r="AW194" s="12">
        <v>0.1064478167353803</v>
      </c>
      <c r="AX194" s="12">
        <v>9.2784683901151632E-2</v>
      </c>
      <c r="AY194" s="12">
        <v>8.468077759044465E-2</v>
      </c>
      <c r="AZ194" s="12">
        <v>0.11000935423416658</v>
      </c>
      <c r="BA194" s="12">
        <v>0.14311037450059269</v>
      </c>
      <c r="BB194" s="12">
        <v>0.11381936022584942</v>
      </c>
      <c r="BC194" s="12">
        <v>0.10534403313019293</v>
      </c>
      <c r="BD194" s="12">
        <v>0.11419004886992641</v>
      </c>
      <c r="BE194" s="12">
        <v>9.7580638005379736E-2</v>
      </c>
      <c r="BF194" s="12">
        <v>8.6871184645573682E-2</v>
      </c>
      <c r="BG194" s="12">
        <v>8.0815556589824311E-2</v>
      </c>
      <c r="BH194" s="12">
        <v>7.7305988748194845E-2</v>
      </c>
      <c r="BI194" s="12">
        <v>7.8483652114352237E-2</v>
      </c>
      <c r="BJ194" s="12">
        <v>8.5270499782689232E-2</v>
      </c>
      <c r="BK194" s="12">
        <v>7.3534364679782874E-2</v>
      </c>
      <c r="BL194" s="12">
        <v>9.6171999922939108E-2</v>
      </c>
      <c r="BM194" s="12">
        <v>8.5656772941775289E-2</v>
      </c>
      <c r="BN194" s="12">
        <v>7.1723991486177641E-2</v>
      </c>
      <c r="BO194" s="12">
        <v>7.6158076022846521E-2</v>
      </c>
      <c r="BP194" s="12">
        <v>8.8901914119318345E-2</v>
      </c>
      <c r="BQ194" s="12">
        <v>0.10535060463745252</v>
      </c>
      <c r="BR194" s="12">
        <v>0.13022838193006966</v>
      </c>
      <c r="BS194" s="14">
        <v>9.5604823944909698E-2</v>
      </c>
      <c r="BT194" s="14">
        <v>9.846226923977916E-2</v>
      </c>
      <c r="BU194" s="14">
        <v>8.8133351762433934E-2</v>
      </c>
      <c r="BV194" s="14">
        <v>7.7945884421686124E-2</v>
      </c>
      <c r="BW194" s="14">
        <v>8.7921741101352965E-2</v>
      </c>
      <c r="BX194" s="14">
        <v>7.2292198366766161E-2</v>
      </c>
      <c r="BY194" s="14">
        <v>6.397422152789925E-2</v>
      </c>
      <c r="BZ194" s="14">
        <v>7.0863863022498835E-2</v>
      </c>
    </row>
    <row r="195" spans="1:78" x14ac:dyDescent="0.3">
      <c r="A195" t="s">
        <v>331</v>
      </c>
      <c r="B195" t="s">
        <v>6</v>
      </c>
      <c r="C195" t="s">
        <v>16</v>
      </c>
      <c r="D195" t="s">
        <v>16</v>
      </c>
      <c r="E195" t="s">
        <v>16</v>
      </c>
      <c r="F195" t="s">
        <v>16</v>
      </c>
      <c r="G195" t="s">
        <v>16</v>
      </c>
      <c r="H195" t="s">
        <v>16</v>
      </c>
      <c r="I195" t="s">
        <v>16</v>
      </c>
      <c r="J195" t="s">
        <v>16</v>
      </c>
      <c r="K195" s="2" t="s">
        <v>16</v>
      </c>
      <c r="L195" s="2" t="s">
        <v>16</v>
      </c>
      <c r="M195" s="2" t="s">
        <v>16</v>
      </c>
      <c r="N195" s="2" t="s">
        <v>16</v>
      </c>
      <c r="O195" s="14">
        <v>0.10517746662324975</v>
      </c>
      <c r="P195" s="14">
        <v>9.544917257683215E-2</v>
      </c>
      <c r="Q195" s="14">
        <v>0.13469985358711567</v>
      </c>
      <c r="R195" s="2" t="s">
        <v>16</v>
      </c>
      <c r="S195" s="14">
        <v>8.6429725363489501E-2</v>
      </c>
      <c r="T195" s="14">
        <v>8.8779527559055119E-2</v>
      </c>
      <c r="U195" s="14">
        <v>7.7471765405191198E-2</v>
      </c>
      <c r="V195" s="14">
        <v>8.2139619220308255E-2</v>
      </c>
      <c r="W195" s="14">
        <v>0.12164879356568364</v>
      </c>
      <c r="X195" s="14">
        <v>0.10826169313711205</v>
      </c>
      <c r="Y195" s="12">
        <v>0.11220588235294118</v>
      </c>
      <c r="Z195" s="12">
        <v>8.4362910270809929E-2</v>
      </c>
      <c r="AA195" s="12">
        <v>0.10771564802774165</v>
      </c>
      <c r="AB195" s="12">
        <v>0.15069465571443058</v>
      </c>
      <c r="AC195" s="12">
        <v>0.12660145156200694</v>
      </c>
      <c r="AD195" s="12">
        <v>0.1594892460067</v>
      </c>
      <c r="AE195" s="12">
        <v>0.14725985844287159</v>
      </c>
      <c r="AF195" s="12">
        <v>0.14504127642246326</v>
      </c>
      <c r="AG195" s="12">
        <v>0.14705609929296984</v>
      </c>
      <c r="AH195" s="12">
        <v>0.15928567763124135</v>
      </c>
      <c r="AI195" s="12">
        <v>0.1724985371562317</v>
      </c>
      <c r="AJ195" s="12">
        <v>0.14546117943962175</v>
      </c>
      <c r="AK195" s="12">
        <v>0.15559399895330581</v>
      </c>
      <c r="AL195" s="12">
        <v>0.14638905186175655</v>
      </c>
      <c r="AM195" s="12">
        <v>0.17686018422659341</v>
      </c>
      <c r="AN195" s="12">
        <v>0.16555121658155603</v>
      </c>
      <c r="AO195" s="14">
        <v>0.1444968128646193</v>
      </c>
      <c r="AP195" s="14">
        <v>0.11218209721874217</v>
      </c>
      <c r="AQ195" s="14">
        <v>7.853929383435368E-2</v>
      </c>
      <c r="AR195" s="14">
        <v>7.9725408344982096E-2</v>
      </c>
      <c r="AS195" s="14">
        <v>6.8680868191169017E-2</v>
      </c>
      <c r="AT195" s="14">
        <v>0.10425787318175399</v>
      </c>
      <c r="AU195" s="14">
        <v>8.9906627559669564E-2</v>
      </c>
      <c r="AV195" s="12">
        <v>7.2380998416937556E-2</v>
      </c>
      <c r="AW195" s="12">
        <v>7.3641427304036153E-2</v>
      </c>
      <c r="AX195" s="12">
        <v>6.9496913174832517E-2</v>
      </c>
      <c r="AY195" s="12">
        <v>6.0419160549867776E-2</v>
      </c>
      <c r="AZ195" s="12">
        <v>5.8827553184212324E-2</v>
      </c>
      <c r="BA195" s="12">
        <v>5.808381112387468E-2</v>
      </c>
      <c r="BB195" s="12">
        <v>5.8105804964521689E-2</v>
      </c>
      <c r="BC195" s="12">
        <v>5.4536564211942334E-2</v>
      </c>
      <c r="BD195" s="12">
        <v>5.480550467757965E-2</v>
      </c>
      <c r="BE195" s="12">
        <v>5.412501222733053E-2</v>
      </c>
      <c r="BF195" s="12">
        <v>6.2483242719892751E-2</v>
      </c>
      <c r="BG195" s="12">
        <v>5.5418386758124223E-2</v>
      </c>
      <c r="BH195" s="12">
        <v>5.026419903879345E-2</v>
      </c>
      <c r="BI195" s="12">
        <v>4.3944468231112574E-2</v>
      </c>
      <c r="BJ195" s="12">
        <v>4.100543653330558E-2</v>
      </c>
      <c r="BK195" s="12">
        <v>3.5523398057458001E-2</v>
      </c>
      <c r="BL195" s="12">
        <v>4.0277077585693585E-2</v>
      </c>
      <c r="BM195" s="12">
        <v>4.0561417360958515E-2</v>
      </c>
      <c r="BN195" t="s">
        <v>16</v>
      </c>
      <c r="BO195" t="s">
        <v>16</v>
      </c>
      <c r="BP195" t="s">
        <v>16</v>
      </c>
      <c r="BQ195" t="s">
        <v>16</v>
      </c>
      <c r="BR195" t="s">
        <v>16</v>
      </c>
      <c r="BS195" t="s">
        <v>16</v>
      </c>
      <c r="BT195" t="s">
        <v>16</v>
      </c>
      <c r="BU195" t="s">
        <v>16</v>
      </c>
      <c r="BV195" t="s">
        <v>16</v>
      </c>
      <c r="BW195" t="s">
        <v>16</v>
      </c>
      <c r="BX195" t="s">
        <v>16</v>
      </c>
      <c r="BY195" t="s">
        <v>16</v>
      </c>
      <c r="BZ195" t="s">
        <v>16</v>
      </c>
    </row>
    <row r="196" spans="1:78" x14ac:dyDescent="0.3">
      <c r="A196" t="s">
        <v>332</v>
      </c>
      <c r="B196" t="s">
        <v>10</v>
      </c>
      <c r="C196" t="s">
        <v>16</v>
      </c>
      <c r="D196" t="s">
        <v>16</v>
      </c>
      <c r="E196" t="s">
        <v>16</v>
      </c>
      <c r="F196" t="s">
        <v>16</v>
      </c>
      <c r="G196" t="s">
        <v>16</v>
      </c>
      <c r="H196" t="s">
        <v>16</v>
      </c>
      <c r="I196" t="s">
        <v>16</v>
      </c>
      <c r="J196" t="s">
        <v>16</v>
      </c>
      <c r="K196" t="s">
        <v>16</v>
      </c>
      <c r="L196" t="s">
        <v>16</v>
      </c>
      <c r="M196" t="s">
        <v>16</v>
      </c>
      <c r="N196" t="s">
        <v>16</v>
      </c>
      <c r="O196" s="12">
        <v>3.5315712187958884E-2</v>
      </c>
      <c r="P196" s="12">
        <v>3.7645429362880886E-2</v>
      </c>
      <c r="Q196" s="12">
        <v>3.7110834371108341E-2</v>
      </c>
      <c r="R196" s="12">
        <v>3.3873390557939913E-2</v>
      </c>
      <c r="S196" s="12">
        <v>3.4224652087475146E-2</v>
      </c>
      <c r="T196" s="12">
        <v>3.5544186046511626E-2</v>
      </c>
      <c r="U196" s="12">
        <v>3.1439811172305272E-2</v>
      </c>
      <c r="V196" s="12">
        <v>3.2595744680851066E-2</v>
      </c>
      <c r="W196" s="12">
        <v>3.2755555555555559E-2</v>
      </c>
      <c r="X196" s="12">
        <v>3.0793378995433791E-2</v>
      </c>
      <c r="Y196" s="12">
        <v>3.2564885496183207E-2</v>
      </c>
      <c r="Z196" s="12">
        <v>3.4997938144329895E-2</v>
      </c>
      <c r="AA196" s="12">
        <v>3.4455205811138014E-2</v>
      </c>
      <c r="AB196" s="12">
        <v>3.3494505494505493E-2</v>
      </c>
      <c r="AC196" s="12">
        <v>3.193021379588544E-2</v>
      </c>
      <c r="AD196" s="12">
        <v>5.1194539249146756E-2</v>
      </c>
      <c r="AE196" s="12">
        <v>4.9430272108843536E-2</v>
      </c>
      <c r="AF196" s="12">
        <v>4.7136230237621889E-2</v>
      </c>
      <c r="AG196" s="12">
        <v>4.187306403691763E-2</v>
      </c>
      <c r="AH196" s="12">
        <v>3.3572585580072714E-2</v>
      </c>
      <c r="AI196" s="12">
        <v>3.9003132966796694E-2</v>
      </c>
      <c r="AJ196" s="12">
        <v>3.8245318699790858E-2</v>
      </c>
      <c r="AK196" s="12">
        <v>4.298151312126855E-2</v>
      </c>
      <c r="AL196" s="12">
        <v>3.9376052054600749E-2</v>
      </c>
      <c r="AM196" s="12">
        <v>3.5970938149501898E-2</v>
      </c>
      <c r="AN196" s="12">
        <v>3.5310431587825764E-2</v>
      </c>
      <c r="AO196" s="12">
        <v>3.6379924825208874E-2</v>
      </c>
      <c r="AP196" s="12">
        <v>3.3285852504837669E-2</v>
      </c>
      <c r="AQ196" s="12">
        <v>2.9322086364339885E-2</v>
      </c>
      <c r="AR196" s="12">
        <v>3.1487265209167288E-2</v>
      </c>
      <c r="AS196" s="12">
        <v>3.527705693787208E-2</v>
      </c>
      <c r="AT196" s="12">
        <v>3.7543642480797307E-2</v>
      </c>
      <c r="AU196" s="12">
        <v>3.8705665002103568E-2</v>
      </c>
      <c r="AV196" s="12">
        <v>3.9214172544982995E-2</v>
      </c>
      <c r="AW196" s="12">
        <v>4.0513593369920095E-2</v>
      </c>
      <c r="AX196" s="12">
        <v>3.901649734749036E-2</v>
      </c>
      <c r="AY196" s="12">
        <v>4.1396969426189333E-2</v>
      </c>
      <c r="AZ196" s="12">
        <v>4.103672230568306E-2</v>
      </c>
      <c r="BA196" s="12">
        <v>3.1845009085201374E-2</v>
      </c>
      <c r="BB196" s="12">
        <v>3.8890173740366477E-2</v>
      </c>
      <c r="BC196" s="12">
        <v>3.6610946697956233E-2</v>
      </c>
      <c r="BD196" s="12">
        <v>3.6034570748273542E-2</v>
      </c>
      <c r="BE196" s="12">
        <v>3.7959268811379461E-2</v>
      </c>
      <c r="BF196" s="12">
        <v>3.2960471726412574E-2</v>
      </c>
      <c r="BG196" s="12">
        <v>2.697983716909761E-2</v>
      </c>
      <c r="BH196" s="12">
        <v>2.4093705059218769E-2</v>
      </c>
      <c r="BI196" s="12">
        <v>2.359522279658198E-2</v>
      </c>
      <c r="BJ196" s="12">
        <v>2.2179293211353125E-2</v>
      </c>
      <c r="BK196" s="12">
        <v>2.199273923441997E-2</v>
      </c>
      <c r="BL196" s="12">
        <v>2.4893117421155499E-2</v>
      </c>
      <c r="BM196" s="12">
        <v>2.271714219029523E-2</v>
      </c>
      <c r="BN196" s="12">
        <v>2.0275065915050721E-2</v>
      </c>
      <c r="BO196" s="12">
        <v>2.0094477989455455E-2</v>
      </c>
      <c r="BP196" s="12">
        <v>1.9239593325934137E-2</v>
      </c>
      <c r="BQ196" s="12">
        <v>1.871966551127232E-2</v>
      </c>
      <c r="BR196" s="12">
        <v>1.8128482927444949E-2</v>
      </c>
      <c r="BS196" s="12">
        <v>2.0503246050324893E-2</v>
      </c>
      <c r="BT196" s="12">
        <v>2.0500658175221485E-2</v>
      </c>
      <c r="BU196" s="12">
        <v>2.5236954094523499E-2</v>
      </c>
      <c r="BV196" s="12">
        <v>2.689859089078769E-2</v>
      </c>
      <c r="BW196" s="14">
        <v>2.4314003624180201E-2</v>
      </c>
      <c r="BX196" s="14">
        <v>1.8969728606360679E-2</v>
      </c>
      <c r="BY196" s="14">
        <v>1.1891916786350281E-2</v>
      </c>
      <c r="BZ196" s="14">
        <v>1.5026648858863026E-2</v>
      </c>
    </row>
    <row r="197" spans="1:78" x14ac:dyDescent="0.3">
      <c r="A197" t="s">
        <v>334</v>
      </c>
      <c r="B197" t="s">
        <v>6</v>
      </c>
      <c r="C197" t="s">
        <v>16</v>
      </c>
      <c r="D197" t="s">
        <v>16</v>
      </c>
      <c r="E197" t="s">
        <v>16</v>
      </c>
      <c r="F197" t="s">
        <v>16</v>
      </c>
      <c r="G197" t="s">
        <v>16</v>
      </c>
      <c r="H197" t="s">
        <v>16</v>
      </c>
      <c r="I197" t="s">
        <v>16</v>
      </c>
      <c r="J197" t="s">
        <v>16</v>
      </c>
      <c r="K197" t="s">
        <v>16</v>
      </c>
      <c r="L197" t="s">
        <v>16</v>
      </c>
      <c r="M197" t="s">
        <v>16</v>
      </c>
      <c r="N197" t="s">
        <v>16</v>
      </c>
      <c r="O197" t="s">
        <v>16</v>
      </c>
      <c r="P197" t="s">
        <v>16</v>
      </c>
      <c r="Q197" t="s">
        <v>16</v>
      </c>
      <c r="R197" t="s">
        <v>16</v>
      </c>
      <c r="S197" t="s">
        <v>16</v>
      </c>
      <c r="T197" t="s">
        <v>16</v>
      </c>
      <c r="U197" t="s">
        <v>16</v>
      </c>
      <c r="V197" t="s">
        <v>16</v>
      </c>
      <c r="W197" t="s">
        <v>16</v>
      </c>
      <c r="X197" t="s">
        <v>16</v>
      </c>
      <c r="Y197" t="s">
        <v>16</v>
      </c>
      <c r="Z197" t="s">
        <v>16</v>
      </c>
      <c r="AA197" t="s">
        <v>16</v>
      </c>
      <c r="AB197" t="s">
        <v>16</v>
      </c>
      <c r="AC197" t="s">
        <v>16</v>
      </c>
      <c r="AD197" t="s">
        <v>16</v>
      </c>
      <c r="AE197" t="s">
        <v>16</v>
      </c>
      <c r="AF197" t="s">
        <v>16</v>
      </c>
      <c r="AG197" t="s">
        <v>16</v>
      </c>
      <c r="AH197" t="s">
        <v>16</v>
      </c>
      <c r="AI197" t="s">
        <v>16</v>
      </c>
      <c r="AJ197" t="s">
        <v>16</v>
      </c>
      <c r="AK197" t="s">
        <v>16</v>
      </c>
      <c r="AL197" t="s">
        <v>16</v>
      </c>
      <c r="AM197" t="s">
        <v>16</v>
      </c>
      <c r="AN197" t="s">
        <v>16</v>
      </c>
      <c r="AO197" t="s">
        <v>16</v>
      </c>
      <c r="AP197" t="s">
        <v>16</v>
      </c>
      <c r="AQ197" t="s">
        <v>16</v>
      </c>
      <c r="AR197" t="s">
        <v>16</v>
      </c>
      <c r="AS197" t="s">
        <v>16</v>
      </c>
      <c r="AT197" t="s">
        <v>16</v>
      </c>
      <c r="AU197" t="s">
        <v>16</v>
      </c>
      <c r="AV197" t="s">
        <v>16</v>
      </c>
      <c r="AW197" t="s">
        <v>16</v>
      </c>
      <c r="AX197" t="s">
        <v>16</v>
      </c>
      <c r="AY197" t="s">
        <v>16</v>
      </c>
      <c r="AZ197" s="14">
        <v>6.7590614806351729E-2</v>
      </c>
      <c r="BA197" s="14">
        <v>8.629721209848476E-2</v>
      </c>
      <c r="BB197" s="14">
        <v>7.6695379976034025E-2</v>
      </c>
      <c r="BC197" s="14">
        <v>8.3237222448449E-2</v>
      </c>
      <c r="BD197" s="14">
        <v>5.6121055234052079E-2</v>
      </c>
      <c r="BE197" s="14">
        <v>4.8755318053448321E-2</v>
      </c>
      <c r="BF197" s="14">
        <v>4.6923062672292813E-2</v>
      </c>
      <c r="BG197" s="14">
        <v>4.6114776396625957E-2</v>
      </c>
      <c r="BH197" s="14">
        <v>3.6564706783208147E-2</v>
      </c>
      <c r="BI197" s="14">
        <v>3.2259744730463738E-2</v>
      </c>
      <c r="BJ197" s="14">
        <v>3.2805213698945415E-2</v>
      </c>
      <c r="BK197" s="14">
        <v>3.6680226492700974E-2</v>
      </c>
      <c r="BL197" s="14">
        <v>5.4571077731103632E-2</v>
      </c>
      <c r="BM197" s="14">
        <v>6.0385922082678768E-2</v>
      </c>
      <c r="BN197" s="14">
        <v>5.4663145275306108E-2</v>
      </c>
      <c r="BO197" s="14">
        <v>5.0755564937675648E-2</v>
      </c>
      <c r="BP197" s="14">
        <v>6.0346862506444388E-2</v>
      </c>
      <c r="BQ197" s="14">
        <v>5.6436513524702379E-2</v>
      </c>
      <c r="BR197" t="s">
        <v>16</v>
      </c>
      <c r="BS197" t="s">
        <v>16</v>
      </c>
      <c r="BT197" t="s">
        <v>16</v>
      </c>
      <c r="BU197" t="s">
        <v>16</v>
      </c>
      <c r="BV197" t="s">
        <v>16</v>
      </c>
      <c r="BW197" t="s">
        <v>16</v>
      </c>
      <c r="BX197" t="s">
        <v>16</v>
      </c>
      <c r="BY197" t="s">
        <v>16</v>
      </c>
      <c r="BZ197" t="s">
        <v>16</v>
      </c>
    </row>
    <row r="198" spans="1:78" x14ac:dyDescent="0.3">
      <c r="A198" t="s">
        <v>335</v>
      </c>
      <c r="B198" t="s">
        <v>6</v>
      </c>
      <c r="C198" t="s">
        <v>16</v>
      </c>
      <c r="D198" t="s">
        <v>16</v>
      </c>
      <c r="E198" t="s">
        <v>16</v>
      </c>
      <c r="F198" t="s">
        <v>16</v>
      </c>
      <c r="G198" t="s">
        <v>16</v>
      </c>
      <c r="H198" t="s">
        <v>16</v>
      </c>
      <c r="I198" t="s">
        <v>16</v>
      </c>
      <c r="J198" t="s">
        <v>16</v>
      </c>
      <c r="K198" t="s">
        <v>16</v>
      </c>
      <c r="L198" t="s">
        <v>16</v>
      </c>
      <c r="M198" t="s">
        <v>16</v>
      </c>
      <c r="N198" t="s">
        <v>16</v>
      </c>
      <c r="O198" t="s">
        <v>16</v>
      </c>
      <c r="P198" t="s">
        <v>16</v>
      </c>
      <c r="Q198" t="s">
        <v>16</v>
      </c>
      <c r="R198" t="s">
        <v>16</v>
      </c>
      <c r="S198" t="s">
        <v>16</v>
      </c>
      <c r="T198" t="s">
        <v>16</v>
      </c>
      <c r="U198" t="s">
        <v>16</v>
      </c>
      <c r="V198" t="s">
        <v>16</v>
      </c>
      <c r="W198" t="s">
        <v>16</v>
      </c>
      <c r="X198" t="s">
        <v>16</v>
      </c>
      <c r="Y198" t="s">
        <v>16</v>
      </c>
      <c r="Z198" t="s">
        <v>16</v>
      </c>
      <c r="AA198" s="2" t="s">
        <v>16</v>
      </c>
      <c r="AB198" s="2" t="s">
        <v>16</v>
      </c>
      <c r="AC198" t="s">
        <v>16</v>
      </c>
      <c r="AD198" t="s">
        <v>16</v>
      </c>
      <c r="AE198" t="s">
        <v>16</v>
      </c>
      <c r="AF198" t="s">
        <v>16</v>
      </c>
      <c r="AG198" t="s">
        <v>16</v>
      </c>
      <c r="AH198" t="s">
        <v>16</v>
      </c>
      <c r="AI198" t="s">
        <v>16</v>
      </c>
      <c r="AJ198" t="s">
        <v>16</v>
      </c>
      <c r="AK198" t="s">
        <v>16</v>
      </c>
      <c r="AL198" t="s">
        <v>16</v>
      </c>
      <c r="AM198" t="s">
        <v>16</v>
      </c>
      <c r="AN198" t="s">
        <v>16</v>
      </c>
      <c r="AO198" t="s">
        <v>16</v>
      </c>
      <c r="AP198" t="s">
        <v>16</v>
      </c>
      <c r="AQ198" t="s">
        <v>16</v>
      </c>
      <c r="AR198" t="s">
        <v>16</v>
      </c>
      <c r="AS198" t="s">
        <v>251</v>
      </c>
      <c r="AT198" t="s">
        <v>251</v>
      </c>
      <c r="AU198" t="s">
        <v>251</v>
      </c>
      <c r="AV198" t="s">
        <v>251</v>
      </c>
      <c r="AW198" t="s">
        <v>251</v>
      </c>
      <c r="AX198" t="s">
        <v>251</v>
      </c>
      <c r="AY198" t="s">
        <v>251</v>
      </c>
      <c r="AZ198" t="s">
        <v>251</v>
      </c>
      <c r="BA198" t="s">
        <v>251</v>
      </c>
      <c r="BB198" t="s">
        <v>251</v>
      </c>
      <c r="BC198" t="s">
        <v>251</v>
      </c>
      <c r="BD198" t="s">
        <v>251</v>
      </c>
      <c r="BE198" t="s">
        <v>251</v>
      </c>
      <c r="BF198" t="s">
        <v>251</v>
      </c>
      <c r="BG198" t="s">
        <v>251</v>
      </c>
      <c r="BH198" t="s">
        <v>251</v>
      </c>
      <c r="BI198" t="s">
        <v>251</v>
      </c>
      <c r="BJ198" t="s">
        <v>251</v>
      </c>
      <c r="BK198" t="s">
        <v>251</v>
      </c>
      <c r="BL198" t="s">
        <v>251</v>
      </c>
      <c r="BM198" t="s">
        <v>251</v>
      </c>
      <c r="BN198" t="s">
        <v>251</v>
      </c>
      <c r="BO198" t="s">
        <v>251</v>
      </c>
      <c r="BP198" t="s">
        <v>251</v>
      </c>
      <c r="BQ198" t="s">
        <v>251</v>
      </c>
      <c r="BR198" t="s">
        <v>251</v>
      </c>
      <c r="BS198" t="s">
        <v>251</v>
      </c>
      <c r="BT198" t="s">
        <v>251</v>
      </c>
      <c r="BU198" t="s">
        <v>251</v>
      </c>
      <c r="BV198" t="s">
        <v>251</v>
      </c>
      <c r="BW198" t="s">
        <v>251</v>
      </c>
      <c r="BX198" t="s">
        <v>251</v>
      </c>
      <c r="BY198" t="s">
        <v>251</v>
      </c>
      <c r="BZ198" t="s">
        <v>251</v>
      </c>
    </row>
    <row r="199" spans="1:78" x14ac:dyDescent="0.3">
      <c r="A199" t="s">
        <v>336</v>
      </c>
      <c r="B199" t="s">
        <v>6</v>
      </c>
      <c r="C199" t="s">
        <v>16</v>
      </c>
      <c r="D199" t="s">
        <v>16</v>
      </c>
      <c r="E199" t="s">
        <v>16</v>
      </c>
      <c r="F199" t="s">
        <v>16</v>
      </c>
      <c r="G199" t="s">
        <v>16</v>
      </c>
      <c r="H199" t="s">
        <v>16</v>
      </c>
      <c r="I199" t="s">
        <v>16</v>
      </c>
      <c r="J199" t="s">
        <v>16</v>
      </c>
      <c r="K199" t="s">
        <v>16</v>
      </c>
      <c r="L199" t="s">
        <v>16</v>
      </c>
      <c r="M199" t="s">
        <v>16</v>
      </c>
      <c r="N199" t="s">
        <v>16</v>
      </c>
      <c r="O199" t="s">
        <v>16</v>
      </c>
      <c r="P199" t="s">
        <v>16</v>
      </c>
      <c r="Q199" t="s">
        <v>16</v>
      </c>
      <c r="R199" t="s">
        <v>16</v>
      </c>
      <c r="S199" t="s">
        <v>16</v>
      </c>
      <c r="T199" t="s">
        <v>16</v>
      </c>
      <c r="U199" t="s">
        <v>16</v>
      </c>
      <c r="V199" t="s">
        <v>16</v>
      </c>
      <c r="W199" t="s">
        <v>16</v>
      </c>
      <c r="X199" t="s">
        <v>16</v>
      </c>
      <c r="Y199" t="s">
        <v>16</v>
      </c>
      <c r="Z199" t="s">
        <v>16</v>
      </c>
      <c r="AA199" t="s">
        <v>16</v>
      </c>
      <c r="AB199" t="s">
        <v>16</v>
      </c>
      <c r="AC199" t="s">
        <v>16</v>
      </c>
      <c r="AD199" t="s">
        <v>16</v>
      </c>
      <c r="AE199" t="s">
        <v>16</v>
      </c>
      <c r="AF199" t="s">
        <v>16</v>
      </c>
      <c r="AG199" t="s">
        <v>16</v>
      </c>
      <c r="AH199" t="s">
        <v>16</v>
      </c>
      <c r="AI199" t="s">
        <v>16</v>
      </c>
      <c r="AJ199" t="s">
        <v>16</v>
      </c>
      <c r="AK199" t="s">
        <v>16</v>
      </c>
      <c r="AL199" t="s">
        <v>16</v>
      </c>
      <c r="AM199" t="s">
        <v>16</v>
      </c>
      <c r="AN199" t="s">
        <v>16</v>
      </c>
      <c r="AO199" t="s">
        <v>16</v>
      </c>
      <c r="AP199" t="s">
        <v>16</v>
      </c>
      <c r="AQ199" t="s">
        <v>16</v>
      </c>
      <c r="AR199" t="s">
        <v>16</v>
      </c>
      <c r="AS199" s="14">
        <v>6.5511834439503105E-2</v>
      </c>
      <c r="AT199" s="14">
        <v>7.0112188585833346E-2</v>
      </c>
      <c r="AU199" s="14">
        <v>7.2770431912171057E-2</v>
      </c>
      <c r="AV199" s="14">
        <v>7.0639204164575822E-2</v>
      </c>
      <c r="AW199" s="12">
        <v>8.398759041228597E-2</v>
      </c>
      <c r="AX199" s="12">
        <v>6.3505784830545753E-2</v>
      </c>
      <c r="AY199" s="12">
        <v>5.2813459409681164E-2</v>
      </c>
      <c r="AZ199" s="12">
        <v>5.8057525967210741E-2</v>
      </c>
      <c r="BA199" s="12">
        <v>6.0815687041382648E-2</v>
      </c>
      <c r="BB199" s="12">
        <v>5.1727224363936168E-2</v>
      </c>
      <c r="BC199" s="12">
        <v>4.9153923650994309E-2</v>
      </c>
      <c r="BD199" s="12">
        <v>5.4810146916462958E-2</v>
      </c>
      <c r="BE199" s="12">
        <v>6.8956079503431036E-2</v>
      </c>
      <c r="BF199" s="12">
        <v>6.854552052014988E-2</v>
      </c>
      <c r="BG199" s="12">
        <v>5.3013664964560031E-2</v>
      </c>
      <c r="BH199" s="12">
        <v>4.8683170115889011E-2</v>
      </c>
      <c r="BI199" s="12">
        <v>4.3084668349405872E-2</v>
      </c>
      <c r="BJ199" s="12">
        <v>4.850723487225244E-2</v>
      </c>
      <c r="BK199" s="12">
        <v>4.4458294982372686E-2</v>
      </c>
      <c r="BL199" s="12">
        <v>5.6536484971796121E-2</v>
      </c>
      <c r="BM199" s="12">
        <v>4.6855570340419851E-2</v>
      </c>
      <c r="BN199" s="12">
        <v>4.9264617025940156E-2</v>
      </c>
      <c r="BO199" s="12">
        <v>4.5738842765605851E-2</v>
      </c>
      <c r="BP199" s="12">
        <v>4.0795274042675835E-2</v>
      </c>
      <c r="BQ199" s="12">
        <v>3.9668910882450281E-2</v>
      </c>
      <c r="BR199" t="s">
        <v>16</v>
      </c>
      <c r="BS199" t="s">
        <v>16</v>
      </c>
      <c r="BT199" t="s">
        <v>16</v>
      </c>
      <c r="BU199" t="s">
        <v>16</v>
      </c>
      <c r="BV199" t="s">
        <v>16</v>
      </c>
      <c r="BW199" t="s">
        <v>16</v>
      </c>
      <c r="BX199" t="s">
        <v>16</v>
      </c>
      <c r="BY199" t="s">
        <v>16</v>
      </c>
      <c r="BZ199" t="s">
        <v>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99"/>
  <sheetViews>
    <sheetView workbookViewId="0">
      <pane xSplit="2" ySplit="7" topLeftCell="C81" activePane="bottomRight" state="frozen"/>
      <selection pane="topRight"/>
      <selection pane="bottomLeft"/>
      <selection pane="bottomRight" activeCell="A24" sqref="A24:XFD24"/>
    </sheetView>
  </sheetViews>
  <sheetFormatPr defaultColWidth="8.77734375" defaultRowHeight="14.4" x14ac:dyDescent="0.3"/>
  <sheetData>
    <row r="1" spans="1:38" ht="17.399999999999999" x14ac:dyDescent="0.3">
      <c r="A1" s="3" t="s">
        <v>344</v>
      </c>
    </row>
    <row r="2" spans="1:38" x14ac:dyDescent="0.3">
      <c r="A2" s="4" t="s">
        <v>345</v>
      </c>
    </row>
    <row r="3" spans="1:38" x14ac:dyDescent="0.3">
      <c r="A3" s="4" t="s">
        <v>343</v>
      </c>
    </row>
    <row r="4" spans="1:38" x14ac:dyDescent="0.3">
      <c r="A4" s="1" t="s">
        <v>41</v>
      </c>
    </row>
    <row r="5" spans="1:38" x14ac:dyDescent="0.3">
      <c r="A5" s="4" t="s">
        <v>42</v>
      </c>
    </row>
    <row r="6" spans="1:38" x14ac:dyDescent="0.3">
      <c r="A6" s="4" t="s">
        <v>13</v>
      </c>
    </row>
    <row r="7" spans="1:38" ht="17.399999999999999" x14ac:dyDescent="0.3">
      <c r="A7" s="3" t="s">
        <v>43</v>
      </c>
      <c r="B7" s="3" t="s">
        <v>46</v>
      </c>
      <c r="C7" s="3">
        <v>1988</v>
      </c>
      <c r="D7" s="3">
        <v>1989</v>
      </c>
      <c r="E7" s="3">
        <v>1990</v>
      </c>
      <c r="F7" s="3">
        <v>1991</v>
      </c>
      <c r="G7" s="3">
        <v>1992</v>
      </c>
      <c r="H7" s="3">
        <v>1993</v>
      </c>
      <c r="I7" s="3">
        <v>1994</v>
      </c>
      <c r="J7" s="3">
        <v>1995</v>
      </c>
      <c r="K7" s="3">
        <v>1996</v>
      </c>
      <c r="L7" s="3">
        <v>1997</v>
      </c>
      <c r="M7" s="3">
        <v>1998</v>
      </c>
      <c r="N7" s="3">
        <v>1999</v>
      </c>
      <c r="O7" s="3">
        <v>2000</v>
      </c>
      <c r="P7" s="3">
        <v>2001</v>
      </c>
      <c r="Q7" s="3">
        <v>2002</v>
      </c>
      <c r="R7" s="3">
        <v>2003</v>
      </c>
      <c r="S7" s="3">
        <v>2004</v>
      </c>
      <c r="T7" s="3">
        <v>2005</v>
      </c>
      <c r="U7" s="3">
        <v>2006</v>
      </c>
      <c r="V7" s="3">
        <v>2007</v>
      </c>
      <c r="W7" s="3">
        <v>2008</v>
      </c>
      <c r="X7" s="3">
        <v>2009</v>
      </c>
      <c r="Y7" s="3">
        <v>2010</v>
      </c>
      <c r="Z7" s="3">
        <v>2011</v>
      </c>
      <c r="AA7" s="3">
        <v>2012</v>
      </c>
      <c r="AB7" s="3">
        <v>2013</v>
      </c>
      <c r="AC7" s="3">
        <v>2014</v>
      </c>
      <c r="AD7" s="3">
        <v>2015</v>
      </c>
      <c r="AE7" s="3">
        <v>2016</v>
      </c>
      <c r="AF7" s="3">
        <v>2017</v>
      </c>
      <c r="AG7" s="3">
        <v>2018</v>
      </c>
      <c r="AH7" s="3">
        <v>2019</v>
      </c>
      <c r="AI7" s="3">
        <v>2020</v>
      </c>
      <c r="AJ7" s="3">
        <v>2021</v>
      </c>
      <c r="AK7" s="3">
        <v>2022</v>
      </c>
      <c r="AL7" s="3">
        <v>2023</v>
      </c>
    </row>
    <row r="8" spans="1:38" ht="17.399999999999999" x14ac:dyDescent="0.3">
      <c r="A8" s="3" t="s">
        <v>17</v>
      </c>
    </row>
    <row r="9" spans="1:38" x14ac:dyDescent="0.3">
      <c r="A9" s="5" t="s">
        <v>18</v>
      </c>
    </row>
    <row r="10" spans="1:38" x14ac:dyDescent="0.3">
      <c r="A10" t="s">
        <v>47</v>
      </c>
      <c r="B10" t="s">
        <v>6</v>
      </c>
      <c r="C10" s="9">
        <v>42.429213599650808</v>
      </c>
      <c r="D10" s="9">
        <v>34.323059270837213</v>
      </c>
      <c r="E10" s="11">
        <v>35.436521481144347</v>
      </c>
      <c r="F10" s="9">
        <v>21.623098743679815</v>
      </c>
      <c r="G10" s="11">
        <v>39.378706546007386</v>
      </c>
      <c r="H10" s="9">
        <v>46.680963775885928</v>
      </c>
      <c r="I10" s="9">
        <v>47.782927575423301</v>
      </c>
      <c r="J10" s="9">
        <v>43.354701579671087</v>
      </c>
      <c r="K10" s="9">
        <v>50.109746687813505</v>
      </c>
      <c r="L10" s="9">
        <v>59.451597148432896</v>
      </c>
      <c r="M10" s="9">
        <v>63.858381034900532</v>
      </c>
      <c r="N10" s="9">
        <v>60.189038752294316</v>
      </c>
      <c r="O10" s="9">
        <v>61.126357404368818</v>
      </c>
      <c r="P10" s="9">
        <v>67.03718709314758</v>
      </c>
      <c r="Q10" s="9">
        <v>66.422214095596033</v>
      </c>
      <c r="R10" s="9">
        <v>68.82941608435641</v>
      </c>
      <c r="S10" s="9">
        <v>86.195779579563393</v>
      </c>
      <c r="T10" s="9">
        <v>88.746553598844542</v>
      </c>
      <c r="U10" s="9">
        <v>92.537109178067141</v>
      </c>
      <c r="V10" s="9">
        <v>116.10802511382725</v>
      </c>
      <c r="W10" s="9">
        <v>149.61923364305073</v>
      </c>
      <c r="X10" s="9">
        <v>150.03375826634456</v>
      </c>
      <c r="Y10" s="9">
        <v>158.16904053176651</v>
      </c>
      <c r="Z10" s="9">
        <v>236.76217819621615</v>
      </c>
      <c r="AA10" s="9">
        <v>250.29621169684972</v>
      </c>
      <c r="AB10" s="9">
        <v>267.40317989389951</v>
      </c>
      <c r="AC10" s="9">
        <v>250.88699617965057</v>
      </c>
      <c r="AD10" s="9">
        <v>263.32635366300968</v>
      </c>
      <c r="AE10" s="9">
        <v>253.28049033365497</v>
      </c>
      <c r="AF10" s="10">
        <v>244.87356932448512</v>
      </c>
      <c r="AG10" s="10">
        <v>228.58120753620102</v>
      </c>
      <c r="AH10" s="10">
        <v>241.27386898982905</v>
      </c>
      <c r="AI10" s="10">
        <v>223.4253300245617</v>
      </c>
      <c r="AJ10" s="10">
        <v>206.26694520686635</v>
      </c>
      <c r="AK10" s="9">
        <v>203.67926807133779</v>
      </c>
      <c r="AL10" s="9">
        <v>400.47291953387997</v>
      </c>
    </row>
    <row r="11" spans="1:38" x14ac:dyDescent="0.3">
      <c r="A11" t="s">
        <v>49</v>
      </c>
      <c r="B11" t="s">
        <v>50</v>
      </c>
      <c r="C11" t="s">
        <v>16</v>
      </c>
      <c r="D11" t="s">
        <v>16</v>
      </c>
      <c r="E11" t="s">
        <v>16</v>
      </c>
      <c r="F11" t="s">
        <v>16</v>
      </c>
      <c r="G11" t="s">
        <v>16</v>
      </c>
      <c r="H11" t="s">
        <v>16</v>
      </c>
      <c r="I11" t="s">
        <v>16</v>
      </c>
      <c r="J11" t="s">
        <v>16</v>
      </c>
      <c r="K11" t="s">
        <v>16</v>
      </c>
      <c r="L11" s="9">
        <v>255.40408349397279</v>
      </c>
      <c r="M11" s="9">
        <v>289.82568927266425</v>
      </c>
      <c r="N11" s="9">
        <v>228.05201433190709</v>
      </c>
      <c r="O11" s="9">
        <v>210.57898445595697</v>
      </c>
      <c r="P11" s="9">
        <v>155.37300864303958</v>
      </c>
      <c r="Q11" s="9">
        <v>83.721297827465804</v>
      </c>
      <c r="R11" s="9">
        <v>97.673059086527331</v>
      </c>
      <c r="S11" s="9">
        <v>120.44184600457537</v>
      </c>
      <c r="T11" s="9">
        <v>118.35059427001617</v>
      </c>
      <c r="U11" s="9">
        <v>102.85556608076863</v>
      </c>
      <c r="V11" s="9">
        <v>104.82811976200384</v>
      </c>
      <c r="W11" s="9">
        <v>176.6327315558527</v>
      </c>
      <c r="X11" t="s">
        <v>16</v>
      </c>
      <c r="Y11" t="s">
        <v>16</v>
      </c>
      <c r="Z11" t="s">
        <v>16</v>
      </c>
      <c r="AA11" s="9">
        <v>508.92903027813799</v>
      </c>
      <c r="AB11" s="9">
        <v>662.43778682314462</v>
      </c>
      <c r="AC11" s="9">
        <v>615.88266584961127</v>
      </c>
      <c r="AD11" t="s">
        <v>16</v>
      </c>
      <c r="AE11" t="s">
        <v>16</v>
      </c>
      <c r="AF11" t="s">
        <v>16</v>
      </c>
      <c r="AG11" t="s">
        <v>16</v>
      </c>
      <c r="AH11" t="s">
        <v>16</v>
      </c>
      <c r="AI11" t="s">
        <v>16</v>
      </c>
      <c r="AJ11" t="s">
        <v>16</v>
      </c>
      <c r="AK11" t="s">
        <v>16</v>
      </c>
      <c r="AL11" t="s">
        <v>16</v>
      </c>
    </row>
    <row r="12" spans="1:38" x14ac:dyDescent="0.3">
      <c r="A12" t="s">
        <v>51</v>
      </c>
      <c r="B12" t="s">
        <v>6</v>
      </c>
      <c r="C12" s="9">
        <v>38.669075704892137</v>
      </c>
      <c r="D12" s="9">
        <v>41.020171037022138</v>
      </c>
      <c r="E12" s="9">
        <v>43.535895649188262</v>
      </c>
      <c r="F12" s="9">
        <v>45.959889163335383</v>
      </c>
      <c r="G12" s="9">
        <v>48.365282976087556</v>
      </c>
      <c r="H12" s="9">
        <v>48.505697606568326</v>
      </c>
      <c r="I12" s="9">
        <v>52.10480187560028</v>
      </c>
      <c r="J12" s="9">
        <v>54.058374402762858</v>
      </c>
      <c r="K12" s="9">
        <v>53.599344021744614</v>
      </c>
      <c r="L12" s="9">
        <v>51.135142568545668</v>
      </c>
      <c r="M12" s="9">
        <v>51.99192992457823</v>
      </c>
      <c r="N12" s="9">
        <v>35.767142098194064</v>
      </c>
      <c r="O12" s="9">
        <v>36.542110744774611</v>
      </c>
      <c r="P12" s="9">
        <v>50.823284299776461</v>
      </c>
      <c r="Q12" s="9">
        <v>50.333571983541333</v>
      </c>
      <c r="R12" s="9">
        <v>61.334077416472127</v>
      </c>
      <c r="S12" s="9">
        <v>64.513162905871837</v>
      </c>
      <c r="T12" s="9">
        <v>66.74327617515965</v>
      </c>
      <c r="U12" s="9">
        <v>69.230852530170594</v>
      </c>
      <c r="V12" s="9">
        <v>77.109155366525812</v>
      </c>
      <c r="W12" s="9">
        <v>93.091780393108891</v>
      </c>
      <c r="X12" s="9">
        <v>95.342803166330654</v>
      </c>
      <c r="Y12" s="9">
        <v>97.360382936504138</v>
      </c>
      <c r="Z12" s="9">
        <v>101.58944066397537</v>
      </c>
      <c r="AA12" s="9">
        <v>102.02389169586669</v>
      </c>
      <c r="AB12" s="9">
        <v>120.26837998270442</v>
      </c>
      <c r="AC12" s="9">
        <v>118.21111636398666</v>
      </c>
      <c r="AD12" s="9">
        <v>94.243465272944377</v>
      </c>
      <c r="AE12" s="9">
        <v>94.768333655640092</v>
      </c>
      <c r="AF12" s="9">
        <v>97.429113132841337</v>
      </c>
      <c r="AG12" s="9">
        <v>102.89626321376366</v>
      </c>
      <c r="AH12" s="9">
        <v>102.50451293116103</v>
      </c>
      <c r="AI12" s="9">
        <v>131.67315526483938</v>
      </c>
      <c r="AJ12" s="9">
        <v>145.05937738240607</v>
      </c>
      <c r="AK12" s="9">
        <v>133.35010074844215</v>
      </c>
      <c r="AL12" s="9">
        <v>137.02242070672273</v>
      </c>
    </row>
    <row r="13" spans="1:38" x14ac:dyDescent="0.3">
      <c r="A13" t="s">
        <v>54</v>
      </c>
      <c r="B13" t="s">
        <v>13</v>
      </c>
      <c r="C13" s="9">
        <v>28.866072719933975</v>
      </c>
      <c r="D13" s="9">
        <v>28.350536530765126</v>
      </c>
      <c r="E13" s="9">
        <v>29.36681060891398</v>
      </c>
      <c r="F13" s="9">
        <v>30.201905445915568</v>
      </c>
      <c r="G13" s="9">
        <v>32.906635825139304</v>
      </c>
      <c r="H13" s="9">
        <v>30.763855955822248</v>
      </c>
      <c r="I13" s="9">
        <v>32.491398307764726</v>
      </c>
      <c r="J13" s="9">
        <v>36.89503533100666</v>
      </c>
      <c r="K13" s="9">
        <v>42.145001504436031</v>
      </c>
      <c r="L13" s="9">
        <v>37.472962727605136</v>
      </c>
      <c r="M13" s="9">
        <v>37.806073652634737</v>
      </c>
      <c r="N13" s="9">
        <v>36.474601080776104</v>
      </c>
      <c r="O13" s="9">
        <v>33.598480010663963</v>
      </c>
      <c r="P13" s="9">
        <v>33.581581471275847</v>
      </c>
      <c r="Q13" s="9">
        <v>34.21735875873302</v>
      </c>
      <c r="R13" s="9">
        <v>39.963268693092637</v>
      </c>
      <c r="S13" s="9">
        <v>43.203596651209182</v>
      </c>
      <c r="T13" s="9">
        <v>45.096705812219852</v>
      </c>
      <c r="U13" s="9">
        <v>47.425855014497458</v>
      </c>
      <c r="V13" s="9">
        <v>46.375289109763223</v>
      </c>
      <c r="W13" s="9">
        <v>54.205195442976127</v>
      </c>
      <c r="X13" s="9">
        <v>52.366799601497306</v>
      </c>
      <c r="Y13" s="9">
        <v>52.426713693394646</v>
      </c>
      <c r="Z13" s="9">
        <v>64.8272996552286</v>
      </c>
      <c r="AA13" s="9">
        <v>60.965272114830725</v>
      </c>
      <c r="AB13" s="9">
        <v>67.199900994942013</v>
      </c>
      <c r="AC13" s="9">
        <v>79.478516308550496</v>
      </c>
      <c r="AD13" s="9">
        <v>84.729782814115367</v>
      </c>
      <c r="AE13" s="9">
        <v>84.522908199195641</v>
      </c>
      <c r="AF13" s="9">
        <v>72.724543328809517</v>
      </c>
      <c r="AG13" s="9">
        <v>70.747286275749062</v>
      </c>
      <c r="AH13" s="9">
        <v>83.070971130180183</v>
      </c>
      <c r="AI13" s="9">
        <v>95.162996794259286</v>
      </c>
      <c r="AJ13" s="9">
        <v>101.96969585137181</v>
      </c>
      <c r="AK13" s="9">
        <v>93.572913215728406</v>
      </c>
      <c r="AL13" s="9">
        <v>96.982195354787478</v>
      </c>
    </row>
    <row r="14" spans="1:38" x14ac:dyDescent="0.3">
      <c r="A14" s="5" t="s">
        <v>19</v>
      </c>
    </row>
    <row r="15" spans="1:38" x14ac:dyDescent="0.3">
      <c r="A15" t="s">
        <v>55</v>
      </c>
      <c r="B15" t="s">
        <v>57</v>
      </c>
      <c r="C15" s="9">
        <v>132.85560399147661</v>
      </c>
      <c r="D15" s="9">
        <v>170.34350867047206</v>
      </c>
      <c r="E15" s="9">
        <v>148.03898486335785</v>
      </c>
      <c r="F15" s="9">
        <v>84.328055282057178</v>
      </c>
      <c r="G15" s="9">
        <v>62.862251338688814</v>
      </c>
      <c r="H15" s="9">
        <v>136.09433017544259</v>
      </c>
      <c r="I15" s="9">
        <v>44.197829348866946</v>
      </c>
      <c r="J15" s="9">
        <v>16.808777665993397</v>
      </c>
      <c r="K15" s="9">
        <v>11.10630143003536</v>
      </c>
      <c r="L15" s="9">
        <v>30.71619091024116</v>
      </c>
      <c r="M15" s="9">
        <v>11.080776506063781</v>
      </c>
      <c r="N15" s="9">
        <v>67.203628582499377</v>
      </c>
      <c r="O15" s="9">
        <v>35.599690960041748</v>
      </c>
      <c r="P15" s="9">
        <v>23.863719749183151</v>
      </c>
      <c r="Q15" s="9">
        <v>25.044887269424056</v>
      </c>
      <c r="R15" s="9">
        <v>36.968724587976951</v>
      </c>
      <c r="S15" s="9">
        <v>43.553011675035037</v>
      </c>
      <c r="T15" s="9">
        <v>70.179188663330464</v>
      </c>
      <c r="U15" s="9">
        <v>97.723892232107971</v>
      </c>
      <c r="V15" s="9">
        <v>97.199085769215827</v>
      </c>
      <c r="W15" s="9">
        <v>145.84137688590357</v>
      </c>
      <c r="X15" s="9">
        <v>147.11183780332394</v>
      </c>
      <c r="Y15" s="9">
        <v>149.83713561233043</v>
      </c>
      <c r="Z15" s="9">
        <v>150.02664469040769</v>
      </c>
      <c r="AA15" s="9">
        <v>164.5479931502523</v>
      </c>
      <c r="AB15" s="9">
        <v>232.94265889045943</v>
      </c>
      <c r="AC15" s="9">
        <v>252.36837633959459</v>
      </c>
      <c r="AD15" s="9">
        <v>128.28139628188057</v>
      </c>
      <c r="AE15" s="9">
        <v>94.805520053499009</v>
      </c>
      <c r="AF15" s="9">
        <v>101.3894175240425</v>
      </c>
      <c r="AG15" s="9">
        <v>63.426928055282147</v>
      </c>
      <c r="AH15" s="9">
        <v>45.463890625194423</v>
      </c>
      <c r="AI15" s="9">
        <v>29.723417632699491</v>
      </c>
      <c r="AJ15" s="9">
        <v>28.44455749686411</v>
      </c>
      <c r="AK15" s="9">
        <v>45.597339963218062</v>
      </c>
      <c r="AL15" s="9">
        <v>34.624312086269718</v>
      </c>
    </row>
    <row r="16" spans="1:38" x14ac:dyDescent="0.3">
      <c r="A16" t="s">
        <v>58</v>
      </c>
      <c r="B16" t="s">
        <v>6</v>
      </c>
      <c r="C16" s="9">
        <v>7.6431269178412</v>
      </c>
      <c r="D16" s="9">
        <v>5.7280984707210836</v>
      </c>
      <c r="E16" s="9">
        <v>6.393394111935895</v>
      </c>
      <c r="F16" t="s">
        <v>16</v>
      </c>
      <c r="G16" t="s">
        <v>16</v>
      </c>
      <c r="H16" t="s">
        <v>16</v>
      </c>
      <c r="I16" t="s">
        <v>16</v>
      </c>
      <c r="J16" t="s">
        <v>16</v>
      </c>
      <c r="K16" t="s">
        <v>16</v>
      </c>
      <c r="L16" t="s">
        <v>16</v>
      </c>
      <c r="M16" t="s">
        <v>16</v>
      </c>
      <c r="N16" s="9">
        <v>2.6282419190925266</v>
      </c>
      <c r="O16" s="9">
        <v>2.0714883045644918</v>
      </c>
      <c r="P16" s="9">
        <v>1.8181552443499753</v>
      </c>
      <c r="Q16" s="9">
        <v>3.498445592090754</v>
      </c>
      <c r="R16" s="9">
        <v>4.5102554902369381</v>
      </c>
      <c r="S16" s="9">
        <v>5.2920175225192922</v>
      </c>
      <c r="T16" s="9">
        <v>5.4860755381135187</v>
      </c>
      <c r="U16" s="9">
        <v>5.5677889951444284</v>
      </c>
      <c r="V16" t="s">
        <v>16</v>
      </c>
      <c r="W16" s="9">
        <v>7.2675276341632706</v>
      </c>
      <c r="X16" t="s">
        <v>16</v>
      </c>
      <c r="Y16" t="s">
        <v>16</v>
      </c>
      <c r="Z16" t="s">
        <v>16</v>
      </c>
      <c r="AA16" s="9">
        <v>7.8113731816674843</v>
      </c>
      <c r="AB16" s="9">
        <v>8.3425315393401451</v>
      </c>
      <c r="AC16" s="9">
        <v>8.7603114637891011</v>
      </c>
      <c r="AD16" s="9">
        <v>8.3139198656002762</v>
      </c>
      <c r="AE16" s="9">
        <v>7.0676348181225066</v>
      </c>
      <c r="AF16" s="9">
        <v>10.014898884792609</v>
      </c>
      <c r="AG16" s="9">
        <v>7.5548468297951743</v>
      </c>
      <c r="AH16" s="9">
        <v>5.5420984790754897</v>
      </c>
      <c r="AI16" s="9">
        <v>5.6804412306263252</v>
      </c>
      <c r="AJ16" s="9">
        <v>7.4959212749007635</v>
      </c>
      <c r="AK16" s="9">
        <v>8.2386258007430726</v>
      </c>
      <c r="AL16" s="9">
        <v>10.265879926852541</v>
      </c>
    </row>
    <row r="17" spans="1:38" x14ac:dyDescent="0.3">
      <c r="A17" t="s">
        <v>60</v>
      </c>
      <c r="B17" t="s">
        <v>13</v>
      </c>
      <c r="C17" s="9">
        <v>74.343453414804827</v>
      </c>
      <c r="D17" s="9">
        <v>78.954236401237026</v>
      </c>
      <c r="E17" s="9">
        <v>116.51815051569382</v>
      </c>
      <c r="F17" s="9">
        <v>124.74235202876496</v>
      </c>
      <c r="G17" s="9">
        <v>125.2540785416832</v>
      </c>
      <c r="H17" s="9">
        <v>126.99827829747157</v>
      </c>
      <c r="I17" s="9">
        <v>113.32032068842128</v>
      </c>
      <c r="J17" s="9">
        <v>107.4313327727361</v>
      </c>
      <c r="K17" s="9">
        <v>88.849642711294436</v>
      </c>
      <c r="L17" s="9">
        <v>99.140009335529825</v>
      </c>
      <c r="M17" s="9">
        <v>109.33034260616969</v>
      </c>
      <c r="N17" s="9">
        <v>100.22385116014284</v>
      </c>
      <c r="O17" s="9">
        <v>106.95911674123846</v>
      </c>
      <c r="P17" s="9">
        <v>119.3655468540064</v>
      </c>
      <c r="Q17" s="9">
        <v>124.53997706191214</v>
      </c>
      <c r="R17" s="9">
        <v>164.75881651822488</v>
      </c>
      <c r="S17" s="9">
        <v>168.92893875209347</v>
      </c>
      <c r="T17" s="9">
        <v>149.9396434788807</v>
      </c>
      <c r="U17" s="9">
        <v>141.49003356860371</v>
      </c>
      <c r="V17" s="9">
        <v>155.79634098249792</v>
      </c>
      <c r="W17" s="9">
        <v>165.6204555504103</v>
      </c>
      <c r="X17" s="9">
        <v>161.12605111736437</v>
      </c>
      <c r="Y17" s="9">
        <v>166.66956275920626</v>
      </c>
      <c r="Z17" s="9">
        <v>170.25514580742512</v>
      </c>
      <c r="AA17" s="9">
        <v>150.28697087392644</v>
      </c>
      <c r="AB17" s="9">
        <v>138.22218023311203</v>
      </c>
      <c r="AC17" s="9">
        <v>153.22182374351232</v>
      </c>
      <c r="AD17" s="9">
        <v>166.48150869542678</v>
      </c>
      <c r="AE17" s="9">
        <v>218.73445970650366</v>
      </c>
      <c r="AF17" s="9">
        <v>217.49810804147435</v>
      </c>
      <c r="AG17" s="9">
        <v>203.21804665632573</v>
      </c>
      <c r="AH17" s="9">
        <v>205.88837209302326</v>
      </c>
      <c r="AI17" s="9">
        <v>196.00450884509249</v>
      </c>
      <c r="AJ17" s="9">
        <v>207.35332337924351</v>
      </c>
      <c r="AK17" s="9">
        <v>184.4494504557085</v>
      </c>
      <c r="AL17" s="9">
        <v>191.37567050165427</v>
      </c>
    </row>
    <row r="18" spans="1:38" x14ac:dyDescent="0.3">
      <c r="A18" t="s">
        <v>63</v>
      </c>
      <c r="B18" t="s">
        <v>2</v>
      </c>
      <c r="C18" s="9">
        <v>6.6005179214404297</v>
      </c>
      <c r="D18" s="9">
        <v>7.5116926553259464</v>
      </c>
      <c r="E18" s="9">
        <v>9.2504109473040472</v>
      </c>
      <c r="F18" s="9">
        <v>7.4218411343663409</v>
      </c>
      <c r="G18" s="9">
        <v>7.4087528451338747</v>
      </c>
      <c r="H18" s="9">
        <v>6.1511154094388276</v>
      </c>
      <c r="I18" s="9">
        <v>2.9986218896036982</v>
      </c>
      <c r="J18" s="9">
        <v>3.5605925080128675</v>
      </c>
      <c r="K18" s="9">
        <v>3.4970223274524419</v>
      </c>
      <c r="L18" s="9">
        <v>3.5376017466952967</v>
      </c>
      <c r="M18" s="9">
        <v>3.5260011208821611</v>
      </c>
      <c r="N18" s="9">
        <v>3.6189678755833365</v>
      </c>
      <c r="O18" s="9">
        <v>3.0849565809878108</v>
      </c>
      <c r="P18" s="9">
        <v>3.0067726719220413</v>
      </c>
      <c r="Q18" s="9">
        <v>3.3619735559662991</v>
      </c>
      <c r="R18" s="9">
        <v>3.8951004811809073</v>
      </c>
      <c r="S18" s="9">
        <v>4.8850395959418478</v>
      </c>
      <c r="T18" s="9">
        <v>5.321659134862605</v>
      </c>
      <c r="U18" s="9">
        <v>5.0735447983706043</v>
      </c>
      <c r="V18" s="9">
        <v>7.3061413879801336</v>
      </c>
      <c r="W18" s="9">
        <v>7.6983541830340076</v>
      </c>
      <c r="X18" s="9">
        <v>8.1363128833632725</v>
      </c>
      <c r="Y18" s="9">
        <v>7.6751550961012454</v>
      </c>
      <c r="Z18" s="9">
        <v>8.362998265484368</v>
      </c>
      <c r="AA18" s="9">
        <v>8.6320964659904291</v>
      </c>
      <c r="AB18" s="9">
        <v>9.4202962823317993</v>
      </c>
      <c r="AC18" s="9">
        <v>9.7505212865324147</v>
      </c>
      <c r="AD18" s="9">
        <v>7.9033409907111078</v>
      </c>
      <c r="AE18" s="9">
        <v>7.754467612319158</v>
      </c>
      <c r="AF18" s="9">
        <v>9.6322766063875989</v>
      </c>
      <c r="AG18" s="9">
        <v>14.994413723237559</v>
      </c>
      <c r="AH18" s="9">
        <v>17.082930389355401</v>
      </c>
      <c r="AI18" s="9">
        <v>17.770044945430044</v>
      </c>
      <c r="AJ18" s="9">
        <v>20.735672523636303</v>
      </c>
      <c r="AK18" s="9">
        <v>24.811826284302416</v>
      </c>
      <c r="AL18" s="9">
        <v>35.540735503819036</v>
      </c>
    </row>
    <row r="19" spans="1:38" x14ac:dyDescent="0.3">
      <c r="A19" t="s">
        <v>64</v>
      </c>
      <c r="B19" t="s">
        <v>4</v>
      </c>
      <c r="C19" s="9">
        <v>6.4976277369600108</v>
      </c>
      <c r="D19" s="9">
        <v>7.0530855444351905</v>
      </c>
      <c r="E19" s="9">
        <v>7.221434605528616</v>
      </c>
      <c r="F19" s="9">
        <v>7.6410650272013303</v>
      </c>
      <c r="G19" s="9">
        <v>6.7885210571074968</v>
      </c>
      <c r="H19" s="9">
        <v>6.5287853441411352</v>
      </c>
      <c r="I19" s="9">
        <v>7.5026396410434506</v>
      </c>
      <c r="J19" s="9">
        <v>7.0974093847704713</v>
      </c>
      <c r="K19" s="9">
        <v>8.5810117657450142</v>
      </c>
      <c r="L19" s="9">
        <v>10.443977688283258</v>
      </c>
      <c r="M19" s="9">
        <v>9.7325660701261132</v>
      </c>
      <c r="N19" s="9">
        <v>8.1830401720429933</v>
      </c>
      <c r="O19" s="9">
        <v>6.7091870982523911</v>
      </c>
      <c r="P19" s="9">
        <v>8.2323496916760988</v>
      </c>
      <c r="Q19" s="9">
        <v>6.7544092425212146</v>
      </c>
      <c r="R19" s="9">
        <v>6.3275326203087232</v>
      </c>
      <c r="S19" s="9">
        <v>6.3023001609510505</v>
      </c>
      <c r="T19" s="9">
        <v>6.7068790614141189</v>
      </c>
      <c r="U19" s="9">
        <v>5.8393186264626769</v>
      </c>
      <c r="V19" s="9">
        <v>5.8286603173863769</v>
      </c>
      <c r="W19" s="9">
        <v>5.2979366934914038</v>
      </c>
      <c r="X19" t="s">
        <v>16</v>
      </c>
      <c r="Y19" t="s">
        <v>16</v>
      </c>
      <c r="Z19" t="s">
        <v>16</v>
      </c>
      <c r="AA19" s="9">
        <v>6.0200778229884016</v>
      </c>
      <c r="AB19" s="9">
        <v>5.9960098614031718</v>
      </c>
      <c r="AC19" s="9">
        <v>5.9244810614716981</v>
      </c>
      <c r="AD19" s="9">
        <v>6.1680418043807546</v>
      </c>
      <c r="AE19" s="9">
        <v>6.0958307876719617</v>
      </c>
      <c r="AF19" s="10">
        <v>5.7286373639305159</v>
      </c>
      <c r="AG19" s="9">
        <v>5.6936043907418004</v>
      </c>
      <c r="AH19" s="9">
        <v>7.1317401194275103</v>
      </c>
      <c r="AI19" s="9">
        <v>5.5216115152452563</v>
      </c>
      <c r="AJ19" s="9">
        <v>5.4478844025004447</v>
      </c>
      <c r="AK19" s="9">
        <v>7.8692180927203248</v>
      </c>
      <c r="AL19" s="9">
        <v>11.125409526616455</v>
      </c>
    </row>
    <row r="20" spans="1:38" x14ac:dyDescent="0.3">
      <c r="A20" t="s">
        <v>66</v>
      </c>
      <c r="B20" t="s">
        <v>6</v>
      </c>
      <c r="C20" s="9">
        <v>14.346718003614328</v>
      </c>
      <c r="D20" s="9">
        <v>13.244598927610754</v>
      </c>
      <c r="E20" s="9">
        <v>15.797195866157399</v>
      </c>
      <c r="F20" s="9">
        <v>15.129762538787768</v>
      </c>
      <c r="G20" s="9">
        <v>15.153486611643913</v>
      </c>
      <c r="H20" s="9">
        <v>13.468024395982953</v>
      </c>
      <c r="I20" s="9">
        <v>7.356007505784012</v>
      </c>
      <c r="J20" s="9">
        <v>8.5963921213846479</v>
      </c>
      <c r="K20" s="9">
        <v>8.6140923492217745</v>
      </c>
      <c r="L20" s="9">
        <v>8.5152513307455493</v>
      </c>
      <c r="M20" s="9">
        <v>9.587559310638186</v>
      </c>
      <c r="N20" s="9">
        <v>9.8445225198189306</v>
      </c>
      <c r="O20" s="9">
        <v>8.1522888851237223</v>
      </c>
      <c r="P20" s="9">
        <v>8.0230883862063376</v>
      </c>
      <c r="Q20" s="9">
        <v>9.1508489695353212</v>
      </c>
      <c r="R20" s="9">
        <v>11.526211072788133</v>
      </c>
      <c r="S20" s="9">
        <v>13.15413913378166</v>
      </c>
      <c r="T20" s="9">
        <v>12.913726375861957</v>
      </c>
      <c r="U20" s="9">
        <v>14.47399263885131</v>
      </c>
      <c r="V20" s="9">
        <v>16.255693474959884</v>
      </c>
      <c r="W20" s="9">
        <v>18.458013828480226</v>
      </c>
      <c r="X20" s="9">
        <v>17.768267197366804</v>
      </c>
      <c r="Y20" s="9">
        <v>17.811369244492187</v>
      </c>
      <c r="Z20" s="9">
        <v>16.992414576308473</v>
      </c>
      <c r="AA20" s="9">
        <v>16.851968958857384</v>
      </c>
      <c r="AB20" s="9">
        <v>18.159322835432754</v>
      </c>
      <c r="AC20" s="9">
        <v>18.005790049389827</v>
      </c>
      <c r="AD20" s="9">
        <v>15.374592384890683</v>
      </c>
      <c r="AE20" s="9">
        <v>16.339314729798851</v>
      </c>
      <c r="AF20" s="9">
        <v>16.732569800170559</v>
      </c>
      <c r="AG20" s="9">
        <v>17.142887130531957</v>
      </c>
      <c r="AH20" s="9">
        <v>16.379441935468325</v>
      </c>
      <c r="AI20" s="9">
        <v>14.84652863477309</v>
      </c>
      <c r="AJ20" s="9">
        <v>16.299747490925281</v>
      </c>
      <c r="AK20" s="9">
        <v>14.925238102819355</v>
      </c>
      <c r="AL20" s="9">
        <v>15.922373854579327</v>
      </c>
    </row>
    <row r="21" spans="1:38" x14ac:dyDescent="0.3">
      <c r="A21" t="s">
        <v>68</v>
      </c>
      <c r="B21" t="s">
        <v>13</v>
      </c>
      <c r="C21" s="9">
        <v>14.386890005445203</v>
      </c>
      <c r="D21" t="s">
        <v>16</v>
      </c>
      <c r="E21" t="s">
        <v>16</v>
      </c>
      <c r="F21" t="s">
        <v>16</v>
      </c>
      <c r="G21" s="9">
        <v>9.3138813101776794</v>
      </c>
      <c r="H21" s="9">
        <v>6.9780954285760979</v>
      </c>
      <c r="I21" s="9">
        <v>8.5358181276086942</v>
      </c>
      <c r="J21" s="9">
        <v>15.10128962069084</v>
      </c>
      <c r="K21" s="9">
        <v>10.123372418034943</v>
      </c>
      <c r="L21" s="9">
        <v>9.5121516953529124</v>
      </c>
      <c r="M21" s="9">
        <v>10.257170178724824</v>
      </c>
      <c r="N21" s="9">
        <v>11.121631573410282</v>
      </c>
      <c r="O21" s="9">
        <v>14.849503926234378</v>
      </c>
      <c r="P21" s="9">
        <v>9.9539832023573052</v>
      </c>
      <c r="Q21" s="9">
        <v>9.5578413056953124</v>
      </c>
      <c r="R21" s="9">
        <v>12.047565922574877</v>
      </c>
      <c r="S21" s="9">
        <v>13.24876897664187</v>
      </c>
      <c r="T21" s="9">
        <v>14.365956485989045</v>
      </c>
      <c r="U21" s="9">
        <v>13.998306291573188</v>
      </c>
      <c r="V21" s="9">
        <v>15.73001899866779</v>
      </c>
      <c r="W21" s="9">
        <v>21.095521505958203</v>
      </c>
      <c r="X21" s="9">
        <v>16.284742815178795</v>
      </c>
      <c r="Y21" s="9">
        <v>15.814528391352537</v>
      </c>
      <c r="Z21" s="9">
        <v>18.480182883327984</v>
      </c>
      <c r="AA21" s="9">
        <v>18.232932282138886</v>
      </c>
      <c r="AB21" s="9">
        <v>18.177169693605627</v>
      </c>
      <c r="AC21" s="9">
        <v>18.40450928553328</v>
      </c>
      <c r="AD21" s="9">
        <v>16.163441041824854</v>
      </c>
      <c r="AE21" s="9">
        <v>18.2279865631075</v>
      </c>
      <c r="AF21" s="9">
        <v>16.55643215271083</v>
      </c>
      <c r="AG21" s="9">
        <v>18.763697245772406</v>
      </c>
      <c r="AH21" s="9">
        <v>16.859724592351043</v>
      </c>
      <c r="AI21" s="9">
        <v>19.346943573897004</v>
      </c>
      <c r="AJ21" s="9">
        <v>19.070958213190249</v>
      </c>
      <c r="AK21" s="9">
        <v>17.28611850458454</v>
      </c>
      <c r="AL21" s="9">
        <v>22.022408782327442</v>
      </c>
    </row>
    <row r="22" spans="1:38" x14ac:dyDescent="0.3">
      <c r="A22" t="s">
        <v>70</v>
      </c>
      <c r="B22" t="s">
        <v>13</v>
      </c>
      <c r="C22" t="s">
        <v>16</v>
      </c>
      <c r="D22" t="s">
        <v>16</v>
      </c>
      <c r="E22" t="s">
        <v>16</v>
      </c>
      <c r="F22" s="9">
        <v>7.4527908632174649</v>
      </c>
      <c r="G22" s="9">
        <v>7.749143773277483</v>
      </c>
      <c r="H22" s="9">
        <v>6.1976207088297572</v>
      </c>
      <c r="I22" s="9">
        <v>3.3531195825720359</v>
      </c>
      <c r="J22" s="9">
        <v>3.9713689826579532</v>
      </c>
      <c r="K22" s="9">
        <v>3.6255108698708276</v>
      </c>
      <c r="L22" t="s">
        <v>16</v>
      </c>
      <c r="M22" t="s">
        <v>16</v>
      </c>
      <c r="N22" t="s">
        <v>16</v>
      </c>
      <c r="O22" t="s">
        <v>16</v>
      </c>
      <c r="P22" t="s">
        <v>16</v>
      </c>
      <c r="Q22" s="9">
        <v>2.7173652914334414</v>
      </c>
      <c r="R22" s="9">
        <v>3.7295570795273676</v>
      </c>
      <c r="S22" s="9">
        <v>3.6703742207340468</v>
      </c>
      <c r="T22" s="9">
        <v>3.6579222263413524</v>
      </c>
      <c r="U22" t="s">
        <v>16</v>
      </c>
      <c r="V22" s="9">
        <v>4.3675776379551943</v>
      </c>
      <c r="W22" s="9">
        <v>7.0542833653836805</v>
      </c>
      <c r="X22" s="9">
        <v>7.8844215458952585</v>
      </c>
      <c r="Y22" s="9">
        <v>11.069801395483887</v>
      </c>
      <c r="Z22" s="9">
        <v>10.53979897060837</v>
      </c>
      <c r="AA22" s="9">
        <v>8.9557982790151769</v>
      </c>
      <c r="AB22" s="9">
        <v>9.9798503642042284</v>
      </c>
      <c r="AC22" s="9">
        <v>8.0031277185781065</v>
      </c>
      <c r="AD22" s="9">
        <v>5.541374895795629</v>
      </c>
      <c r="AE22" s="9">
        <v>5.4716555506104267</v>
      </c>
      <c r="AF22" s="9">
        <v>5.5065567696488325</v>
      </c>
      <c r="AG22" s="9">
        <v>5.9897249094520291</v>
      </c>
      <c r="AH22" s="9">
        <v>7.8283099747941067</v>
      </c>
      <c r="AI22" s="9">
        <v>8.300224232894438</v>
      </c>
      <c r="AJ22" s="9">
        <v>10.173174289341052</v>
      </c>
      <c r="AK22" s="9">
        <v>7.5285539803667083</v>
      </c>
      <c r="AL22" s="9">
        <v>10.853658958866712</v>
      </c>
    </row>
    <row r="23" spans="1:38" x14ac:dyDescent="0.3">
      <c r="A23" t="s">
        <v>71</v>
      </c>
      <c r="B23" t="s">
        <v>6</v>
      </c>
      <c r="C23" s="9">
        <v>14.206105996959216</v>
      </c>
      <c r="D23" s="9">
        <v>9.9497297202353572</v>
      </c>
      <c r="E23" s="9">
        <v>5.8935202072151629</v>
      </c>
      <c r="F23" t="s">
        <v>16</v>
      </c>
      <c r="G23" s="9">
        <v>5.6043272685545356</v>
      </c>
      <c r="H23" s="9">
        <v>6.0794101625251766</v>
      </c>
      <c r="I23" s="9">
        <v>3.3602273867511747</v>
      </c>
      <c r="J23" s="9">
        <v>2.9081344420734707</v>
      </c>
      <c r="K23" s="9">
        <v>3.4481125846226561</v>
      </c>
      <c r="L23" s="9">
        <v>2.2304399914538831</v>
      </c>
      <c r="M23" s="9">
        <v>2.0888578272456213</v>
      </c>
      <c r="N23" s="9">
        <v>2.6248805125394918</v>
      </c>
      <c r="O23" s="9">
        <v>2.584941789212873</v>
      </c>
      <c r="P23" s="9">
        <v>3.0673768393213887</v>
      </c>
      <c r="Q23" s="9">
        <v>3.8798827621637462</v>
      </c>
      <c r="R23" s="9">
        <v>4.452996859402349</v>
      </c>
      <c r="S23" s="9">
        <v>5.2570107362276373</v>
      </c>
      <c r="T23" s="9">
        <v>5.5463786075824659</v>
      </c>
      <c r="U23" s="9">
        <v>21.511812787659846</v>
      </c>
      <c r="V23" s="9">
        <v>36.289835832198278</v>
      </c>
      <c r="W23" s="9">
        <v>55.0884628110609</v>
      </c>
      <c r="X23" s="9">
        <v>64.274855348526145</v>
      </c>
      <c r="Y23" s="9">
        <v>51.771080912349333</v>
      </c>
      <c r="Z23" s="9">
        <v>49.497239250448168</v>
      </c>
      <c r="AA23" t="s">
        <v>16</v>
      </c>
      <c r="AB23" s="9">
        <v>54.96401573733251</v>
      </c>
      <c r="AC23" s="9">
        <v>28.647364721675697</v>
      </c>
      <c r="AD23" s="9">
        <v>15.62817054865879</v>
      </c>
      <c r="AE23" s="9">
        <v>21.213419566011908</v>
      </c>
      <c r="AF23" s="9">
        <v>14.522141811631865</v>
      </c>
      <c r="AG23" s="9">
        <v>16.224950226695974</v>
      </c>
      <c r="AH23" s="9">
        <v>14.553832390289898</v>
      </c>
      <c r="AI23" s="9">
        <v>19.397207959831153</v>
      </c>
      <c r="AJ23" s="9">
        <v>19.26647719394564</v>
      </c>
      <c r="AK23" s="9">
        <v>18.71843175813731</v>
      </c>
      <c r="AL23" s="9">
        <v>20.372664741495441</v>
      </c>
    </row>
    <row r="24" spans="1:38" x14ac:dyDescent="0.3">
      <c r="A24" t="s">
        <v>72</v>
      </c>
      <c r="B24" t="s">
        <v>6</v>
      </c>
      <c r="C24" s="9">
        <v>6.3685904919082672</v>
      </c>
      <c r="D24" s="9">
        <v>1.9380563112995097</v>
      </c>
      <c r="E24" s="9">
        <v>1.2763647201977049</v>
      </c>
      <c r="F24" s="9">
        <v>1.1800507382637697</v>
      </c>
      <c r="G24" s="9">
        <v>2.2312244172658806</v>
      </c>
      <c r="H24" s="9">
        <v>11.853510661426798</v>
      </c>
      <c r="I24" t="s">
        <v>16</v>
      </c>
      <c r="J24" t="s">
        <v>16</v>
      </c>
      <c r="K24" s="9">
        <v>2.0233885623840031</v>
      </c>
      <c r="L24" s="9">
        <v>1.8701762733202594</v>
      </c>
      <c r="M24" s="9">
        <v>0.58021760483220675</v>
      </c>
      <c r="N24" s="9">
        <v>3.1608584129367729</v>
      </c>
      <c r="O24" s="9">
        <v>2.7333351510593116</v>
      </c>
      <c r="P24" t="s">
        <v>16</v>
      </c>
      <c r="Q24" t="s">
        <v>16</v>
      </c>
      <c r="R24" s="9">
        <v>1.4793074442705894</v>
      </c>
      <c r="S24" s="9">
        <v>2.5109056758106769</v>
      </c>
      <c r="T24" s="9">
        <v>2.9213980706966538</v>
      </c>
      <c r="U24" s="9">
        <v>3.5131048367063848</v>
      </c>
      <c r="V24" s="9">
        <v>3.4038916390808236</v>
      </c>
      <c r="W24" s="9">
        <v>2.5702558487548934</v>
      </c>
      <c r="X24" s="9">
        <v>1.9041234009752428</v>
      </c>
      <c r="Y24" s="9">
        <v>2.7666716498962152</v>
      </c>
      <c r="Z24" s="9">
        <v>3.4781301393695263</v>
      </c>
      <c r="AA24" s="9">
        <v>4.6831457136108376</v>
      </c>
      <c r="AB24" s="9">
        <v>5.0976810965398549</v>
      </c>
      <c r="AC24" s="9">
        <v>4.4876720817272453</v>
      </c>
      <c r="AD24" s="9">
        <v>6.2458125415290917</v>
      </c>
      <c r="AE24" s="9">
        <v>4.8597431598169711</v>
      </c>
      <c r="AF24" s="9">
        <v>3.5029136874290168</v>
      </c>
      <c r="AG24" s="9">
        <v>3.3914173715419089</v>
      </c>
      <c r="AH24" s="9">
        <v>3.9230489905882697</v>
      </c>
      <c r="AI24" s="9">
        <v>3.8996221504880952</v>
      </c>
      <c r="AJ24" s="9">
        <v>3.191844980505699</v>
      </c>
      <c r="AK24" s="9">
        <v>3.7479204105728732</v>
      </c>
      <c r="AL24" s="9">
        <v>7.7666858792747577</v>
      </c>
    </row>
    <row r="25" spans="1:38" x14ac:dyDescent="0.3">
      <c r="A25" t="s">
        <v>73</v>
      </c>
      <c r="B25" t="s">
        <v>6</v>
      </c>
      <c r="C25" t="s">
        <v>16</v>
      </c>
      <c r="D25" t="s">
        <v>16</v>
      </c>
      <c r="E25" t="s">
        <v>16</v>
      </c>
      <c r="F25" t="s">
        <v>16</v>
      </c>
      <c r="G25" s="10">
        <v>49.828520056148662</v>
      </c>
      <c r="H25" s="10">
        <v>42.204155763710872</v>
      </c>
      <c r="I25" t="s">
        <v>16</v>
      </c>
      <c r="J25" t="s">
        <v>16</v>
      </c>
      <c r="K25" t="s">
        <v>16</v>
      </c>
      <c r="L25" t="s">
        <v>16</v>
      </c>
      <c r="M25" t="s">
        <v>16</v>
      </c>
      <c r="N25" t="s">
        <v>16</v>
      </c>
      <c r="O25" t="s">
        <v>16</v>
      </c>
      <c r="P25" s="11">
        <v>16.732004772886217</v>
      </c>
      <c r="Q25" s="11">
        <v>21.226127349731218</v>
      </c>
      <c r="R25" s="11">
        <v>27.380049331611918</v>
      </c>
      <c r="S25" s="11">
        <v>35.082821732001428</v>
      </c>
      <c r="T25" s="11">
        <v>27.475108774745365</v>
      </c>
      <c r="U25" s="11">
        <v>33.194241226977766</v>
      </c>
      <c r="V25" s="11">
        <v>42.487256876766246</v>
      </c>
      <c r="W25" s="9">
        <v>50.78834824001202</v>
      </c>
      <c r="X25" t="s">
        <v>16</v>
      </c>
      <c r="Y25" s="9">
        <v>49.209310643607658</v>
      </c>
      <c r="Z25" t="s">
        <v>16</v>
      </c>
      <c r="AA25" t="s">
        <v>16</v>
      </c>
      <c r="AB25" s="9">
        <v>76.026780337953639</v>
      </c>
      <c r="AC25" s="9">
        <v>142.54676024426834</v>
      </c>
      <c r="AD25" t="s">
        <v>16</v>
      </c>
      <c r="AE25" s="9">
        <v>96.744196055106315</v>
      </c>
      <c r="AF25" s="9">
        <v>70.018270910543634</v>
      </c>
      <c r="AG25" s="9">
        <v>53.714476245209909</v>
      </c>
      <c r="AH25" s="9">
        <v>53.841902525461485</v>
      </c>
      <c r="AI25" s="9">
        <v>52.329391783137787</v>
      </c>
      <c r="AJ25" s="9">
        <v>53.642191824356871</v>
      </c>
      <c r="AK25" s="9">
        <v>44.530648698436416</v>
      </c>
      <c r="AL25" s="9">
        <v>46.621786217518739</v>
      </c>
    </row>
    <row r="26" spans="1:38" x14ac:dyDescent="0.3">
      <c r="A26" t="s">
        <v>74</v>
      </c>
      <c r="B26" t="s">
        <v>13</v>
      </c>
      <c r="C26" s="9">
        <v>11.600312731905163</v>
      </c>
      <c r="D26" s="9">
        <v>11.312658003660253</v>
      </c>
      <c r="E26" s="9">
        <v>12.087457148158183</v>
      </c>
      <c r="F26" s="9">
        <v>11.655647339835442</v>
      </c>
      <c r="G26" s="9">
        <v>12.213532813537681</v>
      </c>
      <c r="H26" s="9">
        <v>11.162153676850709</v>
      </c>
      <c r="I26" s="9">
        <v>6.0912657013948648</v>
      </c>
      <c r="J26" t="s">
        <v>16</v>
      </c>
      <c r="K26" s="9">
        <v>6.9313442794279441</v>
      </c>
      <c r="L26" s="9">
        <v>6.098833470006376</v>
      </c>
      <c r="M26" t="s">
        <v>16</v>
      </c>
      <c r="N26" t="s">
        <v>16</v>
      </c>
      <c r="O26" t="s">
        <v>16</v>
      </c>
      <c r="P26" t="s">
        <v>16</v>
      </c>
      <c r="Q26" t="s">
        <v>16</v>
      </c>
      <c r="R26" s="9">
        <v>11.757980268475528</v>
      </c>
      <c r="S26" s="9">
        <v>13.524485761221076</v>
      </c>
      <c r="T26" s="9">
        <v>13.172007278671334</v>
      </c>
      <c r="U26" s="9">
        <v>13.785719699560534</v>
      </c>
      <c r="V26" s="9">
        <v>16.329558657619593</v>
      </c>
      <c r="W26" s="9">
        <v>18.223205636999644</v>
      </c>
      <c r="X26" s="9">
        <v>20.314297539852149</v>
      </c>
      <c r="Y26" s="9">
        <v>18.356635414488899</v>
      </c>
      <c r="Z26" s="9">
        <v>16.571453833613674</v>
      </c>
      <c r="AA26" s="11">
        <v>18.51785625929023</v>
      </c>
      <c r="AB26" s="9">
        <v>19.137639006475101</v>
      </c>
      <c r="AC26" s="9">
        <v>22.667443435859706</v>
      </c>
      <c r="AD26" s="9">
        <v>24.141696891322546</v>
      </c>
      <c r="AE26" s="9">
        <v>24.883899035076965</v>
      </c>
      <c r="AF26" s="9">
        <v>20.185879436801702</v>
      </c>
      <c r="AG26" s="9">
        <v>23.842795084509831</v>
      </c>
      <c r="AH26" s="9">
        <v>20.496840377121593</v>
      </c>
      <c r="AI26" s="9">
        <v>22.644930999858268</v>
      </c>
      <c r="AJ26" s="9">
        <v>23.206088973633413</v>
      </c>
      <c r="AK26" s="9">
        <v>21.563357109355852</v>
      </c>
      <c r="AL26" s="9">
        <v>23.604004557932434</v>
      </c>
    </row>
    <row r="27" spans="1:38" x14ac:dyDescent="0.3">
      <c r="A27" t="s">
        <v>75</v>
      </c>
      <c r="B27" t="s">
        <v>6</v>
      </c>
      <c r="C27" s="11">
        <v>64.439667555755079</v>
      </c>
      <c r="D27" s="11">
        <v>59.669968804540311</v>
      </c>
      <c r="E27" s="11">
        <v>53.927535064916903</v>
      </c>
      <c r="F27" s="11">
        <v>50.515934798536378</v>
      </c>
      <c r="G27" s="11">
        <v>53.973899230278548</v>
      </c>
      <c r="H27" s="11">
        <v>50.843775055535616</v>
      </c>
      <c r="I27" s="11">
        <v>49.29543875482937</v>
      </c>
      <c r="J27" s="11">
        <v>46.997152572745776</v>
      </c>
      <c r="K27" s="11">
        <v>38.026679654535599</v>
      </c>
      <c r="L27" s="11">
        <v>39.749783410429998</v>
      </c>
      <c r="M27" s="11">
        <v>38.424142214016726</v>
      </c>
      <c r="N27" s="9">
        <v>37.244857524216023</v>
      </c>
      <c r="O27" s="9">
        <v>35.074207215765114</v>
      </c>
      <c r="P27" s="9">
        <v>34.049845257564428</v>
      </c>
      <c r="Q27" s="9">
        <v>42.143212340152161</v>
      </c>
      <c r="R27" s="9">
        <v>51.816099014761797</v>
      </c>
      <c r="S27" s="9">
        <v>45.667167469948119</v>
      </c>
      <c r="T27" s="9">
        <v>53.967822615947249</v>
      </c>
      <c r="U27" s="11">
        <v>58.460229177251925</v>
      </c>
      <c r="V27" s="9">
        <v>39.906025333661745</v>
      </c>
      <c r="W27" s="9">
        <v>41.081353652906131</v>
      </c>
      <c r="X27" t="s">
        <v>16</v>
      </c>
      <c r="Y27" t="s">
        <v>16</v>
      </c>
      <c r="Z27" t="s">
        <v>16</v>
      </c>
      <c r="AA27" t="s">
        <v>16</v>
      </c>
      <c r="AB27" t="s">
        <v>16</v>
      </c>
      <c r="AC27" t="s">
        <v>16</v>
      </c>
      <c r="AD27" t="s">
        <v>16</v>
      </c>
      <c r="AE27" t="s">
        <v>16</v>
      </c>
      <c r="AF27" t="s">
        <v>16</v>
      </c>
      <c r="AG27" t="s">
        <v>16</v>
      </c>
      <c r="AH27" t="s">
        <v>16</v>
      </c>
      <c r="AI27" t="s">
        <v>16</v>
      </c>
      <c r="AJ27" t="s">
        <v>16</v>
      </c>
      <c r="AK27" t="s">
        <v>16</v>
      </c>
      <c r="AL27" t="s">
        <v>16</v>
      </c>
    </row>
    <row r="28" spans="1:38" x14ac:dyDescent="0.3">
      <c r="A28" t="s">
        <v>76</v>
      </c>
      <c r="B28" t="s">
        <v>6</v>
      </c>
      <c r="C28" t="s">
        <v>16</v>
      </c>
      <c r="D28" t="s">
        <v>16</v>
      </c>
      <c r="E28" t="s">
        <v>16</v>
      </c>
      <c r="F28" t="s">
        <v>16</v>
      </c>
      <c r="G28" t="s">
        <v>16</v>
      </c>
      <c r="H28" t="s">
        <v>16</v>
      </c>
      <c r="I28" s="9">
        <v>4.4061135910092597</v>
      </c>
      <c r="J28" s="9">
        <v>6.1459450611506892</v>
      </c>
      <c r="K28" t="s">
        <v>16</v>
      </c>
      <c r="L28" t="s">
        <v>16</v>
      </c>
      <c r="M28" t="s">
        <v>16</v>
      </c>
      <c r="N28" t="s">
        <v>16</v>
      </c>
      <c r="O28" t="s">
        <v>16</v>
      </c>
      <c r="P28" t="s">
        <v>16</v>
      </c>
      <c r="Q28" t="s">
        <v>16</v>
      </c>
      <c r="R28" t="s">
        <v>16</v>
      </c>
      <c r="S28" t="s">
        <v>16</v>
      </c>
      <c r="T28" t="s">
        <v>16</v>
      </c>
      <c r="U28" t="s">
        <v>16</v>
      </c>
      <c r="V28" s="9">
        <v>206.86445915543629</v>
      </c>
      <c r="W28" s="9">
        <v>294.22578777475098</v>
      </c>
      <c r="X28" s="9">
        <v>356.25247879054348</v>
      </c>
      <c r="Y28" t="s">
        <v>16</v>
      </c>
      <c r="Z28" t="s">
        <v>16</v>
      </c>
      <c r="AA28" t="s">
        <v>16</v>
      </c>
      <c r="AB28" t="s">
        <v>16</v>
      </c>
      <c r="AC28" s="9">
        <v>128.60252549922581</v>
      </c>
      <c r="AD28" s="9">
        <v>101.90249410948378</v>
      </c>
      <c r="AE28" s="9">
        <v>99.500227049179358</v>
      </c>
      <c r="AF28" s="9">
        <v>93.873439964390542</v>
      </c>
      <c r="AG28" s="9">
        <v>99.533082586109813</v>
      </c>
      <c r="AH28" s="9">
        <v>95.709551205732978</v>
      </c>
      <c r="AI28" s="9">
        <v>101.73769698021269</v>
      </c>
      <c r="AJ28" s="9">
        <v>99.63716809744075</v>
      </c>
      <c r="AK28" s="9">
        <v>93.606946220795223</v>
      </c>
      <c r="AL28" s="9">
        <v>94.481508174603363</v>
      </c>
    </row>
    <row r="29" spans="1:38" x14ac:dyDescent="0.3">
      <c r="A29" t="s">
        <v>77</v>
      </c>
      <c r="B29" t="s">
        <v>57</v>
      </c>
      <c r="C29" t="s">
        <v>16</v>
      </c>
      <c r="D29" t="s">
        <v>16</v>
      </c>
      <c r="E29" t="s">
        <v>16</v>
      </c>
      <c r="F29" t="s">
        <v>16</v>
      </c>
      <c r="G29" t="s">
        <v>16</v>
      </c>
      <c r="H29" s="9">
        <v>54.3854867406504</v>
      </c>
      <c r="I29" s="9">
        <v>39.255169461770301</v>
      </c>
      <c r="J29" s="9">
        <v>57.949165451768621</v>
      </c>
      <c r="K29" s="9">
        <v>67.257865971731619</v>
      </c>
      <c r="L29" s="9">
        <v>40.469598345630388</v>
      </c>
      <c r="M29" s="9">
        <v>113.21639504918913</v>
      </c>
      <c r="N29" s="9">
        <v>115.81355457352419</v>
      </c>
      <c r="O29" s="9">
        <v>96.393702411253614</v>
      </c>
      <c r="P29" s="9">
        <v>67.648353114921861</v>
      </c>
      <c r="Q29" s="9">
        <v>59.192942761060053</v>
      </c>
      <c r="R29" s="9">
        <v>68.444654730083656</v>
      </c>
      <c r="S29" t="s">
        <v>16</v>
      </c>
      <c r="T29" t="s">
        <v>16</v>
      </c>
      <c r="U29" t="s">
        <v>16</v>
      </c>
      <c r="V29" t="s">
        <v>16</v>
      </c>
      <c r="W29" t="s">
        <v>16</v>
      </c>
      <c r="X29" t="s">
        <v>16</v>
      </c>
      <c r="Y29" t="s">
        <v>16</v>
      </c>
      <c r="Z29" t="s">
        <v>16</v>
      </c>
      <c r="AA29" t="s">
        <v>16</v>
      </c>
      <c r="AB29" t="s">
        <v>16</v>
      </c>
      <c r="AC29" t="s">
        <v>16</v>
      </c>
      <c r="AD29" t="s">
        <v>16</v>
      </c>
      <c r="AE29" t="s">
        <v>16</v>
      </c>
      <c r="AF29" t="s">
        <v>16</v>
      </c>
      <c r="AG29" t="s">
        <v>16</v>
      </c>
      <c r="AH29" t="s">
        <v>16</v>
      </c>
      <c r="AI29" t="s">
        <v>16</v>
      </c>
      <c r="AJ29" t="s">
        <v>16</v>
      </c>
      <c r="AK29" t="s">
        <v>16</v>
      </c>
      <c r="AL29" t="s">
        <v>16</v>
      </c>
    </row>
    <row r="30" spans="1:38" x14ac:dyDescent="0.3">
      <c r="A30" t="s">
        <v>79</v>
      </c>
      <c r="B30" t="s">
        <v>6</v>
      </c>
      <c r="C30" s="9">
        <v>13.813243001073152</v>
      </c>
      <c r="D30" s="9">
        <v>16.917519679851825</v>
      </c>
      <c r="E30" s="11">
        <v>16.396848430985923</v>
      </c>
      <c r="F30" s="9">
        <v>10.594024799750102</v>
      </c>
      <c r="G30" s="11">
        <v>4.9093179142149515</v>
      </c>
      <c r="H30" s="9">
        <v>3.0459919690660322</v>
      </c>
      <c r="I30" s="9">
        <v>2.6733490523362526</v>
      </c>
      <c r="J30" s="9">
        <v>2.1305939327913079</v>
      </c>
      <c r="K30" s="9">
        <v>2.1307328509120995</v>
      </c>
      <c r="L30" s="9">
        <v>3.6813010159585464</v>
      </c>
      <c r="M30" s="9">
        <v>7.2628916220341475</v>
      </c>
      <c r="N30" s="9">
        <v>10.81325285852204</v>
      </c>
      <c r="O30" s="9">
        <v>9.2126389430108055</v>
      </c>
      <c r="P30" s="9">
        <v>5.0682895499907943</v>
      </c>
      <c r="Q30" s="9">
        <v>4.0652896804662317</v>
      </c>
      <c r="R30" s="9">
        <v>3.8086233231495905</v>
      </c>
      <c r="S30" s="9">
        <v>4.130605821830323</v>
      </c>
      <c r="T30" s="9">
        <v>4.4154722946422398</v>
      </c>
      <c r="U30" s="9">
        <v>4.3378426299217061</v>
      </c>
      <c r="V30" s="9">
        <v>4.3921692352313118</v>
      </c>
      <c r="W30" s="9">
        <v>4.6017235884089276</v>
      </c>
      <c r="X30" s="9">
        <v>3.914746737589434</v>
      </c>
      <c r="Y30" s="9">
        <v>3.4023289752017276</v>
      </c>
      <c r="Z30" s="9">
        <v>3.6206601362651387</v>
      </c>
      <c r="AA30" s="9">
        <v>3.8807319950823733</v>
      </c>
      <c r="AB30" s="9">
        <v>3.5542845972974706</v>
      </c>
      <c r="AC30" s="9">
        <v>4.1552730992417874</v>
      </c>
      <c r="AD30" s="9">
        <v>4.3185711653550145</v>
      </c>
      <c r="AE30" s="10">
        <v>4.6553640653421864</v>
      </c>
      <c r="AF30" s="10">
        <v>4.7489551782231807</v>
      </c>
      <c r="AG30" s="10">
        <v>4.6520447062368957</v>
      </c>
      <c r="AH30" s="10">
        <v>4.6965766003073499</v>
      </c>
      <c r="AI30" s="10">
        <v>4.3012354895111029</v>
      </c>
      <c r="AJ30" s="10">
        <v>4.0558400615854353</v>
      </c>
      <c r="AK30" s="10">
        <v>8.3595429238071457</v>
      </c>
      <c r="AL30" s="10">
        <v>9.6932083137971734</v>
      </c>
    </row>
    <row r="31" spans="1:38" x14ac:dyDescent="0.3">
      <c r="A31" t="s">
        <v>82</v>
      </c>
      <c r="B31" t="s">
        <v>6</v>
      </c>
      <c r="C31" t="s">
        <v>16</v>
      </c>
      <c r="D31" t="s">
        <v>16</v>
      </c>
      <c r="E31" t="s">
        <v>16</v>
      </c>
      <c r="F31" t="s">
        <v>16</v>
      </c>
      <c r="G31" t="s">
        <v>16</v>
      </c>
      <c r="H31" t="s">
        <v>16</v>
      </c>
      <c r="I31" t="s">
        <v>16</v>
      </c>
      <c r="J31" t="s">
        <v>16</v>
      </c>
      <c r="K31" t="s">
        <v>16</v>
      </c>
      <c r="L31" t="s">
        <v>16</v>
      </c>
      <c r="M31" t="s">
        <v>16</v>
      </c>
      <c r="N31" t="s">
        <v>16</v>
      </c>
      <c r="O31" s="9">
        <v>71.716584601857022</v>
      </c>
      <c r="P31" s="9">
        <v>68.887633688939061</v>
      </c>
      <c r="Q31" s="9">
        <v>70.561226117024191</v>
      </c>
      <c r="R31" s="9">
        <v>78.662134395879789</v>
      </c>
      <c r="S31" s="9">
        <v>88.300533926344215</v>
      </c>
      <c r="T31" s="9">
        <v>81.00921156134757</v>
      </c>
      <c r="U31" s="9">
        <v>86.651841185574298</v>
      </c>
      <c r="V31" t="s">
        <v>16</v>
      </c>
      <c r="W31" t="s">
        <v>16</v>
      </c>
      <c r="X31" t="s">
        <v>16</v>
      </c>
      <c r="Y31" s="11">
        <v>157.065168853252</v>
      </c>
      <c r="Z31" s="9">
        <v>150.00865065822637</v>
      </c>
      <c r="AA31" s="9">
        <v>151.41206158228383</v>
      </c>
      <c r="AB31" s="9">
        <v>148.35088726601106</v>
      </c>
      <c r="AC31" s="9">
        <v>105.80822233763882</v>
      </c>
      <c r="AD31" s="9">
        <v>83.969691147979788</v>
      </c>
      <c r="AE31" s="9">
        <v>97.226937047172697</v>
      </c>
      <c r="AF31" s="9">
        <v>124.96764990785995</v>
      </c>
      <c r="AG31" s="9">
        <v>119.16851964397617</v>
      </c>
      <c r="AH31" s="9">
        <v>118.98314584032921</v>
      </c>
      <c r="AI31" s="9">
        <v>114.90257179646881</v>
      </c>
      <c r="AJ31" s="9">
        <v>133.04354063879907</v>
      </c>
      <c r="AK31" s="9">
        <v>116.23054373820369</v>
      </c>
      <c r="AL31" s="9">
        <v>108.79341602075402</v>
      </c>
    </row>
    <row r="32" spans="1:38" x14ac:dyDescent="0.3">
      <c r="A32" t="s">
        <v>83</v>
      </c>
      <c r="B32" t="s">
        <v>86</v>
      </c>
      <c r="C32" s="9">
        <v>2.249180810345472</v>
      </c>
      <c r="D32" s="9">
        <v>2.7229883511481381</v>
      </c>
      <c r="E32" s="9">
        <v>3.3284448719533177</v>
      </c>
      <c r="F32" s="9">
        <v>3.6865974844923541</v>
      </c>
      <c r="G32" s="9">
        <v>3.1070877482286443</v>
      </c>
      <c r="H32" s="9">
        <v>2.1886889277635109</v>
      </c>
      <c r="I32" s="9">
        <v>1.921144026521715</v>
      </c>
      <c r="J32" s="9">
        <v>2.3241157065365909</v>
      </c>
      <c r="K32" s="9">
        <v>3.0724833709877877</v>
      </c>
      <c r="L32" s="9">
        <v>3.1711379637515704</v>
      </c>
      <c r="M32" s="9">
        <v>2.9864100465993602</v>
      </c>
      <c r="N32" s="9">
        <v>2.5208140662883327</v>
      </c>
      <c r="O32" s="9">
        <v>2.3112184782972345</v>
      </c>
      <c r="P32" s="9">
        <v>1.6593848549142496</v>
      </c>
      <c r="Q32" s="9">
        <v>1.4844189645725139</v>
      </c>
      <c r="R32" s="9">
        <v>1.2757739062739943</v>
      </c>
      <c r="S32" s="9">
        <v>1.1981361661591099</v>
      </c>
      <c r="T32" s="9">
        <v>1.7982440199848366</v>
      </c>
      <c r="U32" s="9">
        <v>1.6284741342924778</v>
      </c>
      <c r="V32" s="9">
        <v>2.5762187764163502</v>
      </c>
      <c r="W32" s="9">
        <v>9.42533413613722</v>
      </c>
      <c r="X32" s="9">
        <v>3.7781147897472027</v>
      </c>
      <c r="Y32" t="s">
        <v>16</v>
      </c>
      <c r="Z32" t="s">
        <v>16</v>
      </c>
      <c r="AA32" s="9">
        <v>5.4211935277586614</v>
      </c>
      <c r="AB32" s="9">
        <v>4.8841838557569117</v>
      </c>
      <c r="AC32" s="9">
        <v>6.6696986226310697</v>
      </c>
      <c r="AD32" s="9">
        <v>6.3418250800381788</v>
      </c>
      <c r="AE32" t="s">
        <v>16</v>
      </c>
      <c r="AF32" t="s">
        <v>16</v>
      </c>
      <c r="AG32" s="9">
        <v>4.698251510597431</v>
      </c>
      <c r="AH32" s="9">
        <v>5.7618358715716642</v>
      </c>
      <c r="AI32" s="9">
        <v>5.751754440463742</v>
      </c>
      <c r="AJ32" s="9">
        <v>6.0129772222820312</v>
      </c>
      <c r="AK32" s="9">
        <v>5.619061547467612</v>
      </c>
      <c r="AL32" s="9">
        <v>4.9715100785176345</v>
      </c>
    </row>
    <row r="33" spans="1:38" x14ac:dyDescent="0.3">
      <c r="A33" t="s">
        <v>87</v>
      </c>
      <c r="B33" t="s">
        <v>10</v>
      </c>
      <c r="C33" s="9">
        <v>1.5512830323259641</v>
      </c>
      <c r="D33" s="9">
        <v>1.5032531446832209</v>
      </c>
      <c r="E33" s="9">
        <v>1.7875673918563588</v>
      </c>
      <c r="F33" s="9">
        <v>2.6148572982088538</v>
      </c>
      <c r="G33" s="9">
        <v>2.5652010863457053</v>
      </c>
      <c r="H33" s="9">
        <v>2.4636102245399112</v>
      </c>
      <c r="I33" s="9">
        <v>2.21954408956617</v>
      </c>
      <c r="J33" s="9">
        <v>2.8129091269160731</v>
      </c>
      <c r="K33" s="9">
        <v>2.4892295794976862</v>
      </c>
      <c r="L33" s="9">
        <v>2.4897805025674815</v>
      </c>
      <c r="M33" s="9">
        <v>3.0698950393473781</v>
      </c>
      <c r="N33" s="9">
        <v>3.0910862440047966</v>
      </c>
      <c r="O33" s="9">
        <v>2.5873389728901559</v>
      </c>
      <c r="P33" s="9">
        <v>1.6019083233714531</v>
      </c>
      <c r="Q33" s="9">
        <v>1.7812641556887669</v>
      </c>
      <c r="R33" s="9">
        <v>2.4962034827450723</v>
      </c>
      <c r="S33" s="9">
        <v>2.5725300369614508</v>
      </c>
      <c r="T33" s="9">
        <v>2.8535612036951767</v>
      </c>
      <c r="U33" s="9">
        <v>3.2786098067921876</v>
      </c>
      <c r="V33" s="9">
        <v>5.3179428459957006</v>
      </c>
      <c r="W33" s="9">
        <v>4.6727024684719209</v>
      </c>
      <c r="X33" s="9">
        <v>4.7409219628677768</v>
      </c>
      <c r="Y33" s="9">
        <v>4.7890701261790953</v>
      </c>
      <c r="Z33" s="9">
        <v>8.9417492016332325</v>
      </c>
      <c r="AA33" s="9">
        <v>12.556721125256994</v>
      </c>
      <c r="AB33" s="9">
        <v>9.2638617086978989</v>
      </c>
      <c r="AC33" s="9">
        <v>8.9606268164496647</v>
      </c>
      <c r="AD33" s="9">
        <v>6.5997146618720031</v>
      </c>
      <c r="AE33" s="9">
        <v>5.4730958335188973</v>
      </c>
      <c r="AF33" s="9">
        <v>6.2580187112156338</v>
      </c>
      <c r="AG33" s="9">
        <v>7.0760342584365601</v>
      </c>
      <c r="AH33" s="9">
        <v>7.4018189530628415</v>
      </c>
      <c r="AI33" s="9">
        <v>7.454542084624701</v>
      </c>
      <c r="AJ33" s="9">
        <v>9.0867551870853163</v>
      </c>
      <c r="AK33" s="9">
        <v>6.8490520435260445</v>
      </c>
      <c r="AL33" s="9">
        <v>8.3633999968242634</v>
      </c>
    </row>
    <row r="34" spans="1:38" x14ac:dyDescent="0.3">
      <c r="A34" t="s">
        <v>89</v>
      </c>
      <c r="B34" t="s">
        <v>13</v>
      </c>
      <c r="C34" t="s">
        <v>16</v>
      </c>
      <c r="D34" t="s">
        <v>16</v>
      </c>
      <c r="E34" t="s">
        <v>16</v>
      </c>
      <c r="F34" s="9">
        <v>10.84706444976505</v>
      </c>
      <c r="G34" s="9">
        <v>8.1460831813313153</v>
      </c>
      <c r="H34" s="9">
        <v>6.2385046824745638</v>
      </c>
      <c r="I34" s="9">
        <v>6.3166823889831312</v>
      </c>
      <c r="J34" t="s">
        <v>16</v>
      </c>
      <c r="K34" t="s">
        <v>16</v>
      </c>
      <c r="L34" s="9">
        <v>5.6572982029595753</v>
      </c>
      <c r="M34" s="9">
        <v>5.6342403748554606</v>
      </c>
      <c r="N34" s="9">
        <v>6.7536619439525403</v>
      </c>
      <c r="O34" s="9">
        <v>5.5137257063829184</v>
      </c>
      <c r="P34" s="9">
        <v>10.385791951077524</v>
      </c>
      <c r="Q34" s="9">
        <v>11.434467844633824</v>
      </c>
      <c r="R34" s="9">
        <v>9.5911934915681769</v>
      </c>
      <c r="S34" s="9">
        <v>9.0412420598144969</v>
      </c>
      <c r="T34" t="s">
        <v>16</v>
      </c>
      <c r="U34" t="s">
        <v>16</v>
      </c>
      <c r="V34" t="s">
        <v>16</v>
      </c>
      <c r="W34" t="s">
        <v>16</v>
      </c>
      <c r="X34" t="s">
        <v>16</v>
      </c>
      <c r="Y34" t="s">
        <v>16</v>
      </c>
      <c r="Z34" t="s">
        <v>16</v>
      </c>
      <c r="AA34" s="9">
        <v>15.656071690416434</v>
      </c>
      <c r="AB34" s="9">
        <v>17.80359164126558</v>
      </c>
      <c r="AC34" s="9">
        <v>17.378063156555246</v>
      </c>
      <c r="AD34" s="9">
        <v>19.044747317237785</v>
      </c>
      <c r="AE34" s="9">
        <v>13.566066922572942</v>
      </c>
      <c r="AF34" s="9">
        <v>14.838475277391117</v>
      </c>
      <c r="AG34" s="9">
        <v>15.697294014534124</v>
      </c>
      <c r="AH34" s="9">
        <v>15.355981573818454</v>
      </c>
      <c r="AI34" s="9">
        <v>15.67534197546869</v>
      </c>
      <c r="AJ34" s="9">
        <v>18.072612357064951</v>
      </c>
      <c r="AK34" s="9">
        <v>31.839250286903319</v>
      </c>
      <c r="AL34" s="9">
        <v>35.548890881373879</v>
      </c>
    </row>
    <row r="35" spans="1:38" x14ac:dyDescent="0.3">
      <c r="A35" t="s">
        <v>90</v>
      </c>
      <c r="B35" t="s">
        <v>10</v>
      </c>
      <c r="C35" t="s">
        <v>16</v>
      </c>
      <c r="D35" s="9">
        <v>4.629149430862757</v>
      </c>
      <c r="E35" t="s">
        <v>16</v>
      </c>
      <c r="F35" t="s">
        <v>16</v>
      </c>
      <c r="G35" t="s">
        <v>16</v>
      </c>
      <c r="H35" t="s">
        <v>16</v>
      </c>
      <c r="I35" s="9">
        <v>1.8502098762445494</v>
      </c>
      <c r="J35" s="9">
        <v>1.9802326862275297</v>
      </c>
      <c r="K35" s="9">
        <v>1.6632284458634639</v>
      </c>
      <c r="L35" s="9">
        <v>1.5643813445781871</v>
      </c>
      <c r="M35" s="9">
        <v>2.4495236076008746</v>
      </c>
      <c r="N35" t="s">
        <v>16</v>
      </c>
      <c r="O35" s="9">
        <v>7.7427787227139984</v>
      </c>
      <c r="P35" s="9">
        <v>4.9189844989455054</v>
      </c>
      <c r="Q35" s="9">
        <v>4.9479733819515648</v>
      </c>
      <c r="R35" s="9">
        <v>5.7030104364306524</v>
      </c>
      <c r="S35" t="s">
        <v>16</v>
      </c>
      <c r="T35" s="9">
        <v>8.7799817624763126</v>
      </c>
      <c r="U35" t="s">
        <v>16</v>
      </c>
      <c r="V35" t="s">
        <v>16</v>
      </c>
      <c r="W35" t="s">
        <v>16</v>
      </c>
      <c r="X35" s="9">
        <v>9.0010371330616614</v>
      </c>
      <c r="Y35" s="9">
        <v>10.931594236090936</v>
      </c>
      <c r="Z35" s="9">
        <v>10.888629180382416</v>
      </c>
      <c r="AA35" s="9">
        <v>14.816546086605493</v>
      </c>
      <c r="AB35" s="9">
        <v>12.786096966059219</v>
      </c>
      <c r="AC35" s="9">
        <v>12.318319683682548</v>
      </c>
      <c r="AD35" s="9">
        <v>9.5231734446899061</v>
      </c>
      <c r="AE35" s="9">
        <v>8.5722498461627819</v>
      </c>
      <c r="AF35" s="9">
        <v>10.118050719160387</v>
      </c>
      <c r="AG35" s="9">
        <v>11.01217116504731</v>
      </c>
      <c r="AH35" s="9">
        <v>11.457483404806668</v>
      </c>
      <c r="AI35" s="9">
        <v>11.987053163721798</v>
      </c>
      <c r="AJ35" s="9">
        <v>12.456933685407607</v>
      </c>
      <c r="AK35" s="9">
        <v>11.651793989648327</v>
      </c>
      <c r="AL35" s="9">
        <v>11.747080739103387</v>
      </c>
    </row>
    <row r="36" spans="1:38" x14ac:dyDescent="0.3">
      <c r="A36" t="s">
        <v>91</v>
      </c>
      <c r="B36" t="s">
        <v>2</v>
      </c>
      <c r="C36" s="9">
        <v>11.603736589842239</v>
      </c>
      <c r="D36" s="9">
        <v>10.211101884281575</v>
      </c>
      <c r="E36" s="9">
        <v>10.640550843344569</v>
      </c>
      <c r="F36" s="9">
        <v>8.0236017344112973</v>
      </c>
      <c r="G36" s="9">
        <v>6.3285448580996775</v>
      </c>
      <c r="H36" s="9">
        <v>4.1629067151984431</v>
      </c>
      <c r="I36" s="9">
        <v>4.4896105695503348</v>
      </c>
      <c r="J36" s="9">
        <v>5.5471552292489354</v>
      </c>
      <c r="K36" s="9">
        <v>6.1849947949143047</v>
      </c>
      <c r="L36" s="9">
        <v>6.1992277865704963</v>
      </c>
      <c r="M36" s="9">
        <v>5.9019121142265147</v>
      </c>
      <c r="N36" s="9">
        <v>5.0698407289447918</v>
      </c>
      <c r="O36" s="9">
        <v>5.3670664867600957</v>
      </c>
      <c r="P36" s="9">
        <v>6.1435536320364053</v>
      </c>
      <c r="Q36" s="9">
        <v>6.525152776105136</v>
      </c>
      <c r="R36" s="9">
        <v>7.2834028434604079</v>
      </c>
      <c r="S36" s="9">
        <v>7.4674592065757981</v>
      </c>
      <c r="T36" s="9">
        <v>8.838531523640631</v>
      </c>
      <c r="U36" s="9">
        <v>10.17758167227583</v>
      </c>
      <c r="V36" s="9">
        <v>13.005360482396735</v>
      </c>
      <c r="W36" s="9">
        <v>14.801131514998543</v>
      </c>
      <c r="X36" s="9">
        <v>14.321466464050856</v>
      </c>
      <c r="Y36" s="9">
        <v>14.982654458092334</v>
      </c>
      <c r="Z36" s="9">
        <v>15.167775459522707</v>
      </c>
      <c r="AA36" s="9">
        <v>19.212198462165627</v>
      </c>
      <c r="AB36" s="9">
        <v>19.212379356017557</v>
      </c>
      <c r="AC36" s="9">
        <v>17.870540818631849</v>
      </c>
      <c r="AD36" s="9">
        <v>18.007466282406156</v>
      </c>
      <c r="AE36" s="9">
        <v>19.482263337500207</v>
      </c>
      <c r="AF36" s="9">
        <v>20.744152610441649</v>
      </c>
      <c r="AG36" s="9">
        <v>22.293923521013699</v>
      </c>
      <c r="AH36" s="9">
        <v>21.920520105849203</v>
      </c>
      <c r="AI36" s="9">
        <v>21.454271733230012</v>
      </c>
      <c r="AJ36" s="9">
        <v>22.469818495295215</v>
      </c>
      <c r="AK36" s="9">
        <v>21.381522627934153</v>
      </c>
      <c r="AL36" s="9">
        <v>18.140178507161043</v>
      </c>
    </row>
    <row r="37" spans="1:38" x14ac:dyDescent="0.3">
      <c r="A37" t="s">
        <v>93</v>
      </c>
      <c r="B37" t="s">
        <v>6</v>
      </c>
      <c r="C37" s="9">
        <v>9.7788112049134579</v>
      </c>
      <c r="D37" s="9">
        <v>12.795958986953293</v>
      </c>
      <c r="E37" s="9">
        <v>13.432980720436076</v>
      </c>
      <c r="F37" s="9">
        <v>12.190257625263406</v>
      </c>
      <c r="G37" s="9">
        <v>13.037811885749898</v>
      </c>
      <c r="H37" s="9">
        <v>11.745721160411014</v>
      </c>
      <c r="I37" s="9">
        <v>13.528691170751712</v>
      </c>
      <c r="J37" s="9">
        <v>17.773156913791684</v>
      </c>
      <c r="K37" s="9">
        <v>14.499901950919424</v>
      </c>
      <c r="L37" s="9">
        <v>14.546546345877418</v>
      </c>
      <c r="M37" s="9">
        <v>14.001521325292007</v>
      </c>
      <c r="N37" s="9">
        <v>17.090364436769985</v>
      </c>
      <c r="O37" s="9">
        <v>15.28539445771867</v>
      </c>
      <c r="P37" s="9">
        <v>11.701215323000243</v>
      </c>
      <c r="Q37" s="9">
        <v>9.789737938722352</v>
      </c>
      <c r="R37" s="9">
        <v>13.729934542205429</v>
      </c>
      <c r="S37" s="9">
        <v>15.812068061239597</v>
      </c>
      <c r="T37" s="9">
        <v>17.005510328600142</v>
      </c>
      <c r="U37" s="9">
        <v>17.817187307064895</v>
      </c>
      <c r="V37" s="9">
        <v>20.088084500476988</v>
      </c>
      <c r="W37" s="9">
        <v>13.709614967693456</v>
      </c>
      <c r="X37" s="9">
        <v>23.593712758232709</v>
      </c>
      <c r="Y37" s="9">
        <v>34.928837057878852</v>
      </c>
      <c r="Z37" s="9">
        <v>28.542355619777194</v>
      </c>
      <c r="AA37" s="9">
        <v>25.907613539027217</v>
      </c>
      <c r="AB37" s="9">
        <v>23.11532457683073</v>
      </c>
      <c r="AC37" s="9">
        <v>22.765344166221855</v>
      </c>
      <c r="AD37" s="9">
        <v>20.776746696444334</v>
      </c>
      <c r="AE37" s="9">
        <v>19.351466121667119</v>
      </c>
      <c r="AF37" s="9">
        <v>24.226075712849923</v>
      </c>
      <c r="AG37" s="9">
        <v>23.23218733158474</v>
      </c>
      <c r="AH37" s="9">
        <v>20.146436416347662</v>
      </c>
      <c r="AI37" s="9">
        <v>17.133467848915238</v>
      </c>
      <c r="AJ37" s="9">
        <v>16.240269596782351</v>
      </c>
      <c r="AK37" s="9">
        <v>15.03404158610226</v>
      </c>
      <c r="AL37" s="9">
        <v>14.572548697282189</v>
      </c>
    </row>
    <row r="38" spans="1:38" x14ac:dyDescent="0.3">
      <c r="A38" t="s">
        <v>95</v>
      </c>
      <c r="B38" t="s">
        <v>13</v>
      </c>
      <c r="C38" s="9">
        <v>10.245901639344263</v>
      </c>
      <c r="D38" t="s">
        <v>16</v>
      </c>
      <c r="E38" t="s">
        <v>16</v>
      </c>
      <c r="F38" s="9">
        <v>12.893243940175347</v>
      </c>
      <c r="G38" s="9">
        <v>11.032635168046761</v>
      </c>
      <c r="H38" s="9">
        <v>14.275668073136428</v>
      </c>
      <c r="I38" s="9">
        <v>18.494117647058822</v>
      </c>
      <c r="J38" t="s">
        <v>16</v>
      </c>
      <c r="K38" t="s">
        <v>16</v>
      </c>
      <c r="L38" t="s">
        <v>16</v>
      </c>
      <c r="M38" t="s">
        <v>16</v>
      </c>
      <c r="N38" t="s">
        <v>16</v>
      </c>
      <c r="O38" t="s">
        <v>16</v>
      </c>
      <c r="P38" t="s">
        <v>16</v>
      </c>
      <c r="Q38" t="s">
        <v>16</v>
      </c>
      <c r="R38" t="s">
        <v>16</v>
      </c>
      <c r="S38" s="9">
        <v>1.4493914157591288</v>
      </c>
      <c r="T38" s="9">
        <v>1.9800979791794244</v>
      </c>
      <c r="U38" s="9">
        <v>1.1289435600578872</v>
      </c>
      <c r="V38" s="9">
        <v>0.79328378750344064</v>
      </c>
      <c r="W38" s="9">
        <v>1.2936046511627908</v>
      </c>
      <c r="X38" s="9">
        <v>1.7258642765685019</v>
      </c>
      <c r="Y38" s="9">
        <v>2.234328358208955</v>
      </c>
      <c r="Z38" s="9">
        <v>2.9994020569241808</v>
      </c>
      <c r="AA38" s="9">
        <v>3.5039242843951985</v>
      </c>
      <c r="AB38" s="9">
        <v>3.4134854303139823</v>
      </c>
      <c r="AC38" s="9">
        <v>3.2155344102677583</v>
      </c>
      <c r="AD38" s="9">
        <v>3.2088031222896789</v>
      </c>
      <c r="AE38" s="9">
        <v>3.1262218444538887</v>
      </c>
      <c r="AF38" s="9">
        <v>2.7799666458203043</v>
      </c>
      <c r="AG38" s="9">
        <v>2.7058703211290651</v>
      </c>
      <c r="AH38" s="9">
        <v>2.5879638916750252</v>
      </c>
      <c r="AI38" s="9">
        <v>2.535573899371069</v>
      </c>
      <c r="AJ38" s="9">
        <v>5.7236664740997494</v>
      </c>
      <c r="AK38" s="9">
        <v>6.9347539128795024</v>
      </c>
      <c r="AL38" s="9">
        <v>6.8573274270948685</v>
      </c>
    </row>
    <row r="39" spans="1:38" x14ac:dyDescent="0.3">
      <c r="A39" t="s">
        <v>98</v>
      </c>
      <c r="B39" t="s">
        <v>10</v>
      </c>
      <c r="C39" s="9">
        <v>2.9360612604451322</v>
      </c>
      <c r="D39" s="9">
        <v>2.6217793138528709</v>
      </c>
      <c r="E39" s="9">
        <v>3.1934801126013315</v>
      </c>
      <c r="F39" s="9">
        <v>2.8343885208564181</v>
      </c>
      <c r="G39" s="9">
        <v>1.8302014865639604</v>
      </c>
      <c r="H39" s="9">
        <v>2.9055906924009376</v>
      </c>
      <c r="I39" s="9">
        <v>2.0527646378639068</v>
      </c>
      <c r="J39" s="9">
        <v>1.9590932383227677</v>
      </c>
      <c r="K39" s="9">
        <v>3.4534403512878047</v>
      </c>
      <c r="L39" s="9">
        <v>3.5553648208288653</v>
      </c>
      <c r="M39" s="9">
        <v>3.3077553110458009</v>
      </c>
      <c r="N39" s="9">
        <v>2.8629103627681936</v>
      </c>
      <c r="O39" s="9">
        <v>2.9113797862582511</v>
      </c>
      <c r="P39" s="9">
        <v>3.8921343779149851</v>
      </c>
      <c r="Q39" s="9">
        <v>3.354833652916176</v>
      </c>
      <c r="R39" s="9">
        <v>4.0914589758712232</v>
      </c>
      <c r="S39" s="9">
        <v>2.9845876952733126</v>
      </c>
      <c r="T39" s="9">
        <v>2.8745297192335562</v>
      </c>
      <c r="U39" s="9">
        <v>2.786254141839152</v>
      </c>
      <c r="V39" s="9">
        <v>4.1122681890933075</v>
      </c>
      <c r="W39" s="9">
        <v>5.0341980860723394</v>
      </c>
      <c r="X39" s="9">
        <v>3.3615201696764623</v>
      </c>
      <c r="Y39" s="9">
        <v>2.6194327408851161</v>
      </c>
      <c r="Z39" s="9">
        <v>3.2213087529701587</v>
      </c>
      <c r="AA39" s="9">
        <v>2.9885926066508564</v>
      </c>
      <c r="AB39" s="9">
        <v>3.0472220830168859</v>
      </c>
      <c r="AC39" s="9">
        <v>2.8772982843288788</v>
      </c>
      <c r="AD39" s="9">
        <v>2.371447738772761</v>
      </c>
      <c r="AE39" s="9">
        <v>2.3290328570513585</v>
      </c>
      <c r="AF39" s="9">
        <v>2.5565949631321052</v>
      </c>
      <c r="AG39" s="9">
        <v>2.7287378566945439</v>
      </c>
      <c r="AH39" s="9">
        <v>2.7812672469102169</v>
      </c>
      <c r="AI39" s="9">
        <v>3.0950487889898954</v>
      </c>
      <c r="AJ39" s="9">
        <v>3.4301397161968703</v>
      </c>
      <c r="AK39" s="9">
        <v>3.3145065926966053</v>
      </c>
      <c r="AL39" s="9">
        <v>3.3677744744525144</v>
      </c>
    </row>
    <row r="40" spans="1:38" x14ac:dyDescent="0.3">
      <c r="A40" t="s">
        <v>100</v>
      </c>
      <c r="B40" t="s">
        <v>13</v>
      </c>
      <c r="C40" s="9">
        <v>2.3035400422530472</v>
      </c>
      <c r="D40" s="9">
        <v>2.4829575857997814</v>
      </c>
      <c r="E40" s="9">
        <v>2.548445705096329</v>
      </c>
      <c r="F40" s="9">
        <v>2.4109155003643123</v>
      </c>
      <c r="G40" s="9">
        <v>2.4951177837717431</v>
      </c>
      <c r="H40" s="9">
        <v>2.5083418859321633</v>
      </c>
      <c r="I40" s="9">
        <v>1.6838534422406435</v>
      </c>
      <c r="J40" s="9">
        <v>1.0924273215624118</v>
      </c>
      <c r="K40" s="9">
        <v>1.9544373023434716</v>
      </c>
      <c r="L40" s="9">
        <v>2.5118888174947518</v>
      </c>
      <c r="M40" s="9">
        <v>1.3486880701945039</v>
      </c>
      <c r="N40" s="9">
        <v>1.312463959248797</v>
      </c>
      <c r="O40" s="9">
        <v>1.0443941077493777</v>
      </c>
      <c r="P40" s="9">
        <v>1.1028710929333898</v>
      </c>
      <c r="Q40" s="9">
        <v>1.2572275793434944</v>
      </c>
      <c r="R40" s="9">
        <v>1.0852767913464774</v>
      </c>
      <c r="S40" s="9">
        <v>1.769860493196157</v>
      </c>
      <c r="T40" s="9">
        <v>2.9957323532712437</v>
      </c>
      <c r="U40" s="9">
        <v>2.3700678077646837</v>
      </c>
      <c r="V40" s="9">
        <v>2.4897818149793602</v>
      </c>
      <c r="W40" s="9">
        <v>3.2014004898613875</v>
      </c>
      <c r="X40" s="9">
        <v>4.1119925746110955</v>
      </c>
      <c r="Y40" s="9">
        <v>3.3961284077908429</v>
      </c>
      <c r="Z40" s="9">
        <v>3.486388682575944</v>
      </c>
      <c r="AA40" s="9">
        <v>2.9623229375776177</v>
      </c>
      <c r="AB40" s="9">
        <v>3.9267095220933537</v>
      </c>
      <c r="AC40" s="9">
        <v>3.0012462623428942</v>
      </c>
      <c r="AD40" s="9">
        <v>2.4082540545190363</v>
      </c>
      <c r="AE40" s="9">
        <v>2.0537815688078829</v>
      </c>
      <c r="AF40" s="9">
        <v>2.6517832932623064</v>
      </c>
      <c r="AG40" s="9">
        <v>3.177764233340524</v>
      </c>
      <c r="AH40" s="9">
        <v>4.5148637809313223</v>
      </c>
      <c r="AI40" s="9">
        <v>5.1021309161466881</v>
      </c>
      <c r="AJ40" s="9">
        <v>4.6541195853482016</v>
      </c>
      <c r="AK40" s="9">
        <v>5.7606937873890907</v>
      </c>
      <c r="AL40" s="9">
        <v>6.4647321227893162</v>
      </c>
    </row>
    <row r="41" spans="1:38" x14ac:dyDescent="0.3">
      <c r="A41" t="s">
        <v>102</v>
      </c>
      <c r="B41" t="s">
        <v>8</v>
      </c>
      <c r="C41" s="9">
        <v>5.5716683355125074</v>
      </c>
      <c r="D41" s="9">
        <v>5.2519203421648832</v>
      </c>
      <c r="E41" s="9">
        <v>5.8306394085506144</v>
      </c>
      <c r="F41" t="s">
        <v>16</v>
      </c>
      <c r="G41" t="s">
        <v>16</v>
      </c>
      <c r="H41" s="11">
        <v>4.6804816438937404</v>
      </c>
      <c r="I41" s="11">
        <v>3.0785488246048662</v>
      </c>
      <c r="J41" s="11">
        <v>4.0791209662652115</v>
      </c>
      <c r="K41" s="11">
        <v>3.9166166862645162</v>
      </c>
      <c r="L41" s="11">
        <v>3.8867213115502706</v>
      </c>
      <c r="M41" s="11">
        <v>3.8625505081150076</v>
      </c>
      <c r="N41" s="11">
        <v>4.0169091146475635</v>
      </c>
      <c r="O41" s="11">
        <v>3.8865777811643518</v>
      </c>
      <c r="P41" s="11">
        <v>3.8744518496181857</v>
      </c>
      <c r="Q41" s="11">
        <v>4.1291078079133152</v>
      </c>
      <c r="R41" s="11">
        <v>5.4090447928017991</v>
      </c>
      <c r="S41" s="11">
        <v>6.071230538618555</v>
      </c>
      <c r="T41" s="9">
        <v>6.5587392485802152</v>
      </c>
      <c r="U41" s="9">
        <v>7.0467480818555197</v>
      </c>
      <c r="V41" s="9">
        <v>7.8387108898120568</v>
      </c>
      <c r="W41" s="9">
        <v>9.8219607626157384</v>
      </c>
      <c r="X41" s="9">
        <v>9.6078366524209411</v>
      </c>
      <c r="Y41" s="9">
        <v>9.452414560550201</v>
      </c>
      <c r="Z41" s="9">
        <v>10.041313876113842</v>
      </c>
      <c r="AA41" s="9">
        <v>9.01397395522884</v>
      </c>
      <c r="AB41" s="9">
        <v>9.0469123545225543</v>
      </c>
      <c r="AC41" s="9">
        <v>12.426982858076293</v>
      </c>
      <c r="AD41" s="9">
        <v>17.068993663206459</v>
      </c>
      <c r="AE41" s="9">
        <v>19.379620438425871</v>
      </c>
      <c r="AF41" s="9">
        <v>23.830779968328486</v>
      </c>
      <c r="AG41" s="9">
        <v>24.166157543787669</v>
      </c>
      <c r="AH41" s="9">
        <v>23.126279266398146</v>
      </c>
      <c r="AI41" s="9">
        <v>27.980865225154197</v>
      </c>
      <c r="AJ41" s="9">
        <v>29.8052204193793</v>
      </c>
      <c r="AK41" s="9">
        <v>25.759827942967711</v>
      </c>
      <c r="AL41" s="9">
        <v>33.678491561836331</v>
      </c>
    </row>
    <row r="42" spans="1:38" x14ac:dyDescent="0.3">
      <c r="A42" t="s">
        <v>103</v>
      </c>
      <c r="B42" t="s">
        <v>6</v>
      </c>
      <c r="C42" s="9">
        <v>22.55186994221858</v>
      </c>
      <c r="D42" s="9">
        <v>19.887327113364943</v>
      </c>
      <c r="E42" s="9">
        <v>20.030716568922664</v>
      </c>
      <c r="F42" s="9">
        <v>19.090369549554488</v>
      </c>
      <c r="G42" s="9">
        <v>18.332716087312612</v>
      </c>
      <c r="H42" s="9">
        <v>13.480459081011903</v>
      </c>
      <c r="I42" s="9">
        <v>12.737868285932635</v>
      </c>
      <c r="J42" s="9">
        <v>13.440275314860544</v>
      </c>
      <c r="K42" s="9">
        <v>15.597987134213774</v>
      </c>
      <c r="L42" s="9">
        <v>16.746957151851014</v>
      </c>
      <c r="M42" s="9">
        <v>10.039469946269556</v>
      </c>
      <c r="N42" s="9">
        <v>12.193696341931524</v>
      </c>
      <c r="O42" s="9">
        <v>14.055032378329605</v>
      </c>
      <c r="P42" s="9">
        <v>18.773529815278753</v>
      </c>
      <c r="Q42" s="9">
        <v>12.856533456749103</v>
      </c>
      <c r="R42" s="9">
        <v>21.661169020825355</v>
      </c>
      <c r="S42" t="s">
        <v>16</v>
      </c>
      <c r="T42" s="9">
        <v>22.131353468953865</v>
      </c>
      <c r="U42" s="9">
        <v>26.584284386107246</v>
      </c>
      <c r="V42" t="s">
        <v>16</v>
      </c>
      <c r="W42" s="9">
        <v>38.145185226252899</v>
      </c>
      <c r="X42" s="9">
        <v>34.554417505851958</v>
      </c>
      <c r="Y42" t="s">
        <v>16</v>
      </c>
      <c r="Z42" t="s">
        <v>16</v>
      </c>
      <c r="AA42" s="9">
        <v>39.136389534038031</v>
      </c>
      <c r="AB42" s="9">
        <v>38.529383774401197</v>
      </c>
      <c r="AC42" s="9">
        <v>37.690432126761152</v>
      </c>
      <c r="AD42" s="9">
        <v>33.687586845341912</v>
      </c>
      <c r="AE42" s="9">
        <v>33.579683111890375</v>
      </c>
      <c r="AF42" s="9">
        <v>34.559932354131902</v>
      </c>
      <c r="AG42" s="9">
        <v>37.230941929380982</v>
      </c>
      <c r="AH42" s="9">
        <v>37.043329146099161</v>
      </c>
      <c r="AI42" s="9">
        <v>44.12759217920599</v>
      </c>
      <c r="AJ42" s="9">
        <v>50.040193473257652</v>
      </c>
      <c r="AK42" s="9">
        <v>47.582798888606384</v>
      </c>
      <c r="AL42" s="9">
        <v>56.993933030073983</v>
      </c>
    </row>
    <row r="43" spans="1:38" x14ac:dyDescent="0.3">
      <c r="A43" t="s">
        <v>105</v>
      </c>
      <c r="B43" t="s">
        <v>2</v>
      </c>
      <c r="C43" s="9">
        <v>4.4062991669548719</v>
      </c>
      <c r="D43" s="9">
        <v>5.8755356007347919</v>
      </c>
      <c r="E43" s="9">
        <v>8.4252940288737612</v>
      </c>
      <c r="F43" s="9">
        <v>9.5080252594261498</v>
      </c>
      <c r="G43" s="9">
        <v>10.212331043198716</v>
      </c>
      <c r="H43" s="9">
        <v>9.5122905595667433</v>
      </c>
      <c r="I43" s="9">
        <v>10.334661082435217</v>
      </c>
      <c r="J43" s="9">
        <v>11.59255989704141</v>
      </c>
      <c r="K43" s="9">
        <v>11.060117722306574</v>
      </c>
      <c r="L43" s="9">
        <v>8.2785696325893774</v>
      </c>
      <c r="M43" s="9">
        <v>7.0767689746914488</v>
      </c>
      <c r="N43" s="9">
        <v>7.5027458171533077</v>
      </c>
      <c r="O43" s="9">
        <v>7.6974857160730661</v>
      </c>
      <c r="P43" s="9">
        <v>7.328339086593294</v>
      </c>
      <c r="Q43" s="9">
        <v>7.700191176787194</v>
      </c>
      <c r="R43" s="9">
        <v>8.7624214502230249</v>
      </c>
      <c r="S43" s="9">
        <v>8.7481135334654621</v>
      </c>
      <c r="T43" s="9">
        <v>8.6535358077813989</v>
      </c>
      <c r="U43" s="9">
        <v>8.5488311717160386</v>
      </c>
      <c r="V43" s="9">
        <v>9.1520761153635153</v>
      </c>
      <c r="W43" s="9">
        <v>12.210179423587425</v>
      </c>
      <c r="X43" s="9">
        <v>11.96571552387687</v>
      </c>
      <c r="Y43" s="9">
        <v>11.593466026860606</v>
      </c>
      <c r="Z43" s="9">
        <v>13.617432654251354</v>
      </c>
      <c r="AA43" s="9">
        <v>12.926477592943749</v>
      </c>
      <c r="AB43" s="9">
        <v>17.971259780062763</v>
      </c>
      <c r="AC43" s="9">
        <v>15.281905636815891</v>
      </c>
      <c r="AD43" s="9">
        <v>13.21469869568122</v>
      </c>
      <c r="AE43" s="9">
        <v>17.001111304612245</v>
      </c>
      <c r="AF43" s="9">
        <v>17.477611305889244</v>
      </c>
      <c r="AG43" s="9">
        <v>17.774100984517545</v>
      </c>
      <c r="AH43" s="9">
        <v>17.076557839242628</v>
      </c>
      <c r="AI43" s="9">
        <v>14.236054998691264</v>
      </c>
      <c r="AJ43" s="9">
        <v>15.574617240960734</v>
      </c>
      <c r="AK43" s="9">
        <v>13.767972263555503</v>
      </c>
      <c r="AL43" s="9">
        <v>17.33108354665675</v>
      </c>
    </row>
    <row r="44" spans="1:38" x14ac:dyDescent="0.3">
      <c r="A44" t="s">
        <v>108</v>
      </c>
      <c r="B44" t="s">
        <v>10</v>
      </c>
      <c r="C44" s="11">
        <v>4.9280466464005235</v>
      </c>
      <c r="D44" s="11">
        <v>6.0413436424839819</v>
      </c>
      <c r="E44" s="11">
        <v>6.3593925930439363</v>
      </c>
      <c r="F44" s="11">
        <v>5.2948546016142224</v>
      </c>
      <c r="G44" s="11">
        <v>4.3139185185948588</v>
      </c>
      <c r="H44" s="11">
        <v>4.1789724201309264</v>
      </c>
      <c r="I44" s="11">
        <v>4.8859848402812647</v>
      </c>
      <c r="J44" s="11">
        <v>2.1458857497236674</v>
      </c>
      <c r="K44" s="11">
        <v>2.2411561555231536</v>
      </c>
      <c r="L44" s="11">
        <v>2.5429501768129517</v>
      </c>
      <c r="M44" s="11">
        <v>2.9111160752358156</v>
      </c>
      <c r="N44" s="9">
        <v>3.2596719145274582</v>
      </c>
      <c r="O44" s="9">
        <v>3.1156203749668854</v>
      </c>
      <c r="P44" s="9">
        <v>2.7780701378498227</v>
      </c>
      <c r="Q44" s="9">
        <v>2.8622405433729856</v>
      </c>
      <c r="R44" s="9">
        <v>3.1152000079780677</v>
      </c>
      <c r="S44" s="9">
        <v>3.9418404516749947</v>
      </c>
      <c r="T44" s="9">
        <v>3.0799045611919014</v>
      </c>
      <c r="U44" s="9">
        <v>2.7700200508898134</v>
      </c>
      <c r="V44" s="9">
        <v>3.2247246020678979</v>
      </c>
      <c r="W44" s="9">
        <v>3.8317978455370909</v>
      </c>
      <c r="X44" s="9">
        <v>3.7573120026383715</v>
      </c>
      <c r="Y44" s="9">
        <v>4.2987748857580828</v>
      </c>
      <c r="Z44" s="9">
        <v>5.0029959189986162</v>
      </c>
      <c r="AA44" s="9">
        <v>5.6803558209313509</v>
      </c>
      <c r="AB44" s="9">
        <v>6.2526577840630377</v>
      </c>
      <c r="AC44" s="9">
        <v>6.672769652926215</v>
      </c>
      <c r="AD44" s="9">
        <v>4.9932468943926365</v>
      </c>
      <c r="AE44" s="9">
        <v>3.9884354892065774</v>
      </c>
      <c r="AF44" s="9">
        <v>4.5244280942197133</v>
      </c>
      <c r="AG44" s="9">
        <v>6.67942675535582</v>
      </c>
      <c r="AH44" s="9">
        <v>7.1799287555316642</v>
      </c>
      <c r="AI44" s="9">
        <v>9.2455881051523647</v>
      </c>
      <c r="AJ44" s="9">
        <v>9.6642358556894337</v>
      </c>
      <c r="AK44" s="9">
        <v>8.5492102044828204</v>
      </c>
      <c r="AL44" s="9">
        <v>11.103790595838719</v>
      </c>
    </row>
    <row r="45" spans="1:38" x14ac:dyDescent="0.3">
      <c r="A45" t="s">
        <v>110</v>
      </c>
      <c r="B45" t="s">
        <v>13</v>
      </c>
      <c r="C45" t="s">
        <v>16</v>
      </c>
      <c r="D45" t="s">
        <v>16</v>
      </c>
      <c r="E45" s="9">
        <v>114.62317653300623</v>
      </c>
      <c r="F45" s="9">
        <v>102.23709024448392</v>
      </c>
      <c r="G45" s="9">
        <v>85.199230047423157</v>
      </c>
      <c r="H45" s="9">
        <v>46.460609489426986</v>
      </c>
      <c r="I45" s="9">
        <v>36.559046955084199</v>
      </c>
      <c r="J45" s="9">
        <v>42.514965847727936</v>
      </c>
      <c r="K45" s="9">
        <v>40.280930415485642</v>
      </c>
      <c r="L45" s="9">
        <v>49.414991363438801</v>
      </c>
      <c r="M45" s="9">
        <v>45.456468006198811</v>
      </c>
      <c r="N45" s="9">
        <v>59.485915167718886</v>
      </c>
      <c r="O45" s="9">
        <v>50.795929899840694</v>
      </c>
      <c r="P45" s="9">
        <v>52.132102612840455</v>
      </c>
      <c r="Q45" s="9">
        <v>46.581396812415178</v>
      </c>
      <c r="R45" s="9">
        <v>67.597435784377467</v>
      </c>
      <c r="S45" s="9">
        <v>86.125414070731907</v>
      </c>
      <c r="T45" s="9">
        <v>97.846215387253778</v>
      </c>
      <c r="U45" s="9">
        <v>100.43240318072372</v>
      </c>
      <c r="V45" s="9">
        <v>113.46328870211532</v>
      </c>
      <c r="W45" s="9">
        <v>130.5787254454693</v>
      </c>
      <c r="X45" s="9">
        <v>144.833670330887</v>
      </c>
      <c r="Y45" s="9">
        <v>188.91810452910724</v>
      </c>
      <c r="Z45" s="9">
        <v>208.06351992272695</v>
      </c>
      <c r="AA45" s="9">
        <v>190.20004782765227</v>
      </c>
      <c r="AB45" s="9">
        <v>176.85203476754376</v>
      </c>
      <c r="AC45" s="9">
        <v>239.61480771053184</v>
      </c>
      <c r="AD45" s="9">
        <v>226.9836553028714</v>
      </c>
      <c r="AE45" s="9">
        <v>183.12029686057303</v>
      </c>
      <c r="AF45" s="9">
        <v>192.84615003003748</v>
      </c>
      <c r="AG45" s="9">
        <v>189.34708408304485</v>
      </c>
      <c r="AH45" s="9">
        <v>169.21107069343438</v>
      </c>
      <c r="AI45" s="9">
        <v>147.94083523002791</v>
      </c>
      <c r="AJ45" s="9">
        <v>158.1816737419893</v>
      </c>
      <c r="AK45" s="9">
        <v>143.20118065252501</v>
      </c>
      <c r="AL45" s="9">
        <v>129.89470906996831</v>
      </c>
    </row>
    <row r="46" spans="1:38" x14ac:dyDescent="0.3">
      <c r="A46" t="s">
        <v>111</v>
      </c>
      <c r="B46" t="s">
        <v>13</v>
      </c>
      <c r="C46" t="s">
        <v>16</v>
      </c>
      <c r="D46" t="s">
        <v>16</v>
      </c>
      <c r="E46" t="s">
        <v>16</v>
      </c>
      <c r="F46" t="s">
        <v>16</v>
      </c>
      <c r="G46" t="s">
        <v>16</v>
      </c>
      <c r="H46" t="s">
        <v>16</v>
      </c>
      <c r="I46" s="9">
        <v>1.840411273178181</v>
      </c>
      <c r="J46" s="9">
        <v>1.8780728671009383</v>
      </c>
      <c r="K46" s="9">
        <v>1.7140921952028221</v>
      </c>
      <c r="L46" s="9">
        <v>1.6489735381520034</v>
      </c>
      <c r="M46" s="9">
        <v>2.0300037806790412</v>
      </c>
      <c r="N46" s="9">
        <v>2.0969164503896556</v>
      </c>
      <c r="O46" s="9">
        <v>1.7280346454096254</v>
      </c>
      <c r="P46" s="9">
        <v>2.0636810683666549</v>
      </c>
      <c r="Q46" s="9">
        <v>1.6585315089559831</v>
      </c>
      <c r="R46" s="9">
        <v>1.9071596801583852</v>
      </c>
      <c r="S46" s="9">
        <v>2.364907962288886</v>
      </c>
      <c r="T46" s="9">
        <v>2.367246350381409</v>
      </c>
      <c r="U46" t="s">
        <v>16</v>
      </c>
      <c r="V46" t="s">
        <v>16</v>
      </c>
      <c r="W46" s="9">
        <v>3.4701058870315307</v>
      </c>
      <c r="X46" s="9">
        <v>3.304670203825292</v>
      </c>
      <c r="Y46" s="9">
        <v>4.0178905239226106</v>
      </c>
      <c r="Z46" s="9">
        <v>4.857233199326056</v>
      </c>
      <c r="AA46" s="9">
        <v>8.2915105196950147</v>
      </c>
      <c r="AB46" s="9">
        <v>5.6861784320274431</v>
      </c>
      <c r="AC46" s="9">
        <v>7.516021570156342</v>
      </c>
      <c r="AD46" t="s">
        <v>16</v>
      </c>
      <c r="AE46" s="9">
        <v>7.9434228242215141</v>
      </c>
      <c r="AF46" s="9">
        <v>9.2089396434983382</v>
      </c>
      <c r="AG46" s="9">
        <v>10.171409228145281</v>
      </c>
      <c r="AH46" s="9">
        <v>10.563156713966992</v>
      </c>
      <c r="AI46" s="9">
        <v>9.7916326266331115</v>
      </c>
      <c r="AJ46" s="9">
        <v>8.0150666139825812</v>
      </c>
      <c r="AK46" s="9">
        <v>9.2531687394596567</v>
      </c>
      <c r="AL46" s="9">
        <v>12.189715174947271</v>
      </c>
    </row>
    <row r="47" spans="1:38" x14ac:dyDescent="0.3">
      <c r="A47" t="s">
        <v>112</v>
      </c>
      <c r="B47" t="s">
        <v>6</v>
      </c>
      <c r="C47" s="9">
        <v>3.0005871163183988</v>
      </c>
      <c r="D47" s="9">
        <v>1.8406097566192359</v>
      </c>
      <c r="E47" s="9">
        <v>2.9123635545592101</v>
      </c>
      <c r="F47" s="9">
        <v>2.4948127248200711</v>
      </c>
      <c r="G47" s="9">
        <v>1.7334219652526717</v>
      </c>
      <c r="H47" s="9">
        <v>2.8142165302867803</v>
      </c>
      <c r="I47" s="9">
        <v>3.0315438657568645</v>
      </c>
      <c r="J47" s="9">
        <v>5.9101437372606931</v>
      </c>
      <c r="K47" s="9">
        <v>6.3215407781478774</v>
      </c>
      <c r="L47" s="9">
        <v>7.195512170013445</v>
      </c>
      <c r="M47" s="9">
        <v>9.8523856164088119</v>
      </c>
      <c r="N47" s="9">
        <v>4.1076674959062709</v>
      </c>
      <c r="O47" s="9">
        <v>3.0007172000653037</v>
      </c>
      <c r="P47" s="9">
        <v>4.5233350595031858</v>
      </c>
      <c r="Q47" s="9">
        <v>6.9215344714445033</v>
      </c>
      <c r="R47" s="9">
        <v>4.4130249947020213</v>
      </c>
      <c r="S47" s="9">
        <v>4.6797609396461564</v>
      </c>
      <c r="T47" s="9">
        <v>4.7989418880667092</v>
      </c>
      <c r="U47" s="9">
        <v>5.3775934201336693</v>
      </c>
      <c r="V47" s="9">
        <v>6.5499708592975674</v>
      </c>
      <c r="W47" s="9">
        <v>10.601794233849972</v>
      </c>
      <c r="X47" s="9">
        <v>9.6074367934889917</v>
      </c>
      <c r="Y47" s="9">
        <v>12.364477012906038</v>
      </c>
      <c r="Z47" s="9">
        <v>14.413624847180307</v>
      </c>
      <c r="AA47" s="9">
        <v>13.620253297711532</v>
      </c>
      <c r="AB47" s="9">
        <v>13.843161125823441</v>
      </c>
      <c r="AC47" s="9">
        <v>13.143518579603089</v>
      </c>
      <c r="AD47" s="9">
        <v>11.226100911709571</v>
      </c>
      <c r="AE47" s="9">
        <v>9.1335753809365361</v>
      </c>
      <c r="AF47" s="9">
        <v>8.3785617087855773</v>
      </c>
      <c r="AG47" s="9">
        <v>10.298262592579839</v>
      </c>
      <c r="AH47" s="9">
        <v>9.1501418051850543</v>
      </c>
      <c r="AI47" s="9">
        <v>12.326380253370212</v>
      </c>
      <c r="AJ47" s="9">
        <v>20.929601153675037</v>
      </c>
      <c r="AK47" s="9">
        <v>14.227924916256066</v>
      </c>
      <c r="AL47" s="9">
        <v>14.262039125427508</v>
      </c>
    </row>
    <row r="48" spans="1:38" x14ac:dyDescent="0.3">
      <c r="A48" t="s">
        <v>114</v>
      </c>
      <c r="B48" t="s">
        <v>13</v>
      </c>
      <c r="C48" s="9">
        <v>5.2669466728259398</v>
      </c>
      <c r="D48" s="9">
        <v>5.827846280380081</v>
      </c>
      <c r="E48" s="9">
        <v>12.996275332446617</v>
      </c>
      <c r="F48" s="9">
        <v>14.070772382007503</v>
      </c>
      <c r="G48" s="9">
        <v>11.567215620055173</v>
      </c>
      <c r="H48" s="9">
        <v>11.313869242113762</v>
      </c>
      <c r="I48" s="9">
        <v>6.0167199453903066</v>
      </c>
      <c r="J48" s="9">
        <v>9.9260307227525111</v>
      </c>
      <c r="K48" s="9">
        <v>10.967662710323372</v>
      </c>
      <c r="L48" s="9">
        <v>10.078593521114142</v>
      </c>
      <c r="M48" s="9">
        <v>11.003390658423115</v>
      </c>
      <c r="N48" s="9">
        <v>10.093928037964474</v>
      </c>
      <c r="O48" s="9">
        <v>7.5622511861153674</v>
      </c>
      <c r="P48" s="9">
        <v>6.9170602056704187</v>
      </c>
      <c r="Q48" s="9">
        <v>6.105902307402391</v>
      </c>
      <c r="R48" s="9">
        <v>5.2750080512252522</v>
      </c>
      <c r="S48" s="9">
        <v>4.6878709105509779</v>
      </c>
      <c r="T48" s="9">
        <v>4.9851929857521178</v>
      </c>
      <c r="U48" s="9">
        <v>5.8853989255373262</v>
      </c>
      <c r="V48" s="9">
        <v>5.8364423820317217</v>
      </c>
      <c r="W48" s="9">
        <v>6.9168226971943039</v>
      </c>
      <c r="X48" s="9">
        <v>7.4948711722561798</v>
      </c>
      <c r="Y48" s="9">
        <v>7.228093635314103</v>
      </c>
      <c r="Z48" s="9">
        <v>7.1271559569400802</v>
      </c>
      <c r="AA48" s="9">
        <v>7.3610618166104018</v>
      </c>
      <c r="AB48" s="9">
        <v>7.4300257256397169</v>
      </c>
      <c r="AC48" s="9">
        <v>7.9994540127274112</v>
      </c>
      <c r="AD48" s="9">
        <v>8.8948908962904394</v>
      </c>
      <c r="AE48" s="9">
        <v>8.9915865128814865</v>
      </c>
      <c r="AF48" s="9">
        <v>9.4617181070322367</v>
      </c>
      <c r="AG48" s="9">
        <v>9.4924332945112617</v>
      </c>
      <c r="AH48" s="9">
        <v>9.6667980231314576</v>
      </c>
      <c r="AI48" s="9">
        <v>11.248572332821993</v>
      </c>
      <c r="AJ48" s="9">
        <v>12.467523623824503</v>
      </c>
      <c r="AK48" s="9">
        <v>12.806246973766468</v>
      </c>
      <c r="AL48" s="9">
        <v>12.670314445108188</v>
      </c>
    </row>
    <row r="49" spans="1:38" x14ac:dyDescent="0.3">
      <c r="A49" t="s">
        <v>116</v>
      </c>
      <c r="B49" t="s">
        <v>6</v>
      </c>
      <c r="C49" s="11">
        <v>14.800197298711785</v>
      </c>
      <c r="D49" s="11">
        <v>13.60318462239772</v>
      </c>
      <c r="E49" s="11">
        <v>15.686797898091902</v>
      </c>
      <c r="F49" s="11">
        <v>14.188160215459034</v>
      </c>
      <c r="G49" s="9">
        <v>13.764622957767157</v>
      </c>
      <c r="H49" s="9">
        <v>14.631936836428366</v>
      </c>
      <c r="I49" s="9">
        <v>7.858707210651251</v>
      </c>
      <c r="J49" s="9">
        <v>9.3728577158167194</v>
      </c>
      <c r="K49" s="9">
        <v>9.0212463130162561</v>
      </c>
      <c r="L49" s="9">
        <v>7.8215203582413508</v>
      </c>
      <c r="M49" s="9">
        <v>8.1074125296057087</v>
      </c>
      <c r="N49" s="9">
        <v>8.258783220538497</v>
      </c>
      <c r="O49" s="9">
        <v>6.4263862984312272</v>
      </c>
      <c r="P49" s="9">
        <v>6.9321077501538158</v>
      </c>
      <c r="Q49" s="9">
        <v>7.3039382213133628</v>
      </c>
      <c r="R49" s="9">
        <v>9.2818882400835498</v>
      </c>
      <c r="S49" s="9">
        <v>10.052686033910545</v>
      </c>
      <c r="T49" s="9">
        <v>11.336227018306877</v>
      </c>
      <c r="U49" s="9">
        <v>13.189660431650529</v>
      </c>
      <c r="V49" s="9">
        <v>16.673121369128822</v>
      </c>
      <c r="W49" s="9">
        <v>18.265837574609755</v>
      </c>
      <c r="X49" s="9">
        <v>17.615764082738142</v>
      </c>
      <c r="Y49" s="9">
        <v>15.621140694843879</v>
      </c>
      <c r="Z49" s="9">
        <v>17.87747364479625</v>
      </c>
      <c r="AA49" s="9">
        <v>14.862567186394767</v>
      </c>
      <c r="AB49" s="9">
        <v>17.412320973685055</v>
      </c>
      <c r="AC49" s="9">
        <v>17.172056872749149</v>
      </c>
      <c r="AD49" s="9">
        <v>14.964333043350798</v>
      </c>
      <c r="AE49" s="9">
        <v>20.660583299105973</v>
      </c>
      <c r="AF49" s="9">
        <v>20.150498853631902</v>
      </c>
      <c r="AG49" s="9">
        <v>24.727599557138724</v>
      </c>
      <c r="AH49" s="9">
        <v>22.299906007733863</v>
      </c>
      <c r="AI49" s="9">
        <v>21.029294167088445</v>
      </c>
      <c r="AJ49" s="9">
        <v>28.632156964835577</v>
      </c>
      <c r="AK49" s="9">
        <v>24.313568020721817</v>
      </c>
      <c r="AL49" s="9">
        <v>25.255162969367227</v>
      </c>
    </row>
    <row r="50" spans="1:38" x14ac:dyDescent="0.3">
      <c r="A50" t="s">
        <v>117</v>
      </c>
      <c r="B50" t="s">
        <v>2</v>
      </c>
      <c r="C50" s="9">
        <v>173.54389638951744</v>
      </c>
      <c r="D50" s="9">
        <v>186.23462931717683</v>
      </c>
      <c r="E50" s="9">
        <v>209.01515069543723</v>
      </c>
      <c r="F50" s="9">
        <v>230.02370189432395</v>
      </c>
      <c r="G50" s="9">
        <v>284.72062236348705</v>
      </c>
      <c r="H50" s="9">
        <v>177.39510958959625</v>
      </c>
      <c r="I50" s="9">
        <v>160.63778707522798</v>
      </c>
      <c r="J50" s="9">
        <v>154.55788255700898</v>
      </c>
      <c r="K50" s="9">
        <v>138.72765769892965</v>
      </c>
      <c r="L50" s="9">
        <v>148.03056459609735</v>
      </c>
      <c r="M50" s="9">
        <v>135.15870183911434</v>
      </c>
      <c r="N50" s="9">
        <v>140.38161337780622</v>
      </c>
      <c r="O50" s="9">
        <v>129.07301945108526</v>
      </c>
      <c r="P50" s="9">
        <v>136.60982782263503</v>
      </c>
      <c r="Q50" s="9">
        <v>142.68214572263111</v>
      </c>
      <c r="R50" s="9">
        <v>145.70367689951743</v>
      </c>
      <c r="S50" s="9">
        <v>187.37967914438502</v>
      </c>
      <c r="T50" s="9">
        <v>171.2473572938689</v>
      </c>
      <c r="U50" s="9">
        <v>165.13087951820052</v>
      </c>
      <c r="V50" s="9">
        <v>172.46253849119663</v>
      </c>
      <c r="W50" s="9">
        <v>123.60900220360274</v>
      </c>
      <c r="X50" s="9">
        <v>95.068158610139079</v>
      </c>
      <c r="Y50" s="9">
        <v>77.799562904372905</v>
      </c>
      <c r="Z50" s="9">
        <v>92.688350543987269</v>
      </c>
      <c r="AA50" s="9">
        <v>104.46431314714106</v>
      </c>
      <c r="AB50" s="9">
        <v>141.92217859777639</v>
      </c>
      <c r="AC50" s="9">
        <v>315.39951752946303</v>
      </c>
      <c r="AD50" s="9">
        <v>182.84190682638175</v>
      </c>
      <c r="AE50" s="9">
        <v>217.02974645733977</v>
      </c>
      <c r="AF50" s="9">
        <v>218.53858102431298</v>
      </c>
      <c r="AG50" s="9">
        <v>209.33444479833054</v>
      </c>
      <c r="AH50" s="9">
        <v>225.92552995610674</v>
      </c>
      <c r="AI50" s="9">
        <v>183.14218265981413</v>
      </c>
      <c r="AJ50" s="9">
        <v>378.3650813828981</v>
      </c>
      <c r="AK50" s="9">
        <v>235.18695434525091</v>
      </c>
      <c r="AL50" s="9">
        <v>332.65725950712374</v>
      </c>
    </row>
    <row r="51" spans="1:38" x14ac:dyDescent="0.3">
      <c r="A51" t="s">
        <v>118</v>
      </c>
      <c r="B51" t="s">
        <v>13</v>
      </c>
      <c r="C51" s="9">
        <v>2.2217640585813636</v>
      </c>
      <c r="D51" s="9">
        <v>3.4611474214553009</v>
      </c>
      <c r="E51" s="9">
        <v>2.8641048653218046</v>
      </c>
      <c r="F51" s="9">
        <v>5.2945979249853572</v>
      </c>
      <c r="G51" s="9">
        <v>6.19752545747144</v>
      </c>
      <c r="H51" s="9">
        <v>5.4327586380427526</v>
      </c>
      <c r="I51" s="9">
        <v>6.1403364292936473</v>
      </c>
      <c r="J51" s="9">
        <v>5.787073217161061</v>
      </c>
      <c r="K51" s="9">
        <v>4.2771601752367339</v>
      </c>
      <c r="L51" s="9">
        <v>2.1545402276958363</v>
      </c>
      <c r="M51" s="9">
        <v>2.2593782304933714</v>
      </c>
      <c r="N51" s="9">
        <v>3.7989780523617256</v>
      </c>
      <c r="O51" s="9">
        <v>5.0852540033959057</v>
      </c>
      <c r="P51" s="9">
        <v>6.1583559001759411</v>
      </c>
      <c r="Q51" s="9">
        <v>5.2789809100445888</v>
      </c>
      <c r="R51" s="9">
        <v>5.3201146688192127</v>
      </c>
      <c r="S51" s="9">
        <v>4.1499253637669575</v>
      </c>
      <c r="T51" s="9">
        <v>4.1443129039255382</v>
      </c>
      <c r="U51" s="11">
        <v>4.8231425957285285</v>
      </c>
      <c r="V51" s="11">
        <v>4.8959212289502769</v>
      </c>
      <c r="W51" s="11">
        <v>3.8820779110669368</v>
      </c>
      <c r="X51" s="11">
        <v>4.2181413199073763</v>
      </c>
      <c r="Y51" s="11">
        <v>3.8934719016937098</v>
      </c>
      <c r="Z51" s="11">
        <v>3.8530223694460677</v>
      </c>
      <c r="AA51" s="9">
        <v>4.3834046368827053</v>
      </c>
      <c r="AB51" s="9">
        <v>4.549165744641102</v>
      </c>
      <c r="AC51" s="9">
        <v>6.8352654793048941</v>
      </c>
      <c r="AD51" s="9">
        <v>5.362476317954922</v>
      </c>
      <c r="AE51" s="9">
        <v>4.9926250559845222</v>
      </c>
      <c r="AF51" s="9">
        <v>5.1547051320818289</v>
      </c>
      <c r="AG51" s="9">
        <v>3.7682836915946702</v>
      </c>
      <c r="AH51" s="9">
        <v>3.408815306758155</v>
      </c>
      <c r="AI51" s="9">
        <v>2.717342297259921</v>
      </c>
      <c r="AJ51" s="9">
        <v>3.2382618096112514</v>
      </c>
      <c r="AK51" s="9">
        <v>3.253655720994086</v>
      </c>
      <c r="AL51" s="9">
        <v>2.5510206204768311</v>
      </c>
    </row>
    <row r="52" spans="1:38" x14ac:dyDescent="0.3">
      <c r="A52" t="s">
        <v>120</v>
      </c>
      <c r="B52" t="s">
        <v>13</v>
      </c>
      <c r="C52" s="9">
        <v>6.9134078212290504</v>
      </c>
      <c r="D52" s="9">
        <v>1.216773276474769</v>
      </c>
      <c r="E52" t="s">
        <v>16</v>
      </c>
      <c r="F52" t="s">
        <v>16</v>
      </c>
      <c r="G52" t="s">
        <v>16</v>
      </c>
      <c r="H52" t="s">
        <v>16</v>
      </c>
      <c r="I52" t="s">
        <v>16</v>
      </c>
      <c r="J52" t="s">
        <v>16</v>
      </c>
      <c r="K52" t="s">
        <v>16</v>
      </c>
      <c r="L52" t="s">
        <v>16</v>
      </c>
      <c r="M52" t="s">
        <v>16</v>
      </c>
      <c r="N52" t="s">
        <v>16</v>
      </c>
      <c r="O52" t="s">
        <v>16</v>
      </c>
      <c r="P52" t="s">
        <v>16</v>
      </c>
      <c r="Q52" t="s">
        <v>16</v>
      </c>
      <c r="R52" t="s">
        <v>16</v>
      </c>
      <c r="S52" t="s">
        <v>16</v>
      </c>
      <c r="T52" t="s">
        <v>16</v>
      </c>
      <c r="U52" t="s">
        <v>16</v>
      </c>
      <c r="V52" t="s">
        <v>16</v>
      </c>
      <c r="W52" t="s">
        <v>16</v>
      </c>
      <c r="X52" t="s">
        <v>16</v>
      </c>
      <c r="Y52" t="s">
        <v>16</v>
      </c>
      <c r="Z52" t="s">
        <v>16</v>
      </c>
      <c r="AA52" t="s">
        <v>16</v>
      </c>
      <c r="AB52" s="9">
        <v>2.0269218798630564</v>
      </c>
      <c r="AC52" s="9">
        <v>4.5276128935306934</v>
      </c>
      <c r="AD52" s="9">
        <v>3.3866608544027899</v>
      </c>
      <c r="AE52" s="9">
        <v>3.3377177639403905</v>
      </c>
      <c r="AF52" s="9">
        <v>4.1585710441334767</v>
      </c>
      <c r="AG52" s="9">
        <v>4.9680098630848093</v>
      </c>
      <c r="AH52" s="9">
        <v>4.4878292972905323</v>
      </c>
      <c r="AI52" s="9">
        <v>5.9355747717240126</v>
      </c>
      <c r="AJ52" s="9">
        <v>6.5058596038907766</v>
      </c>
      <c r="AK52" s="9">
        <v>6.4619672690078422</v>
      </c>
      <c r="AL52" s="9">
        <v>7.9074574215951055</v>
      </c>
    </row>
    <row r="53" spans="1:38" x14ac:dyDescent="0.3">
      <c r="A53" t="s">
        <v>122</v>
      </c>
      <c r="B53" t="s">
        <v>13</v>
      </c>
      <c r="C53" s="11">
        <v>114.00456819880648</v>
      </c>
      <c r="D53" s="11">
        <v>108.14571018846483</v>
      </c>
      <c r="E53" s="9">
        <v>109.44526314899763</v>
      </c>
      <c r="F53" s="9">
        <v>94.703506020156127</v>
      </c>
      <c r="G53" s="9">
        <v>88.058390860052683</v>
      </c>
      <c r="H53" s="9">
        <v>76.527063578256971</v>
      </c>
      <c r="I53" s="9">
        <v>80.396188668638104</v>
      </c>
      <c r="J53" s="9">
        <v>74.85214754340798</v>
      </c>
      <c r="K53" s="9">
        <v>58.031147969476677</v>
      </c>
      <c r="L53" s="9">
        <v>53.309875445042032</v>
      </c>
      <c r="M53" s="9">
        <v>41.561022610584331</v>
      </c>
      <c r="N53" s="9">
        <v>37.485961933533609</v>
      </c>
      <c r="O53" s="9">
        <v>40.410249576761345</v>
      </c>
      <c r="P53" s="9">
        <v>38.159268184565001</v>
      </c>
      <c r="Q53" s="9">
        <v>37.054317857418184</v>
      </c>
      <c r="R53" s="9">
        <v>53.512728216616622</v>
      </c>
      <c r="S53" s="9">
        <v>63.824555676254946</v>
      </c>
      <c r="T53" s="9">
        <v>72.769933194003855</v>
      </c>
      <c r="U53" s="9">
        <v>70.84255350022508</v>
      </c>
      <c r="V53" s="9">
        <v>70.519326420009506</v>
      </c>
      <c r="W53" s="9">
        <v>64.98289525142178</v>
      </c>
      <c r="X53" s="9">
        <v>70.209448750715339</v>
      </c>
      <c r="Y53" s="9">
        <v>80.876085588552897</v>
      </c>
      <c r="Z53" s="9">
        <v>87.602808343278326</v>
      </c>
      <c r="AA53" s="9">
        <v>84.478127687351986</v>
      </c>
      <c r="AB53" s="9">
        <v>76.441483525027706</v>
      </c>
      <c r="AC53" s="9">
        <v>71.121598594362226</v>
      </c>
      <c r="AD53" s="9">
        <v>62.43835474059032</v>
      </c>
      <c r="AE53" s="9">
        <v>55.63985906948065</v>
      </c>
      <c r="AF53" s="9">
        <v>63.408266333043755</v>
      </c>
      <c r="AG53" s="9">
        <v>63.183096312373678</v>
      </c>
      <c r="AH53" s="9">
        <v>59.142833810121864</v>
      </c>
      <c r="AI53" s="9">
        <v>54.947412185942397</v>
      </c>
      <c r="AJ53" s="9">
        <v>57.125809083024897</v>
      </c>
      <c r="AK53" s="9">
        <v>51.927095325005233</v>
      </c>
      <c r="AL53" s="9">
        <v>46.034316577352271</v>
      </c>
    </row>
    <row r="54" spans="1:38" x14ac:dyDescent="0.3">
      <c r="A54" t="s">
        <v>124</v>
      </c>
      <c r="B54" t="s">
        <v>13</v>
      </c>
      <c r="C54" t="s">
        <v>16</v>
      </c>
      <c r="D54" t="s">
        <v>16</v>
      </c>
      <c r="E54" t="s">
        <v>16</v>
      </c>
      <c r="F54" t="s">
        <v>16</v>
      </c>
      <c r="G54" t="s">
        <v>16</v>
      </c>
      <c r="H54" t="s">
        <v>16</v>
      </c>
      <c r="I54" t="s">
        <v>16</v>
      </c>
      <c r="J54" t="s">
        <v>16</v>
      </c>
      <c r="K54" t="s">
        <v>16</v>
      </c>
      <c r="L54" t="s">
        <v>16</v>
      </c>
      <c r="M54" t="s">
        <v>16</v>
      </c>
      <c r="N54" t="s">
        <v>16</v>
      </c>
      <c r="O54" t="s">
        <v>16</v>
      </c>
      <c r="P54" t="s">
        <v>16</v>
      </c>
      <c r="Q54" t="s">
        <v>16</v>
      </c>
      <c r="R54" t="s">
        <v>16</v>
      </c>
      <c r="S54" t="s">
        <v>16</v>
      </c>
      <c r="T54" t="s">
        <v>16</v>
      </c>
      <c r="U54" s="9">
        <v>68.674284486644297</v>
      </c>
      <c r="V54" s="9">
        <v>69.846384737809558</v>
      </c>
      <c r="W54" s="9">
        <v>101.58552889069887</v>
      </c>
      <c r="X54" s="9">
        <v>66.085018165425964</v>
      </c>
      <c r="Y54" s="9">
        <v>67.007480731219914</v>
      </c>
      <c r="Z54" s="9">
        <v>102.77477012287764</v>
      </c>
      <c r="AA54" s="9">
        <v>92.340309166563728</v>
      </c>
      <c r="AB54" s="9">
        <v>88.419147384067855</v>
      </c>
      <c r="AC54" s="9">
        <v>116.07289964584085</v>
      </c>
      <c r="AD54" s="9">
        <v>102.90516140427353</v>
      </c>
      <c r="AE54" s="9">
        <v>12.230087076607951</v>
      </c>
      <c r="AF54" s="9">
        <v>6.7919032251717359</v>
      </c>
      <c r="AG54" s="9">
        <v>14.342705598801974</v>
      </c>
      <c r="AH54" s="9">
        <v>17.850203409884202</v>
      </c>
      <c r="AI54" s="9">
        <v>12.155007931887138</v>
      </c>
      <c r="AJ54" s="9">
        <v>19.838297125367944</v>
      </c>
      <c r="AK54" s="9">
        <v>47.690428586750116</v>
      </c>
      <c r="AL54" s="9">
        <v>97.048077309036145</v>
      </c>
    </row>
    <row r="55" spans="1:38" x14ac:dyDescent="0.3">
      <c r="A55" t="s">
        <v>127</v>
      </c>
      <c r="B55" t="s">
        <v>57</v>
      </c>
      <c r="C55" s="9">
        <v>18.056777810371241</v>
      </c>
      <c r="D55" t="s">
        <v>16</v>
      </c>
      <c r="E55" s="9">
        <v>55.842671176225778</v>
      </c>
      <c r="F55" s="9">
        <v>63.661700145010961</v>
      </c>
      <c r="G55" s="9">
        <v>8.4351901153731657</v>
      </c>
      <c r="H55" s="9">
        <v>11.640170281111262</v>
      </c>
      <c r="I55" s="9">
        <v>9.9615488230466855</v>
      </c>
      <c r="J55" s="9">
        <v>5.9575125869228307</v>
      </c>
      <c r="K55" s="9">
        <v>4.456156134099043</v>
      </c>
      <c r="L55" s="9">
        <v>3.9965592261753655</v>
      </c>
      <c r="M55" s="9">
        <v>10.386254750238669</v>
      </c>
      <c r="N55" s="9">
        <v>16.759690155498568</v>
      </c>
      <c r="O55" s="9">
        <v>22.330414552994281</v>
      </c>
      <c r="P55" s="9">
        <v>14.402023135159221</v>
      </c>
      <c r="Q55" s="9">
        <v>17.577339972156889</v>
      </c>
      <c r="R55" s="9">
        <v>14.122892679363604</v>
      </c>
      <c r="S55" s="9">
        <v>43.03436976520512</v>
      </c>
      <c r="T55" s="9">
        <v>39.436577504508591</v>
      </c>
      <c r="U55" s="9">
        <v>54.324966022848727</v>
      </c>
      <c r="V55" s="9">
        <v>77.813234418518661</v>
      </c>
      <c r="W55" s="9">
        <v>100.67051302042726</v>
      </c>
      <c r="X55" s="9">
        <v>96.530381502083927</v>
      </c>
      <c r="Y55" t="s">
        <v>16</v>
      </c>
      <c r="Z55" t="s">
        <v>16</v>
      </c>
      <c r="AA55" t="s">
        <v>16</v>
      </c>
      <c r="AB55" t="s">
        <v>16</v>
      </c>
      <c r="AC55" t="s">
        <v>16</v>
      </c>
      <c r="AD55" s="9">
        <v>59.72129730847761</v>
      </c>
      <c r="AE55" s="9">
        <v>69.799933368389489</v>
      </c>
      <c r="AF55" s="9">
        <v>107.74333374378499</v>
      </c>
      <c r="AG55" s="9">
        <v>24.950087382733049</v>
      </c>
      <c r="AH55" s="9">
        <v>16.706517797482494</v>
      </c>
      <c r="AI55" s="9">
        <v>21.024103370916396</v>
      </c>
      <c r="AJ55" s="9">
        <v>8.2180743235144007</v>
      </c>
      <c r="AK55" t="s">
        <v>16</v>
      </c>
      <c r="AL55" t="s">
        <v>16</v>
      </c>
    </row>
    <row r="56" spans="1:38" x14ac:dyDescent="0.3">
      <c r="A56" t="s">
        <v>128</v>
      </c>
      <c r="B56" t="s">
        <v>4</v>
      </c>
      <c r="C56" s="11">
        <v>10.98255699609156</v>
      </c>
      <c r="D56" s="11">
        <v>10.570855363334426</v>
      </c>
      <c r="E56" s="11">
        <v>16.654814593716118</v>
      </c>
      <c r="F56" s="11">
        <v>17.985210460328613</v>
      </c>
      <c r="G56" s="11">
        <v>22.677226123216844</v>
      </c>
      <c r="H56" s="11">
        <v>24.894383750600667</v>
      </c>
      <c r="I56" s="11">
        <v>27.048264317675834</v>
      </c>
      <c r="J56" s="11">
        <v>30.156834090878206</v>
      </c>
      <c r="K56" s="9">
        <v>27.193595402619124</v>
      </c>
      <c r="L56" s="9">
        <v>25.895171667534918</v>
      </c>
      <c r="M56" s="9">
        <v>25.603313970568411</v>
      </c>
      <c r="N56" s="9">
        <v>25.396133700966235</v>
      </c>
      <c r="O56" s="9">
        <v>23.758311194467161</v>
      </c>
      <c r="P56" s="9">
        <v>18.890542947656087</v>
      </c>
      <c r="Q56" s="9">
        <v>17.448563768818282</v>
      </c>
      <c r="R56" s="9">
        <v>30.148905509847452</v>
      </c>
      <c r="S56" s="9">
        <v>40.052108170305644</v>
      </c>
      <c r="T56" s="9">
        <v>55.477307745106252</v>
      </c>
      <c r="U56" s="9">
        <v>54.286247730036187</v>
      </c>
      <c r="V56" s="9">
        <v>57.082580003458553</v>
      </c>
      <c r="W56" s="11">
        <v>61.153972660012521</v>
      </c>
      <c r="X56" s="9">
        <v>69.325678528244467</v>
      </c>
      <c r="Y56" s="11">
        <v>92.756522695795113</v>
      </c>
      <c r="Z56" s="11">
        <v>96.497202643620795</v>
      </c>
      <c r="AA56" s="9">
        <v>81.583974143391487</v>
      </c>
      <c r="AB56" s="9">
        <v>76.959192089280023</v>
      </c>
      <c r="AC56" s="9">
        <v>72.251921850385443</v>
      </c>
      <c r="AD56" s="11">
        <v>64.83902622788726</v>
      </c>
      <c r="AE56" s="9">
        <v>70.45300078990239</v>
      </c>
      <c r="AF56" s="9">
        <v>76.249194724791408</v>
      </c>
      <c r="AG56" s="9">
        <v>82.640845106116871</v>
      </c>
      <c r="AH56" s="9">
        <v>73.959218778929483</v>
      </c>
      <c r="AI56" s="9">
        <v>65.025656202972456</v>
      </c>
      <c r="AJ56" s="9">
        <v>69.819584035229795</v>
      </c>
      <c r="AK56" s="9">
        <v>61.814908966748298</v>
      </c>
      <c r="AL56" s="9">
        <v>55.982803604337782</v>
      </c>
    </row>
    <row r="57" spans="1:38" x14ac:dyDescent="0.3">
      <c r="A57" t="s">
        <v>130</v>
      </c>
      <c r="B57" t="s">
        <v>13</v>
      </c>
      <c r="C57" s="11">
        <v>5.0247020506499105</v>
      </c>
      <c r="D57" s="11">
        <v>4.1263469160459634</v>
      </c>
      <c r="E57" s="11">
        <v>3.3257444175713164</v>
      </c>
      <c r="F57" s="11">
        <v>4.0214812344330717</v>
      </c>
      <c r="G57" s="11">
        <v>3.5135432516933141</v>
      </c>
      <c r="H57" s="11">
        <v>2.0627946757556086</v>
      </c>
      <c r="I57" s="11">
        <v>1.9722808897558641</v>
      </c>
      <c r="J57" s="11">
        <v>2.7982217306025929</v>
      </c>
      <c r="K57" s="11">
        <v>3.2445486483202388</v>
      </c>
      <c r="L57" s="11">
        <v>3.7313222090754805</v>
      </c>
      <c r="M57" s="11">
        <v>4.1156426798870376</v>
      </c>
      <c r="N57" s="11">
        <v>3.835759511345882</v>
      </c>
      <c r="O57" s="11">
        <v>3.9187544290915342</v>
      </c>
      <c r="P57" s="11">
        <v>4.2561754201094066</v>
      </c>
      <c r="Q57" s="11">
        <v>3.8717489622543577</v>
      </c>
      <c r="R57" s="9">
        <v>3.3549770689521452</v>
      </c>
      <c r="S57" s="9">
        <v>3.3254571782476399</v>
      </c>
      <c r="T57" s="9">
        <v>3.5368557625937029</v>
      </c>
      <c r="U57" s="9">
        <v>3.6343850094761931</v>
      </c>
      <c r="V57" s="9">
        <v>3.9844554433722807</v>
      </c>
      <c r="W57" s="9">
        <v>4.5252105368511453</v>
      </c>
      <c r="X57" s="9">
        <v>4.992876502152928</v>
      </c>
      <c r="Y57" s="9">
        <v>6.2673205827851799</v>
      </c>
      <c r="Z57" s="9">
        <v>6.624310241602811</v>
      </c>
      <c r="AA57" s="9">
        <v>7.5281341569709914</v>
      </c>
      <c r="AB57" s="9">
        <v>9.0019073682337147</v>
      </c>
      <c r="AC57" s="9">
        <v>9.9829931908703085</v>
      </c>
      <c r="AD57" s="9">
        <v>9.8410018803492019</v>
      </c>
      <c r="AE57" s="9">
        <v>10.003645048787851</v>
      </c>
      <c r="AF57" s="9">
        <v>10.000481980323691</v>
      </c>
      <c r="AG57" s="9">
        <v>10.328254004522362</v>
      </c>
      <c r="AH57" s="9">
        <v>10.337605357476328</v>
      </c>
      <c r="AI57" s="9">
        <v>10.961997869534535</v>
      </c>
      <c r="AJ57" s="9">
        <v>11.943959679829884</v>
      </c>
      <c r="AK57" s="9">
        <v>12.706257881460866</v>
      </c>
      <c r="AL57" s="9">
        <v>13.420795610302893</v>
      </c>
    </row>
    <row r="58" spans="1:38" x14ac:dyDescent="0.3">
      <c r="A58" t="s">
        <v>131</v>
      </c>
      <c r="B58" t="s">
        <v>13</v>
      </c>
      <c r="C58" s="9">
        <v>11.795535839852407</v>
      </c>
      <c r="D58" s="9">
        <v>11.121418480179097</v>
      </c>
      <c r="E58" s="9">
        <v>13.092970017960974</v>
      </c>
      <c r="F58" s="9">
        <v>11.504904291944968</v>
      </c>
      <c r="G58" s="9">
        <v>11.961443461064938</v>
      </c>
      <c r="H58" s="9">
        <v>12.297154176819259</v>
      </c>
      <c r="I58" s="9">
        <v>6.2047458811890213</v>
      </c>
      <c r="J58" s="9">
        <v>7.2085450429962554</v>
      </c>
      <c r="K58" t="s">
        <v>16</v>
      </c>
      <c r="L58" t="s">
        <v>16</v>
      </c>
      <c r="M58" t="s">
        <v>16</v>
      </c>
      <c r="N58" t="s">
        <v>16</v>
      </c>
      <c r="O58" t="s">
        <v>16</v>
      </c>
      <c r="P58" t="s">
        <v>16</v>
      </c>
      <c r="Q58" t="s">
        <v>16</v>
      </c>
      <c r="R58" s="9">
        <v>5.3184304163424514</v>
      </c>
      <c r="S58" s="9">
        <v>5.6998420553255613</v>
      </c>
      <c r="T58" s="9">
        <v>5.8189837698067697</v>
      </c>
      <c r="U58" t="s">
        <v>16</v>
      </c>
      <c r="V58" t="s">
        <v>16</v>
      </c>
      <c r="W58" s="9">
        <v>9.1625183650996433</v>
      </c>
      <c r="X58" s="9">
        <v>8.6155363483769491</v>
      </c>
      <c r="Y58" s="9">
        <v>8.6477241380571446</v>
      </c>
      <c r="Z58" s="9">
        <v>8.7448324199681551</v>
      </c>
      <c r="AA58" s="9">
        <v>9.0848924036432095</v>
      </c>
      <c r="AB58" s="9">
        <v>10.19128022920348</v>
      </c>
      <c r="AC58" s="9">
        <v>11.399562508383733</v>
      </c>
      <c r="AD58" s="9">
        <v>9.3640003666593934</v>
      </c>
      <c r="AE58" s="9">
        <v>10.706133717832609</v>
      </c>
      <c r="AF58" s="9">
        <v>11.258641910374429</v>
      </c>
      <c r="AG58" s="9">
        <v>12.971168714429774</v>
      </c>
      <c r="AH58" s="9">
        <v>20.692324691870581</v>
      </c>
      <c r="AI58" s="9">
        <v>19.415714457097813</v>
      </c>
      <c r="AJ58" s="9">
        <v>22.992856059598846</v>
      </c>
      <c r="AK58" s="9">
        <v>38.039136998272468</v>
      </c>
      <c r="AL58" s="9">
        <v>30.522319050012229</v>
      </c>
    </row>
    <row r="59" spans="1:38" x14ac:dyDescent="0.3">
      <c r="A59" t="s">
        <v>132</v>
      </c>
      <c r="B59" t="s">
        <v>13</v>
      </c>
      <c r="C59" s="9">
        <v>8.5453407127166372</v>
      </c>
      <c r="D59" s="9">
        <v>8.210772192609058</v>
      </c>
      <c r="E59" s="9">
        <v>6.0843926890083608</v>
      </c>
      <c r="F59" s="9">
        <v>4.0480739587388248</v>
      </c>
      <c r="G59" s="9">
        <v>2.7832861381221372</v>
      </c>
      <c r="H59" s="9">
        <v>3.2182423281420514</v>
      </c>
      <c r="I59" s="9">
        <v>5.1740545547264389</v>
      </c>
      <c r="J59" s="9">
        <v>6.1410290854240159</v>
      </c>
      <c r="K59" s="9">
        <v>6.3714618609756544</v>
      </c>
      <c r="L59" s="9">
        <v>6.3818612100289522</v>
      </c>
      <c r="M59" s="9">
        <v>6.8645191030496591</v>
      </c>
      <c r="N59" s="9">
        <v>6.8604566473403645</v>
      </c>
      <c r="O59" s="9">
        <v>5.882478909309417</v>
      </c>
      <c r="P59" s="9">
        <v>5.4984187108932279</v>
      </c>
      <c r="Q59" s="9">
        <v>5.5663180314821306</v>
      </c>
      <c r="R59" s="9">
        <v>5.7818221127341811</v>
      </c>
      <c r="S59" s="9">
        <v>7.220800623513659</v>
      </c>
      <c r="T59" s="9">
        <v>7.7527835208637574</v>
      </c>
      <c r="U59" s="9">
        <v>7.5951047339777862</v>
      </c>
      <c r="V59" s="9">
        <v>8.5089182049545027</v>
      </c>
      <c r="W59" s="9">
        <v>10.221444422368121</v>
      </c>
      <c r="X59" s="9">
        <v>9.3441463935560574</v>
      </c>
      <c r="Y59" s="9">
        <v>18.820291527637707</v>
      </c>
      <c r="Z59" s="9">
        <v>18.234474737362373</v>
      </c>
      <c r="AA59" s="9">
        <v>10.26575575635059</v>
      </c>
      <c r="AB59" s="9">
        <v>8.5069902299678724</v>
      </c>
      <c r="AC59" s="9">
        <v>8.9622981317517318</v>
      </c>
      <c r="AD59" s="9">
        <v>8.1688687842349399</v>
      </c>
      <c r="AE59" s="9">
        <v>8.2211128131723559</v>
      </c>
      <c r="AF59" s="9">
        <v>8.6416349031938822</v>
      </c>
      <c r="AG59" s="9">
        <v>9.8366269231229584</v>
      </c>
      <c r="AH59" s="9">
        <v>15.078502571207711</v>
      </c>
      <c r="AI59" s="9">
        <v>22.176775851387664</v>
      </c>
      <c r="AJ59" s="9">
        <v>23.260007470004641</v>
      </c>
      <c r="AK59" s="9">
        <v>19.571553136554922</v>
      </c>
      <c r="AL59" s="9">
        <v>20.103350752199184</v>
      </c>
    </row>
    <row r="60" spans="1:38" x14ac:dyDescent="0.3">
      <c r="A60" t="s">
        <v>133</v>
      </c>
      <c r="B60" t="s">
        <v>6</v>
      </c>
      <c r="C60" s="9">
        <v>11.892055981016608</v>
      </c>
      <c r="D60" s="9">
        <v>22.371812887255658</v>
      </c>
      <c r="E60" s="9">
        <v>18.126990276415235</v>
      </c>
      <c r="F60" s="9">
        <v>10.945089622084726</v>
      </c>
      <c r="G60" s="9">
        <v>12.10754024984365</v>
      </c>
      <c r="H60" s="9">
        <v>6.1816339613140956</v>
      </c>
      <c r="I60" s="9">
        <v>7.4191019583390867</v>
      </c>
      <c r="J60" s="9">
        <v>6.3640645260194182</v>
      </c>
      <c r="K60" s="9">
        <v>4.2502711266012199</v>
      </c>
      <c r="L60" s="9">
        <v>4.7478917382393995</v>
      </c>
      <c r="M60" t="s">
        <v>16</v>
      </c>
      <c r="N60" s="9">
        <v>5.8323909038376183</v>
      </c>
      <c r="O60" t="s">
        <v>16</v>
      </c>
      <c r="P60" t="s">
        <v>16</v>
      </c>
      <c r="Q60" t="s">
        <v>16</v>
      </c>
      <c r="R60" t="s">
        <v>16</v>
      </c>
      <c r="S60" s="9">
        <v>8.7906153060835077</v>
      </c>
      <c r="T60" s="9">
        <v>12.063065598464483</v>
      </c>
      <c r="U60" s="9">
        <v>17.194473067924292</v>
      </c>
      <c r="V60" s="9">
        <v>18.729129530833891</v>
      </c>
      <c r="W60" s="9">
        <v>21.633481351475247</v>
      </c>
      <c r="X60" s="9">
        <v>16.591251374106413</v>
      </c>
      <c r="Y60" s="9">
        <v>20.315239164108679</v>
      </c>
      <c r="Z60" s="9">
        <v>21.667865144529348</v>
      </c>
      <c r="AA60" s="9">
        <v>23.486023946422485</v>
      </c>
      <c r="AB60" s="9">
        <v>25.030902663780523</v>
      </c>
      <c r="AC60" s="9">
        <v>28.186851349277919</v>
      </c>
      <c r="AD60" s="9">
        <v>22.922671702395807</v>
      </c>
      <c r="AE60" s="9">
        <v>17.861686538449991</v>
      </c>
      <c r="AF60" s="9">
        <v>19.636058004858409</v>
      </c>
      <c r="AG60" s="9">
        <v>21.194518443537909</v>
      </c>
      <c r="AH60" s="9">
        <v>15.890775987275585</v>
      </c>
      <c r="AI60" s="9">
        <v>11.207862816545115</v>
      </c>
      <c r="AJ60" s="9">
        <v>11.173278114791273</v>
      </c>
      <c r="AK60" s="9">
        <v>16.289277630040353</v>
      </c>
      <c r="AL60" s="9">
        <v>18.336026065271025</v>
      </c>
    </row>
    <row r="61" spans="1:38" x14ac:dyDescent="0.3">
      <c r="A61" t="s">
        <v>134</v>
      </c>
      <c r="B61" t="s">
        <v>57</v>
      </c>
      <c r="C61" s="9">
        <v>42.538405267008045</v>
      </c>
      <c r="D61" s="9">
        <v>41.49908592321755</v>
      </c>
      <c r="E61" s="9">
        <v>41.160767253312244</v>
      </c>
      <c r="F61" s="9">
        <v>36.235305453844674</v>
      </c>
      <c r="G61" s="9">
        <v>27.847209171208419</v>
      </c>
      <c r="H61" s="9">
        <v>23.140342751273739</v>
      </c>
      <c r="I61" s="9">
        <v>22.82898977806428</v>
      </c>
      <c r="J61" s="9">
        <v>23.913043478260871</v>
      </c>
      <c r="K61" s="9">
        <v>26.091429593845053</v>
      </c>
      <c r="L61" s="9">
        <v>27.407146629114592</v>
      </c>
      <c r="M61" t="s">
        <v>16</v>
      </c>
      <c r="N61" s="9">
        <v>22.482075793786272</v>
      </c>
      <c r="O61" s="9">
        <v>29.260667511618081</v>
      </c>
      <c r="P61" s="9">
        <v>24.070187221895726</v>
      </c>
      <c r="Q61" s="9">
        <v>56.48727576136838</v>
      </c>
      <c r="R61" s="9">
        <v>16.131169261344816</v>
      </c>
      <c r="S61" s="9">
        <v>21.059123427349729</v>
      </c>
      <c r="T61" s="9">
        <v>10.748466257668712</v>
      </c>
      <c r="U61" s="10">
        <v>13.114355231143552</v>
      </c>
      <c r="V61" t="s">
        <v>16</v>
      </c>
      <c r="W61" t="s">
        <v>16</v>
      </c>
      <c r="X61" t="s">
        <v>16</v>
      </c>
      <c r="Y61" s="9">
        <v>7.6552180685358255</v>
      </c>
      <c r="Z61" s="9">
        <v>15.233993551358822</v>
      </c>
      <c r="AA61" s="9">
        <v>23.993366000753863</v>
      </c>
      <c r="AB61" s="9">
        <v>26.31501291036518</v>
      </c>
      <c r="AC61" s="9">
        <v>26.566108545034641</v>
      </c>
      <c r="AD61" s="9">
        <v>26.610879547862947</v>
      </c>
      <c r="AE61" s="9">
        <v>24.774441292465234</v>
      </c>
      <c r="AF61" s="9">
        <v>23.084672225611822</v>
      </c>
      <c r="AG61" s="9">
        <v>27.927451501461601</v>
      </c>
      <c r="AH61" s="10">
        <v>35.619602735265381</v>
      </c>
      <c r="AI61" s="10">
        <v>15.454983524999022</v>
      </c>
      <c r="AJ61" s="10">
        <v>29.632691929803347</v>
      </c>
      <c r="AK61" s="10">
        <v>20.385842612468998</v>
      </c>
      <c r="AL61" s="10">
        <v>52.231235396752055</v>
      </c>
    </row>
    <row r="62" spans="1:38" ht="17.399999999999999" x14ac:dyDescent="0.3">
      <c r="A62" s="3" t="s">
        <v>20</v>
      </c>
    </row>
    <row r="63" spans="1:38" x14ac:dyDescent="0.3">
      <c r="A63" s="5" t="s">
        <v>22</v>
      </c>
    </row>
    <row r="64" spans="1:38" x14ac:dyDescent="0.3">
      <c r="A64" t="s">
        <v>136</v>
      </c>
      <c r="B64" t="s">
        <v>13</v>
      </c>
      <c r="C64" t="s">
        <v>16</v>
      </c>
      <c r="D64" s="9">
        <v>24.331703910614525</v>
      </c>
      <c r="E64" s="9">
        <v>26.058743169398905</v>
      </c>
      <c r="F64" s="9">
        <v>25.445564516129032</v>
      </c>
      <c r="G64" s="9">
        <v>27.85328947368421</v>
      </c>
      <c r="H64" s="9">
        <v>31.599871134020617</v>
      </c>
      <c r="I64" s="9">
        <v>39.895833333333336</v>
      </c>
      <c r="J64" s="9">
        <v>39.474877450980394</v>
      </c>
      <c r="K64" s="9">
        <v>37.932738095238093</v>
      </c>
      <c r="L64" s="9">
        <v>43.294930875576036</v>
      </c>
      <c r="M64" t="s">
        <v>16</v>
      </c>
      <c r="N64" t="s">
        <v>16</v>
      </c>
      <c r="O64" s="9">
        <v>29.650520833333335</v>
      </c>
      <c r="P64" s="9">
        <v>30.059122983870967</v>
      </c>
      <c r="Q64" s="9">
        <v>30.585693359375</v>
      </c>
      <c r="R64" s="9">
        <v>32.39479166666667</v>
      </c>
      <c r="S64" s="9">
        <v>34.875551470588235</v>
      </c>
      <c r="T64" s="9">
        <v>38.253437499999997</v>
      </c>
      <c r="U64" s="9">
        <v>42.501859861591697</v>
      </c>
      <c r="V64" s="9">
        <v>46.326851851851849</v>
      </c>
      <c r="W64" s="9">
        <v>61.169076797385621</v>
      </c>
      <c r="X64" s="9">
        <v>54.992157643312105</v>
      </c>
      <c r="Y64" s="9">
        <v>47.631211180124225</v>
      </c>
      <c r="Z64" s="9">
        <v>46.715909090909093</v>
      </c>
      <c r="AA64" s="9">
        <v>45.16060830860534</v>
      </c>
      <c r="AB64" s="9">
        <v>51.532971014492752</v>
      </c>
      <c r="AC64" s="9">
        <v>56.58203125</v>
      </c>
      <c r="AD64" s="9">
        <v>54.771180555555553</v>
      </c>
      <c r="AE64" s="9">
        <v>59.163181198910081</v>
      </c>
      <c r="AF64" s="9">
        <v>61.482533333333336</v>
      </c>
      <c r="AG64" s="9">
        <v>61.102519633507853</v>
      </c>
      <c r="AH64" s="9">
        <v>62.789074550128532</v>
      </c>
      <c r="AI64" s="9">
        <v>65.886898734177208</v>
      </c>
      <c r="AJ64" s="9">
        <v>66.758437499999999</v>
      </c>
      <c r="AK64" s="9">
        <v>59.729320987654319</v>
      </c>
      <c r="AL64" s="9">
        <v>64.358911192214109</v>
      </c>
    </row>
    <row r="65" spans="1:38" x14ac:dyDescent="0.3">
      <c r="A65" t="s">
        <v>137</v>
      </c>
      <c r="B65" t="s">
        <v>13</v>
      </c>
      <c r="C65" t="s">
        <v>16</v>
      </c>
      <c r="D65" t="s">
        <v>16</v>
      </c>
      <c r="E65" t="s">
        <v>16</v>
      </c>
      <c r="F65" t="s">
        <v>16</v>
      </c>
      <c r="G65" t="s">
        <v>16</v>
      </c>
      <c r="H65" t="s">
        <v>16</v>
      </c>
      <c r="I65" t="s">
        <v>16</v>
      </c>
      <c r="J65" t="s">
        <v>16</v>
      </c>
      <c r="K65" t="s">
        <v>16</v>
      </c>
      <c r="L65" t="s">
        <v>16</v>
      </c>
      <c r="M65" t="s">
        <v>16</v>
      </c>
      <c r="N65" t="s">
        <v>16</v>
      </c>
      <c r="O65" t="s">
        <v>16</v>
      </c>
      <c r="P65" t="s">
        <v>16</v>
      </c>
      <c r="Q65" t="s">
        <v>16</v>
      </c>
      <c r="R65" t="s">
        <v>16</v>
      </c>
      <c r="S65" t="s">
        <v>16</v>
      </c>
      <c r="T65" t="s">
        <v>16</v>
      </c>
      <c r="U65" t="s">
        <v>16</v>
      </c>
      <c r="V65" t="s">
        <v>16</v>
      </c>
      <c r="W65" t="s">
        <v>16</v>
      </c>
      <c r="X65" t="s">
        <v>16</v>
      </c>
      <c r="Y65" t="s">
        <v>16</v>
      </c>
      <c r="Z65" t="s">
        <v>16</v>
      </c>
      <c r="AA65" t="s">
        <v>16</v>
      </c>
      <c r="AB65" t="s">
        <v>16</v>
      </c>
      <c r="AC65" t="s">
        <v>16</v>
      </c>
      <c r="AD65" t="s">
        <v>16</v>
      </c>
      <c r="AE65" t="s">
        <v>16</v>
      </c>
      <c r="AF65" t="s">
        <v>16</v>
      </c>
      <c r="AG65" t="s">
        <v>16</v>
      </c>
      <c r="AH65" t="s">
        <v>16</v>
      </c>
      <c r="AI65" t="s">
        <v>16</v>
      </c>
      <c r="AJ65" t="s">
        <v>16</v>
      </c>
      <c r="AK65" t="s">
        <v>16</v>
      </c>
      <c r="AL65" t="s">
        <v>16</v>
      </c>
    </row>
    <row r="66" spans="1:38" x14ac:dyDescent="0.3">
      <c r="A66" t="s">
        <v>21</v>
      </c>
      <c r="B66" t="s">
        <v>6</v>
      </c>
      <c r="C66" t="s">
        <v>16</v>
      </c>
      <c r="D66" t="s">
        <v>16</v>
      </c>
      <c r="E66" t="s">
        <v>16</v>
      </c>
      <c r="F66" t="s">
        <v>16</v>
      </c>
      <c r="G66" t="s">
        <v>16</v>
      </c>
      <c r="H66" t="s">
        <v>16</v>
      </c>
      <c r="I66" t="s">
        <v>16</v>
      </c>
      <c r="J66" t="s">
        <v>16</v>
      </c>
      <c r="K66" t="s">
        <v>16</v>
      </c>
      <c r="L66" t="s">
        <v>16</v>
      </c>
      <c r="M66" t="s">
        <v>16</v>
      </c>
      <c r="N66" t="s">
        <v>16</v>
      </c>
      <c r="O66" t="s">
        <v>16</v>
      </c>
      <c r="P66" t="s">
        <v>16</v>
      </c>
      <c r="Q66" t="s">
        <v>16</v>
      </c>
      <c r="R66" s="9">
        <v>26.514328267180186</v>
      </c>
      <c r="S66" s="9">
        <v>5.5276275320818744</v>
      </c>
      <c r="T66" s="9">
        <v>6.9853408195929978</v>
      </c>
      <c r="U66" s="9">
        <v>6.8011228084706818</v>
      </c>
      <c r="V66" s="9">
        <v>7.3971285507116082</v>
      </c>
      <c r="W66" s="9">
        <v>7.8972482683751846</v>
      </c>
      <c r="X66" s="9">
        <v>8.1948555407320125</v>
      </c>
      <c r="Y66" s="9">
        <v>8.3505343702079351</v>
      </c>
      <c r="Z66" s="9">
        <v>8.296707088421142</v>
      </c>
      <c r="AA66" s="9">
        <v>11.218697205414736</v>
      </c>
      <c r="AB66" s="9">
        <v>10.544361412461956</v>
      </c>
      <c r="AC66" s="9">
        <v>11.0870778785584</v>
      </c>
      <c r="AD66" s="9">
        <v>10.438275489670497</v>
      </c>
      <c r="AE66" s="11">
        <v>10.902746204254878</v>
      </c>
      <c r="AF66" s="11">
        <v>10.810949100797533</v>
      </c>
      <c r="AG66" s="11">
        <v>11.353206828741214</v>
      </c>
      <c r="AH66" s="2" t="s">
        <v>16</v>
      </c>
      <c r="AI66" s="2" t="s">
        <v>16</v>
      </c>
      <c r="AJ66" s="2" t="s">
        <v>16</v>
      </c>
      <c r="AK66" t="s">
        <v>16</v>
      </c>
      <c r="AL66" t="s">
        <v>16</v>
      </c>
    </row>
    <row r="67" spans="1:38" x14ac:dyDescent="0.3">
      <c r="A67" t="s">
        <v>140</v>
      </c>
      <c r="B67" t="s">
        <v>13</v>
      </c>
      <c r="C67" s="11">
        <v>6.9207446245884663</v>
      </c>
      <c r="D67" s="11">
        <v>7.6672421429410758</v>
      </c>
      <c r="E67" s="9">
        <v>6.7048540380671211</v>
      </c>
      <c r="F67" s="9">
        <v>4.6570897156571984</v>
      </c>
      <c r="G67" s="9">
        <v>8.4996958186115332</v>
      </c>
      <c r="H67" s="9">
        <v>12.670794774394292</v>
      </c>
      <c r="I67" s="9">
        <v>13.070517822435125</v>
      </c>
      <c r="J67" s="9">
        <v>10.730618599276649</v>
      </c>
      <c r="K67" s="9">
        <v>13.355128835937505</v>
      </c>
      <c r="L67" s="9">
        <v>18.48640365995184</v>
      </c>
      <c r="M67" s="9">
        <v>19.204672337808571</v>
      </c>
      <c r="N67" s="9">
        <v>20.806142882210843</v>
      </c>
      <c r="O67" s="9">
        <v>28.89718343759294</v>
      </c>
      <c r="P67" s="9">
        <v>35.286691428381346</v>
      </c>
      <c r="Q67" s="9">
        <v>30.888381714266202</v>
      </c>
      <c r="R67" s="9">
        <v>17.466647484807854</v>
      </c>
      <c r="S67" s="9">
        <v>16.905724521139078</v>
      </c>
      <c r="T67" s="9">
        <v>29.699997942635907</v>
      </c>
      <c r="U67" s="9">
        <v>27.923343939762137</v>
      </c>
      <c r="V67" s="9">
        <v>29.225237264702237</v>
      </c>
      <c r="W67" s="9">
        <v>35.024559656312341</v>
      </c>
      <c r="X67" s="9">
        <v>33.256145233040023</v>
      </c>
      <c r="Y67" s="9">
        <v>36.298770598793489</v>
      </c>
      <c r="Z67" s="9">
        <v>35.193843910359384</v>
      </c>
      <c r="AA67" s="9">
        <v>39.496279390695761</v>
      </c>
      <c r="AB67" s="9">
        <v>37.74542227681399</v>
      </c>
      <c r="AC67" s="9">
        <v>42.557135367064923</v>
      </c>
      <c r="AD67" s="9">
        <v>44.013757209913592</v>
      </c>
      <c r="AE67" s="9">
        <v>45.566315802335254</v>
      </c>
      <c r="AF67" s="9">
        <v>50.067921275614829</v>
      </c>
      <c r="AG67" s="9">
        <v>55.143853064267567</v>
      </c>
      <c r="AH67" s="9">
        <v>56.35903541028285</v>
      </c>
      <c r="AI67" s="9">
        <v>54.459320490734861</v>
      </c>
      <c r="AJ67" s="9">
        <v>54.997995423139677</v>
      </c>
      <c r="AK67" s="9">
        <v>67.74986569787427</v>
      </c>
      <c r="AL67" s="9">
        <v>78.811051209684905</v>
      </c>
    </row>
    <row r="68" spans="1:38" x14ac:dyDescent="0.3">
      <c r="A68" t="s">
        <v>141</v>
      </c>
      <c r="B68" t="s">
        <v>13</v>
      </c>
      <c r="C68" s="11">
        <v>34.615734080411897</v>
      </c>
      <c r="D68" s="11">
        <v>40.415420169854372</v>
      </c>
      <c r="E68" s="11">
        <v>30.535995973813872</v>
      </c>
      <c r="F68" s="11">
        <v>26.57520392091185</v>
      </c>
      <c r="G68" s="11">
        <v>24.170341616499325</v>
      </c>
      <c r="H68" s="11">
        <v>20.683721468156381</v>
      </c>
      <c r="I68" s="11">
        <v>19.205079847699587</v>
      </c>
      <c r="J68" s="11">
        <v>19.421763906121143</v>
      </c>
      <c r="K68" s="11">
        <v>19.118626212969399</v>
      </c>
      <c r="L68" s="11">
        <v>19.204474374848878</v>
      </c>
      <c r="M68" s="11">
        <v>18.832740213523131</v>
      </c>
      <c r="N68" s="11">
        <v>19.36929457589731</v>
      </c>
      <c r="O68" s="11">
        <v>18.524726466045237</v>
      </c>
      <c r="P68" s="11">
        <v>25.158894301057629</v>
      </c>
      <c r="Q68" s="9">
        <v>26.90068208284811</v>
      </c>
      <c r="R68" s="9">
        <v>21.005475360876058</v>
      </c>
      <c r="S68" s="9">
        <v>21.206096752816435</v>
      </c>
      <c r="T68" s="9">
        <v>22.010599536270288</v>
      </c>
      <c r="U68" s="9">
        <v>23.549883990719259</v>
      </c>
      <c r="V68" s="9">
        <v>27.399073461283919</v>
      </c>
      <c r="W68" s="9">
        <v>28.510217534607779</v>
      </c>
      <c r="X68" s="9">
        <v>31.177146609752089</v>
      </c>
      <c r="Y68" s="9">
        <v>32.875368007850831</v>
      </c>
      <c r="Z68" s="9">
        <v>35.962196512954215</v>
      </c>
      <c r="AA68" s="9">
        <v>36.406427527998702</v>
      </c>
      <c r="AB68" s="9">
        <v>38.393145813126416</v>
      </c>
      <c r="AC68" s="9">
        <v>37.665056360708533</v>
      </c>
      <c r="AD68" s="9">
        <v>39.752848659926173</v>
      </c>
      <c r="AE68" s="9">
        <v>39.609662454007356</v>
      </c>
      <c r="AF68" s="9">
        <v>41.630764321046748</v>
      </c>
      <c r="AG68" s="9">
        <v>46.942319949012109</v>
      </c>
      <c r="AH68" s="9">
        <v>50.509554140127392</v>
      </c>
      <c r="AI68" s="9">
        <v>54.648021611314157</v>
      </c>
      <c r="AJ68" s="9">
        <v>55.682293316439655</v>
      </c>
      <c r="AK68" s="9">
        <v>72.363320707070713</v>
      </c>
      <c r="AL68" s="9">
        <v>71.280439905734482</v>
      </c>
    </row>
    <row r="69" spans="1:38" x14ac:dyDescent="0.3">
      <c r="A69" t="s">
        <v>142</v>
      </c>
      <c r="B69" t="s">
        <v>13</v>
      </c>
      <c r="C69" s="9">
        <v>17.045160976453353</v>
      </c>
      <c r="D69" s="9">
        <v>17.152382505296107</v>
      </c>
      <c r="E69" s="9">
        <v>14.551029720181294</v>
      </c>
      <c r="F69" s="9">
        <v>12.787873576626549</v>
      </c>
      <c r="G69" s="11">
        <v>16.054403706064303</v>
      </c>
      <c r="H69" s="11">
        <v>14.691321743405679</v>
      </c>
      <c r="I69" s="11">
        <v>15.157161507341131</v>
      </c>
      <c r="J69" s="11">
        <v>15.280194682300785</v>
      </c>
      <c r="K69" s="11">
        <v>13.296695160096373</v>
      </c>
      <c r="L69" s="11">
        <v>12.114886067830902</v>
      </c>
      <c r="M69" s="9">
        <v>12.500390532335087</v>
      </c>
      <c r="N69" s="9">
        <v>10.795024877373407</v>
      </c>
      <c r="O69" s="9">
        <v>13.449905656693753</v>
      </c>
      <c r="P69" s="9">
        <v>16.384842829543782</v>
      </c>
      <c r="Q69" s="9">
        <v>12.885933218773326</v>
      </c>
      <c r="R69" s="9">
        <v>14.220968415522163</v>
      </c>
      <c r="S69" s="9">
        <v>8.9397252780318208</v>
      </c>
      <c r="T69" s="9">
        <v>7.9545937608506208</v>
      </c>
      <c r="U69" s="9">
        <v>9.7335914967774624</v>
      </c>
      <c r="V69" s="9">
        <v>9.9237696453068036</v>
      </c>
      <c r="W69" s="9">
        <v>11.910297467919101</v>
      </c>
      <c r="X69" s="9">
        <v>10.338070275801579</v>
      </c>
      <c r="Y69" s="9">
        <v>11.675640522983015</v>
      </c>
      <c r="Z69" s="9">
        <v>13.310399156221109</v>
      </c>
      <c r="AA69" s="9">
        <v>14.83120991867629</v>
      </c>
      <c r="AB69" s="9">
        <v>16.193856796871696</v>
      </c>
      <c r="AC69" s="9">
        <v>15.634012720071761</v>
      </c>
      <c r="AD69" s="9">
        <v>15.777481447121486</v>
      </c>
      <c r="AE69" s="9">
        <v>17.85726499299307</v>
      </c>
      <c r="AF69" s="9">
        <v>16.588141537182519</v>
      </c>
      <c r="AG69" s="9">
        <v>16.208603967004535</v>
      </c>
      <c r="AH69" s="9">
        <v>19.401528799456184</v>
      </c>
      <c r="AI69" s="9">
        <v>19.741201464365254</v>
      </c>
      <c r="AJ69" s="9">
        <v>19.176414677461043</v>
      </c>
      <c r="AK69" s="9">
        <v>24.735462625906251</v>
      </c>
      <c r="AL69" s="9">
        <v>23.34023689515978</v>
      </c>
    </row>
    <row r="70" spans="1:38" x14ac:dyDescent="0.3">
      <c r="A70" t="s">
        <v>144</v>
      </c>
      <c r="B70" t="s">
        <v>6</v>
      </c>
      <c r="C70" s="9">
        <v>0.29056433408577881</v>
      </c>
      <c r="D70" s="9">
        <v>0.30552034198113209</v>
      </c>
      <c r="E70" s="9">
        <v>0.35101805054151625</v>
      </c>
      <c r="F70" s="9">
        <v>0.34188258524369441</v>
      </c>
      <c r="G70" s="9">
        <v>0.23596988809845573</v>
      </c>
      <c r="H70" s="9">
        <v>0.19731069100570384</v>
      </c>
      <c r="I70" s="9">
        <v>0.20409107639224427</v>
      </c>
      <c r="J70" s="9">
        <v>0.25068186721769808</v>
      </c>
      <c r="K70" t="s">
        <v>16</v>
      </c>
      <c r="L70" t="s">
        <v>16</v>
      </c>
      <c r="M70" t="s">
        <v>16</v>
      </c>
      <c r="N70" t="s">
        <v>16</v>
      </c>
      <c r="O70" t="s">
        <v>16</v>
      </c>
      <c r="P70" t="s">
        <v>16</v>
      </c>
      <c r="Q70" t="s">
        <v>16</v>
      </c>
      <c r="R70" t="s">
        <v>16</v>
      </c>
      <c r="S70" t="s">
        <v>16</v>
      </c>
      <c r="T70" t="s">
        <v>16</v>
      </c>
      <c r="U70" t="s">
        <v>16</v>
      </c>
      <c r="V70" t="s">
        <v>16</v>
      </c>
      <c r="W70" t="s">
        <v>16</v>
      </c>
      <c r="X70" t="s">
        <v>16</v>
      </c>
      <c r="Y70" t="s">
        <v>16</v>
      </c>
      <c r="Z70" t="s">
        <v>16</v>
      </c>
      <c r="AA70" t="s">
        <v>16</v>
      </c>
      <c r="AB70" s="9">
        <v>0.43668681297229706</v>
      </c>
      <c r="AC70" s="9">
        <v>0.50859980131223292</v>
      </c>
      <c r="AD70" s="9">
        <v>0.5333736189783983</v>
      </c>
      <c r="AE70" s="9">
        <v>0.61471756669018107</v>
      </c>
      <c r="AF70" s="9">
        <v>0.60025161526147053</v>
      </c>
      <c r="AG70" s="9">
        <v>0.88120685947401978</v>
      </c>
      <c r="AH70" s="9">
        <v>1.0603113843917402</v>
      </c>
      <c r="AI70" s="9">
        <v>1.400449904615378</v>
      </c>
      <c r="AJ70" s="9">
        <v>2.5533200739513648</v>
      </c>
      <c r="AK70" s="9">
        <v>1.0966360210800499</v>
      </c>
      <c r="AL70" s="9">
        <v>0.99399289373585853</v>
      </c>
    </row>
    <row r="71" spans="1:38" x14ac:dyDescent="0.3">
      <c r="A71" t="s">
        <v>147</v>
      </c>
      <c r="B71" t="s">
        <v>13</v>
      </c>
      <c r="C71" s="9">
        <v>27.626622017580576</v>
      </c>
      <c r="D71" s="9">
        <v>28.083028083028083</v>
      </c>
      <c r="E71" s="9">
        <v>13.28338591566461</v>
      </c>
      <c r="F71" s="9">
        <v>9.120278892743233</v>
      </c>
      <c r="G71" t="s">
        <v>16</v>
      </c>
      <c r="H71" s="9">
        <v>7.3845495960217624</v>
      </c>
      <c r="I71" t="s">
        <v>16</v>
      </c>
      <c r="J71" t="s">
        <v>16</v>
      </c>
      <c r="K71" t="s">
        <v>16</v>
      </c>
      <c r="L71" t="s">
        <v>16</v>
      </c>
      <c r="M71" t="s">
        <v>16</v>
      </c>
      <c r="N71" t="s">
        <v>16</v>
      </c>
      <c r="O71" s="11">
        <v>7.8807866748852797</v>
      </c>
      <c r="P71" s="11">
        <v>9.2061972184287431</v>
      </c>
      <c r="Q71" s="11">
        <v>9.0601390393277654</v>
      </c>
      <c r="R71" s="11">
        <v>11.412826546987985</v>
      </c>
      <c r="S71" s="11">
        <v>8.2028696524597393</v>
      </c>
      <c r="T71" s="11">
        <v>8.2735326913110807</v>
      </c>
      <c r="U71" s="9">
        <v>9.760609236947495</v>
      </c>
      <c r="V71" s="9">
        <v>12.105545201015781</v>
      </c>
      <c r="W71" s="9">
        <v>16.345149424713028</v>
      </c>
      <c r="X71" s="9">
        <v>18.944370819953399</v>
      </c>
      <c r="Y71" s="9">
        <v>20.138087763950772</v>
      </c>
      <c r="Z71" s="9">
        <v>23.235348009594965</v>
      </c>
      <c r="AA71" s="9">
        <v>23.851745467898919</v>
      </c>
      <c r="AB71" s="9">
        <v>28.35307445821925</v>
      </c>
      <c r="AC71" s="9">
        <v>26.499560930557156</v>
      </c>
      <c r="AD71" s="9">
        <v>31.000220618917506</v>
      </c>
      <c r="AE71" s="9">
        <v>35.325679551550287</v>
      </c>
      <c r="AF71" s="9">
        <v>38.218406194738712</v>
      </c>
      <c r="AG71" s="9">
        <v>36.607534411260673</v>
      </c>
      <c r="AH71" s="9">
        <v>39.424859941425638</v>
      </c>
      <c r="AI71" s="9">
        <v>33.709984691604987</v>
      </c>
      <c r="AJ71" s="9">
        <v>40.938525251943126</v>
      </c>
      <c r="AK71" s="9">
        <v>43.92891422791137</v>
      </c>
      <c r="AL71" s="9">
        <v>50.956578210544585</v>
      </c>
    </row>
    <row r="72" spans="1:38" x14ac:dyDescent="0.3">
      <c r="A72" t="s">
        <v>150</v>
      </c>
      <c r="B72" t="s">
        <v>13</v>
      </c>
      <c r="C72" s="9">
        <v>13.134852577961906</v>
      </c>
      <c r="D72" s="9">
        <v>17.249814413563762</v>
      </c>
      <c r="E72" s="9">
        <v>16.141281169557356</v>
      </c>
      <c r="F72" s="9">
        <v>13.222212545095649</v>
      </c>
      <c r="G72" s="9">
        <v>19.380832700772562</v>
      </c>
      <c r="H72" s="9">
        <v>18.114103108394275</v>
      </c>
      <c r="I72" s="9">
        <v>13.775565199217754</v>
      </c>
      <c r="J72" s="9">
        <v>14.068883861670228</v>
      </c>
      <c r="K72" s="9">
        <v>16.498722429720427</v>
      </c>
      <c r="L72" s="9">
        <v>21.469514237730955</v>
      </c>
      <c r="M72" s="9">
        <v>18.486697275222731</v>
      </c>
      <c r="N72" s="9">
        <v>17.38485044426071</v>
      </c>
      <c r="O72" s="9">
        <v>16.679262056382218</v>
      </c>
      <c r="P72" s="9">
        <v>17.666431347531784</v>
      </c>
      <c r="Q72" s="9">
        <v>21.568668345832123</v>
      </c>
      <c r="R72" s="9">
        <v>20.688748327812487</v>
      </c>
      <c r="S72" s="9">
        <v>20.470394983036083</v>
      </c>
      <c r="T72" s="9">
        <v>22.162785326540391</v>
      </c>
      <c r="U72" s="9">
        <v>27.005770634459928</v>
      </c>
      <c r="V72" s="9">
        <v>30.91889748149562</v>
      </c>
      <c r="W72" s="9">
        <v>48.210686335253421</v>
      </c>
      <c r="X72" s="9">
        <v>42.177932345628072</v>
      </c>
      <c r="Y72" s="9">
        <v>42.271907815800169</v>
      </c>
      <c r="Z72" s="9">
        <v>48.666627759538095</v>
      </c>
      <c r="AA72" s="9">
        <v>49.867936836272293</v>
      </c>
      <c r="AB72" s="9">
        <v>46.314937977476447</v>
      </c>
      <c r="AC72" s="9">
        <v>43.558435745054162</v>
      </c>
      <c r="AD72" s="9">
        <v>44.32860977902692</v>
      </c>
      <c r="AE72" s="9">
        <v>49.107763759983548</v>
      </c>
      <c r="AF72" s="9">
        <v>51.120212046616786</v>
      </c>
      <c r="AG72" s="9">
        <v>74.564658913778146</v>
      </c>
      <c r="AH72" s="9">
        <v>94.532720152988432</v>
      </c>
      <c r="AI72" s="9">
        <v>83.994919021911699</v>
      </c>
      <c r="AJ72" s="9">
        <v>76.936810175567388</v>
      </c>
      <c r="AK72" s="9">
        <v>78.00871987909413</v>
      </c>
      <c r="AL72" s="9">
        <v>81.605518385709814</v>
      </c>
    </row>
    <row r="73" spans="1:38" x14ac:dyDescent="0.3">
      <c r="A73" t="s">
        <v>151</v>
      </c>
      <c r="B73" t="s">
        <v>13</v>
      </c>
      <c r="C73" s="9">
        <v>12.446314525854147</v>
      </c>
      <c r="D73" s="9">
        <v>14.37515053799167</v>
      </c>
      <c r="E73" s="9">
        <v>14.817333606351308</v>
      </c>
      <c r="F73" s="9">
        <v>17.505711211751802</v>
      </c>
      <c r="G73" s="9">
        <v>21.467062772675447</v>
      </c>
      <c r="H73" s="9">
        <v>24.501204156840164</v>
      </c>
      <c r="I73" s="9">
        <v>29.839935670316258</v>
      </c>
      <c r="J73" s="9">
        <v>17.368182420727752</v>
      </c>
      <c r="K73" s="9">
        <v>20.558300879587115</v>
      </c>
      <c r="L73" s="9">
        <v>23.438406599619476</v>
      </c>
      <c r="M73" s="9">
        <v>23.881978468111335</v>
      </c>
      <c r="N73" s="9">
        <v>27.538402574865884</v>
      </c>
      <c r="O73" s="9">
        <v>30.973348209461019</v>
      </c>
      <c r="P73" s="9">
        <v>32.491591810712471</v>
      </c>
      <c r="Q73" s="9">
        <v>31.434433579155098</v>
      </c>
      <c r="R73" s="9">
        <v>28.90291618876136</v>
      </c>
      <c r="S73" s="9">
        <v>27.460277114196611</v>
      </c>
      <c r="T73" s="9">
        <v>29.62249367011708</v>
      </c>
      <c r="U73" s="9">
        <v>28.395698436576666</v>
      </c>
      <c r="V73" s="9">
        <v>38.992803945633149</v>
      </c>
      <c r="W73" s="9">
        <v>39.519475253009844</v>
      </c>
      <c r="X73" s="9">
        <v>40.650829041539453</v>
      </c>
      <c r="Y73" s="9">
        <v>42.557062338102405</v>
      </c>
      <c r="Z73" s="9">
        <v>48.168712585294152</v>
      </c>
      <c r="AA73" s="9">
        <v>49.388675961705502</v>
      </c>
      <c r="AB73" s="9">
        <v>55.188755985775479</v>
      </c>
      <c r="AC73" s="9">
        <v>56.91244101352553</v>
      </c>
      <c r="AD73" s="9">
        <v>45.516752492021041</v>
      </c>
      <c r="AE73" s="9">
        <v>43.918035372779073</v>
      </c>
      <c r="AF73" s="9">
        <v>41.209034963010829</v>
      </c>
      <c r="AG73" s="9">
        <v>47.087597134354716</v>
      </c>
      <c r="AH73" s="9">
        <v>53.1703102215874</v>
      </c>
      <c r="AI73" s="9">
        <v>63.849274303861179</v>
      </c>
      <c r="AJ73" s="9">
        <v>68.512154954180716</v>
      </c>
      <c r="AK73" s="9">
        <v>78.940805016170358</v>
      </c>
      <c r="AL73" s="9">
        <v>92.061951158625803</v>
      </c>
    </row>
    <row r="74" spans="1:38" x14ac:dyDescent="0.3">
      <c r="A74" t="s">
        <v>152</v>
      </c>
      <c r="B74" t="s">
        <v>13</v>
      </c>
      <c r="C74" t="s">
        <v>16</v>
      </c>
      <c r="D74" t="s">
        <v>16</v>
      </c>
      <c r="E74" s="9">
        <v>270.21664607850795</v>
      </c>
      <c r="F74" s="9">
        <v>15.638628494856775</v>
      </c>
      <c r="G74" s="9">
        <v>10.661847752428281</v>
      </c>
      <c r="H74" s="9">
        <v>8.882392228607646</v>
      </c>
      <c r="I74" s="9">
        <v>7.6543772102818233</v>
      </c>
      <c r="J74" s="9">
        <v>7.4374950154399553</v>
      </c>
      <c r="K74" s="9">
        <v>6.5530757501559567</v>
      </c>
      <c r="L74" s="9">
        <v>6.1827411156275733</v>
      </c>
      <c r="M74" s="9">
        <v>5.2806581979535459</v>
      </c>
      <c r="N74" s="9">
        <v>5.3322633034729385</v>
      </c>
      <c r="O74" s="9">
        <v>6.017034097341134</v>
      </c>
      <c r="P74" s="9">
        <v>5.4291258318099418</v>
      </c>
      <c r="Q74" s="9">
        <v>6.6232953168590809</v>
      </c>
      <c r="R74" s="9">
        <v>6.6329372500081947</v>
      </c>
      <c r="S74" s="9">
        <v>6.0579400586216607</v>
      </c>
      <c r="T74" s="9">
        <v>6.2554672688070632</v>
      </c>
      <c r="U74" s="9">
        <v>6.7423408921791523</v>
      </c>
      <c r="V74" s="9">
        <v>7.0397795251647439</v>
      </c>
      <c r="W74" s="9">
        <v>7.4999523175829177</v>
      </c>
      <c r="X74" s="9">
        <v>7.2295569060715055</v>
      </c>
      <c r="Y74" s="9">
        <v>7.5601849250497901</v>
      </c>
      <c r="Z74" s="9">
        <v>8.6577673117792102</v>
      </c>
      <c r="AA74" s="9">
        <v>11.628746443448701</v>
      </c>
      <c r="AB74" s="9">
        <v>12.180423424950559</v>
      </c>
      <c r="AC74" s="9">
        <v>13.1087018748877</v>
      </c>
      <c r="AD74" s="9">
        <v>15.706135442297475</v>
      </c>
      <c r="AE74" s="9">
        <v>13.315636006246509</v>
      </c>
      <c r="AF74" s="9">
        <v>13.381491257400761</v>
      </c>
      <c r="AG74" s="9">
        <v>12.415388419640195</v>
      </c>
      <c r="AH74" s="9">
        <v>11.544343764903223</v>
      </c>
      <c r="AI74" s="9">
        <v>11.744125163317143</v>
      </c>
      <c r="AJ74" s="9">
        <v>11.373471070412538</v>
      </c>
      <c r="AK74" s="9">
        <v>12.120617136392321</v>
      </c>
      <c r="AL74" s="9">
        <v>13.395953407395448</v>
      </c>
    </row>
    <row r="75" spans="1:38" x14ac:dyDescent="0.3">
      <c r="A75" t="s">
        <v>154</v>
      </c>
      <c r="B75" t="s">
        <v>13</v>
      </c>
      <c r="C75" s="9">
        <v>43.824531516183988</v>
      </c>
      <c r="D75" s="9">
        <v>42.476031679866608</v>
      </c>
      <c r="E75" s="9">
        <v>29.836734693877553</v>
      </c>
      <c r="F75" s="9">
        <v>31.414868105515588</v>
      </c>
      <c r="G75" s="9">
        <v>30.853563038371181</v>
      </c>
      <c r="H75" s="9">
        <v>36.517069428461831</v>
      </c>
      <c r="I75" s="9">
        <v>37.95565576850808</v>
      </c>
      <c r="J75" s="9">
        <v>35.567010309278352</v>
      </c>
      <c r="K75" s="9">
        <v>36.507936507936506</v>
      </c>
      <c r="L75" s="9">
        <v>41.725601131541723</v>
      </c>
      <c r="M75" s="9">
        <v>36.048526863084923</v>
      </c>
      <c r="N75" s="9">
        <v>37.920489296636084</v>
      </c>
      <c r="O75" t="s">
        <v>16</v>
      </c>
      <c r="P75" t="s">
        <v>16</v>
      </c>
      <c r="Q75" t="s">
        <v>16</v>
      </c>
      <c r="R75" t="s">
        <v>16</v>
      </c>
      <c r="S75" t="s">
        <v>16</v>
      </c>
      <c r="T75" t="s">
        <v>16</v>
      </c>
      <c r="U75" t="s">
        <v>16</v>
      </c>
      <c r="V75" t="s">
        <v>16</v>
      </c>
      <c r="W75" t="s">
        <v>16</v>
      </c>
      <c r="X75" t="s">
        <v>16</v>
      </c>
      <c r="Y75" t="s">
        <v>16</v>
      </c>
      <c r="Z75" t="s">
        <v>16</v>
      </c>
      <c r="AA75" t="s">
        <v>16</v>
      </c>
      <c r="AB75" t="s">
        <v>16</v>
      </c>
      <c r="AC75" t="s">
        <v>16</v>
      </c>
      <c r="AD75" t="s">
        <v>16</v>
      </c>
      <c r="AE75" t="s">
        <v>16</v>
      </c>
      <c r="AF75" t="s">
        <v>16</v>
      </c>
      <c r="AG75" t="s">
        <v>16</v>
      </c>
      <c r="AH75" t="s">
        <v>16</v>
      </c>
      <c r="AI75" t="s">
        <v>16</v>
      </c>
      <c r="AJ75" t="s">
        <v>16</v>
      </c>
      <c r="AK75" t="s">
        <v>16</v>
      </c>
      <c r="AL75" t="s">
        <v>16</v>
      </c>
    </row>
    <row r="76" spans="1:38" x14ac:dyDescent="0.3">
      <c r="A76" t="s">
        <v>156</v>
      </c>
      <c r="B76" t="s">
        <v>13</v>
      </c>
      <c r="C76" t="s">
        <v>16</v>
      </c>
      <c r="D76" t="s">
        <v>16</v>
      </c>
      <c r="E76" t="s">
        <v>16</v>
      </c>
      <c r="F76" t="s">
        <v>16</v>
      </c>
      <c r="G76" t="s">
        <v>16</v>
      </c>
      <c r="H76" s="9">
        <v>17.499904756037246</v>
      </c>
      <c r="I76" s="9">
        <v>18.60324180325177</v>
      </c>
      <c r="J76" t="s">
        <v>16</v>
      </c>
      <c r="K76" t="s">
        <v>16</v>
      </c>
      <c r="L76" t="s">
        <v>16</v>
      </c>
      <c r="M76" t="s">
        <v>16</v>
      </c>
      <c r="N76" t="s">
        <v>16</v>
      </c>
      <c r="O76" t="s">
        <v>16</v>
      </c>
      <c r="P76" s="9">
        <v>10.414817564781945</v>
      </c>
      <c r="Q76" s="9">
        <v>14.481513176117716</v>
      </c>
      <c r="R76" s="9">
        <v>24.916216399301636</v>
      </c>
      <c r="S76" s="9">
        <v>55.759846056469641</v>
      </c>
      <c r="T76" s="9">
        <v>71.404571899072337</v>
      </c>
      <c r="U76" s="9">
        <v>83.921904936330961</v>
      </c>
      <c r="V76" s="9">
        <v>90.072573843436857</v>
      </c>
      <c r="W76" s="9">
        <v>99.855316340928781</v>
      </c>
      <c r="X76" s="9">
        <v>98.874882383155978</v>
      </c>
      <c r="Y76" s="9">
        <v>101.4631664955609</v>
      </c>
      <c r="Z76" s="9">
        <v>102.87372904206322</v>
      </c>
      <c r="AA76" s="9">
        <v>118.01569402353277</v>
      </c>
      <c r="AB76" s="9">
        <v>146.54824839675027</v>
      </c>
      <c r="AC76" s="9">
        <v>130.1762968686559</v>
      </c>
      <c r="AD76" s="9">
        <v>138.42938730119099</v>
      </c>
      <c r="AE76" s="9">
        <v>147.22713410738575</v>
      </c>
      <c r="AF76" s="9">
        <v>136.45341667704633</v>
      </c>
      <c r="AG76" s="9">
        <v>110.30467114166362</v>
      </c>
      <c r="AH76" s="9">
        <v>113.50384824690975</v>
      </c>
      <c r="AI76" s="9">
        <v>112.10481852857576</v>
      </c>
      <c r="AJ76" s="9">
        <v>138.05676346105693</v>
      </c>
      <c r="AK76" s="9">
        <v>141.84405655484497</v>
      </c>
      <c r="AL76" s="9">
        <v>156.81063896165827</v>
      </c>
    </row>
    <row r="77" spans="1:38" x14ac:dyDescent="0.3">
      <c r="A77" s="5" t="s">
        <v>23</v>
      </c>
    </row>
    <row r="78" spans="1:38" x14ac:dyDescent="0.3">
      <c r="A78" t="s">
        <v>157</v>
      </c>
      <c r="B78" t="s">
        <v>13</v>
      </c>
      <c r="C78" s="9">
        <v>369.09698617489488</v>
      </c>
      <c r="D78" s="9">
        <v>394.47712115099</v>
      </c>
      <c r="E78" s="9">
        <v>412.72125852021406</v>
      </c>
      <c r="F78" s="9">
        <v>404.71528052667816</v>
      </c>
      <c r="G78" s="9">
        <v>380.58427839494857</v>
      </c>
      <c r="H78" s="9">
        <v>358.19808225297407</v>
      </c>
      <c r="I78" s="9">
        <v>330.47091680024636</v>
      </c>
      <c r="J78" s="9">
        <v>313.32254117134687</v>
      </c>
      <c r="K78" s="9">
        <v>291.13619217540128</v>
      </c>
      <c r="L78" s="9">
        <v>265.87491827681481</v>
      </c>
      <c r="M78" s="9">
        <v>257.04455080568312</v>
      </c>
      <c r="N78" s="9">
        <v>270.09139933691995</v>
      </c>
      <c r="O78" s="9">
        <v>270.48806279450025</v>
      </c>
      <c r="P78" s="9">
        <v>270.15357948849601</v>
      </c>
      <c r="Q78" s="9">
        <v>271.22786799110344</v>
      </c>
      <c r="R78" s="9">
        <v>314.94498882042922</v>
      </c>
      <c r="S78" s="9">
        <v>355.24222333465889</v>
      </c>
      <c r="T78" s="9">
        <v>403.15783969528059</v>
      </c>
      <c r="U78" s="9">
        <v>455.24077225471018</v>
      </c>
      <c r="V78" s="9">
        <v>530.00851838309018</v>
      </c>
      <c r="W78" s="9">
        <v>582.25890016431572</v>
      </c>
      <c r="X78" s="9">
        <v>563.67881323938673</v>
      </c>
      <c r="Y78" s="9">
        <v>568.7274040878865</v>
      </c>
      <c r="Z78" s="9">
        <v>623.2875207936811</v>
      </c>
      <c r="AA78" s="9">
        <v>589.53381502865545</v>
      </c>
      <c r="AB78" s="9">
        <v>528.05530486948658</v>
      </c>
      <c r="AC78" s="9">
        <v>504.26890206707685</v>
      </c>
      <c r="AD78" s="9">
        <v>502.00497858336223</v>
      </c>
      <c r="AE78" s="9">
        <v>492.40669942608503</v>
      </c>
      <c r="AF78" s="9">
        <v>609.22734374686365</v>
      </c>
      <c r="AG78" s="9">
        <v>613.72559957716749</v>
      </c>
      <c r="AH78" s="9">
        <v>596.83062813160097</v>
      </c>
      <c r="AI78" s="9">
        <v>609.22098892071585</v>
      </c>
      <c r="AJ78" s="9">
        <v>664.7160484692987</v>
      </c>
      <c r="AK78" s="9">
        <v>664.89686056175333</v>
      </c>
      <c r="AL78" s="9">
        <v>701.9298976492264</v>
      </c>
    </row>
    <row r="79" spans="1:38" x14ac:dyDescent="0.3">
      <c r="A79" t="s">
        <v>158</v>
      </c>
      <c r="B79" t="s">
        <v>13</v>
      </c>
      <c r="C79" s="9">
        <v>1278.0710117750518</v>
      </c>
      <c r="D79" s="9">
        <v>1313.9877642672511</v>
      </c>
      <c r="E79" s="9">
        <v>1310.5613985022469</v>
      </c>
      <c r="F79" s="9">
        <v>1190.0651101708993</v>
      </c>
      <c r="G79" s="9">
        <v>1273.767947309901</v>
      </c>
      <c r="H79" s="9">
        <v>1223.8945967517714</v>
      </c>
      <c r="I79" s="9">
        <v>1174.6646636723426</v>
      </c>
      <c r="J79" s="9">
        <v>1113.6489651272161</v>
      </c>
      <c r="K79" s="9">
        <v>1070.5494329734843</v>
      </c>
      <c r="L79" s="9">
        <v>1076.2599379245989</v>
      </c>
      <c r="M79" s="9">
        <v>1054.9642180592664</v>
      </c>
      <c r="N79" s="9">
        <v>1067.7439495469059</v>
      </c>
      <c r="O79" s="9">
        <v>1133.4541702031365</v>
      </c>
      <c r="P79" s="9">
        <v>1162.31341497228</v>
      </c>
      <c r="Q79" s="9">
        <v>1312.5130527270378</v>
      </c>
      <c r="R79" s="9">
        <v>1513.2838775246184</v>
      </c>
      <c r="S79" s="9">
        <v>1677.1652678684554</v>
      </c>
      <c r="T79" s="9">
        <v>1796.2458269186068</v>
      </c>
      <c r="U79" s="9">
        <v>1862.6502487047669</v>
      </c>
      <c r="V79" s="9">
        <v>1947.4802059832928</v>
      </c>
      <c r="W79" s="9">
        <v>2148.4028198040533</v>
      </c>
      <c r="X79" s="9">
        <v>2288.134659267711</v>
      </c>
      <c r="Y79" s="9">
        <v>2371.6109170488107</v>
      </c>
      <c r="Z79" s="9">
        <v>2396.7605144690438</v>
      </c>
      <c r="AA79" s="9">
        <v>2290.2343589630223</v>
      </c>
      <c r="AB79" s="9">
        <v>2126.7444227005872</v>
      </c>
      <c r="AC79" s="9">
        <v>2011.5546805616798</v>
      </c>
      <c r="AD79" s="9">
        <v>1952.6001792931781</v>
      </c>
      <c r="AE79" s="9">
        <v>1955.491711744751</v>
      </c>
      <c r="AF79" s="9">
        <v>1961.0993841554196</v>
      </c>
      <c r="AG79" s="9">
        <v>2054.8304931655325</v>
      </c>
      <c r="AH79" s="9">
        <v>2196.5305695142379</v>
      </c>
      <c r="AI79" s="9">
        <v>2317.0583017306558</v>
      </c>
      <c r="AJ79" s="9">
        <v>2392.3886788645632</v>
      </c>
      <c r="AK79" s="9">
        <v>2544.2436962369566</v>
      </c>
      <c r="AL79" s="9">
        <v>2694.1846545704816</v>
      </c>
    </row>
    <row r="80" spans="1:38" x14ac:dyDescent="0.3">
      <c r="A80" s="5" t="s">
        <v>24</v>
      </c>
    </row>
    <row r="81" spans="1:38" x14ac:dyDescent="0.3">
      <c r="A81" t="s">
        <v>159</v>
      </c>
      <c r="B81" t="s">
        <v>13</v>
      </c>
      <c r="C81" s="9">
        <v>85.082252326484593</v>
      </c>
      <c r="D81" s="9">
        <v>44.79643692724396</v>
      </c>
      <c r="E81" s="9">
        <v>62.838030184793482</v>
      </c>
      <c r="F81" s="9">
        <v>86.352287866253405</v>
      </c>
      <c r="G81" s="9">
        <v>96.951119866652078</v>
      </c>
      <c r="H81" s="9">
        <v>98.996398512257741</v>
      </c>
      <c r="I81" s="9">
        <v>108.86731093651292</v>
      </c>
      <c r="J81" s="9">
        <v>108.79501195049234</v>
      </c>
      <c r="K81" s="9">
        <v>95.485568107756961</v>
      </c>
      <c r="L81" s="9">
        <v>93.27312751752244</v>
      </c>
      <c r="M81" s="9">
        <v>93.801212973665912</v>
      </c>
      <c r="N81" s="9">
        <v>94.446044401078126</v>
      </c>
      <c r="O81" s="9">
        <v>88.118295073192769</v>
      </c>
      <c r="P81" s="9">
        <v>84.941083134950603</v>
      </c>
      <c r="Q81" s="9">
        <v>29.409330418644938</v>
      </c>
      <c r="R81" s="9">
        <v>35.918118353275531</v>
      </c>
      <c r="S81" s="9">
        <v>37.906570851228636</v>
      </c>
      <c r="T81" s="9">
        <v>43.499760738887439</v>
      </c>
      <c r="U81" s="9">
        <v>46.800748026432423</v>
      </c>
      <c r="V81" s="10">
        <v>57.589734223287444</v>
      </c>
      <c r="W81" s="10">
        <v>69.250141643982275</v>
      </c>
      <c r="X81" s="10">
        <v>73.292997003584333</v>
      </c>
      <c r="Y81" s="10">
        <v>84.558355412737001</v>
      </c>
      <c r="Z81" s="10">
        <v>97.587488369033665</v>
      </c>
      <c r="AA81" s="10">
        <v>108.77235551993569</v>
      </c>
      <c r="AB81" s="10">
        <v>121.21294472421195</v>
      </c>
      <c r="AC81" s="10">
        <v>116.27691772039523</v>
      </c>
      <c r="AD81" s="10">
        <v>126.74519039609619</v>
      </c>
      <c r="AE81" s="10">
        <v>103.27122057461622</v>
      </c>
      <c r="AF81" s="10">
        <v>123.92790086151433</v>
      </c>
      <c r="AG81" s="10">
        <v>86.523446780690804</v>
      </c>
      <c r="AH81" s="10">
        <v>70.009719887083833</v>
      </c>
      <c r="AI81" s="10">
        <v>62.859261595510688</v>
      </c>
      <c r="AJ81" s="10">
        <v>67.880675018400638</v>
      </c>
      <c r="AK81" s="10">
        <v>95.32545177562551</v>
      </c>
      <c r="AL81" s="10">
        <v>68.202306121158131</v>
      </c>
    </row>
    <row r="82" spans="1:38" x14ac:dyDescent="0.3">
      <c r="A82" t="s">
        <v>160</v>
      </c>
      <c r="B82" t="s">
        <v>13</v>
      </c>
      <c r="C82" s="11">
        <v>13.656224524910897</v>
      </c>
      <c r="D82" s="11">
        <v>14.633885801484663</v>
      </c>
      <c r="E82" s="11">
        <v>19.315829694998627</v>
      </c>
      <c r="F82" s="11">
        <v>19.826633555190611</v>
      </c>
      <c r="G82" s="11">
        <v>19.129281891992783</v>
      </c>
      <c r="H82" s="11">
        <v>14.567486478095546</v>
      </c>
      <c r="I82" s="11">
        <v>17.493532669944976</v>
      </c>
      <c r="J82" s="11">
        <v>17.951901896724941</v>
      </c>
      <c r="K82" s="11">
        <v>18.395671278968202</v>
      </c>
      <c r="L82" s="11">
        <v>22.143087598364179</v>
      </c>
      <c r="M82" s="11">
        <v>27.594666388458187</v>
      </c>
      <c r="N82" s="9">
        <v>20.943742393812357</v>
      </c>
      <c r="O82" s="9">
        <v>20.161226873613575</v>
      </c>
      <c r="P82" s="9">
        <v>21.600672141869438</v>
      </c>
      <c r="Q82" s="9">
        <v>17.677287523521166</v>
      </c>
      <c r="R82" s="9">
        <v>19.146127253588666</v>
      </c>
      <c r="S82" s="9">
        <v>18.05372631854706</v>
      </c>
      <c r="T82" s="9">
        <v>17.485215551047283</v>
      </c>
      <c r="U82" s="9">
        <v>17.595094399486182</v>
      </c>
      <c r="V82" s="9">
        <v>20.117823183032137</v>
      </c>
      <c r="W82" s="9">
        <v>37.023207984048746</v>
      </c>
      <c r="X82" s="9">
        <v>30.387071630411405</v>
      </c>
      <c r="Y82" s="9">
        <v>53.5308617980089</v>
      </c>
      <c r="Z82" s="9">
        <v>38.819661635338264</v>
      </c>
      <c r="AA82" s="9">
        <v>47.291696269374995</v>
      </c>
      <c r="AB82" s="9">
        <v>52.546970825414121</v>
      </c>
      <c r="AC82" s="9">
        <v>57.333484896363785</v>
      </c>
      <c r="AD82" s="9">
        <v>52.35503518038832</v>
      </c>
      <c r="AE82" s="9">
        <v>46.107603154259124</v>
      </c>
      <c r="AF82" s="9">
        <v>50.203402708460118</v>
      </c>
      <c r="AG82" s="9">
        <v>51.938995261034627</v>
      </c>
      <c r="AH82" s="9">
        <v>50.365846021165332</v>
      </c>
      <c r="AI82" s="9">
        <v>42.769422532435136</v>
      </c>
      <c r="AJ82" s="9">
        <v>44.39500233571453</v>
      </c>
      <c r="AK82" s="9">
        <v>35.124802898050902</v>
      </c>
      <c r="AL82" s="9">
        <v>52.003937840259219</v>
      </c>
    </row>
    <row r="83" spans="1:38" x14ac:dyDescent="0.3">
      <c r="A83" t="s">
        <v>162</v>
      </c>
      <c r="B83" t="s">
        <v>13</v>
      </c>
      <c r="C83" s="11">
        <v>40.440660861970152</v>
      </c>
      <c r="D83" s="11">
        <v>59.198036295279316</v>
      </c>
      <c r="E83" s="11">
        <v>61.286856232699854</v>
      </c>
      <c r="F83" s="11">
        <v>43.660101314437767</v>
      </c>
      <c r="G83" s="11">
        <v>32.031895029077056</v>
      </c>
      <c r="H83" s="11">
        <v>44.810996870111715</v>
      </c>
      <c r="I83" s="11">
        <v>65.793881962840445</v>
      </c>
      <c r="J83" s="9">
        <v>87.569456062704532</v>
      </c>
      <c r="K83" s="9">
        <v>84.759580964618877</v>
      </c>
      <c r="L83" s="9">
        <v>82.672883834406846</v>
      </c>
      <c r="M83" s="9">
        <v>83.941516878163426</v>
      </c>
      <c r="N83" s="9">
        <v>56.874755994768641</v>
      </c>
      <c r="O83" s="9">
        <v>64.50090709770501</v>
      </c>
      <c r="P83" s="9">
        <v>61.332747336737121</v>
      </c>
      <c r="Q83" s="9">
        <v>53.550102801614536</v>
      </c>
      <c r="R83" s="9">
        <v>45.956041395588812</v>
      </c>
      <c r="S83" s="9">
        <v>52.945028665593362</v>
      </c>
      <c r="T83" s="9">
        <v>72.745385291846546</v>
      </c>
      <c r="U83" s="9">
        <v>86.880523392466813</v>
      </c>
      <c r="V83" s="9">
        <v>107.37952298024271</v>
      </c>
      <c r="W83" s="9">
        <v>126.91466863800854</v>
      </c>
      <c r="X83" s="9">
        <v>131.8582851500868</v>
      </c>
      <c r="Y83" s="9">
        <v>173.17252331272664</v>
      </c>
      <c r="Z83" s="9">
        <v>186.37237881678894</v>
      </c>
      <c r="AA83" s="9">
        <v>169.95372027954517</v>
      </c>
      <c r="AB83" s="9">
        <v>162.97075792719042</v>
      </c>
      <c r="AC83" s="9">
        <v>160.52412940849578</v>
      </c>
      <c r="AD83" s="9">
        <v>119.97632260690425</v>
      </c>
      <c r="AE83" s="9">
        <v>117.10696558767621</v>
      </c>
      <c r="AF83" s="9">
        <v>140.3411577500267</v>
      </c>
      <c r="AG83" s="9">
        <v>134.0715091915651</v>
      </c>
      <c r="AH83" s="9">
        <v>122.32743514236064</v>
      </c>
      <c r="AI83" s="9">
        <v>91.892948293886477</v>
      </c>
      <c r="AJ83" s="9">
        <v>89.523074547415249</v>
      </c>
      <c r="AK83" s="9">
        <v>95.405588921113065</v>
      </c>
      <c r="AL83" s="9">
        <v>105.75395679709176</v>
      </c>
    </row>
    <row r="84" spans="1:38" x14ac:dyDescent="0.3">
      <c r="A84" t="s">
        <v>164</v>
      </c>
      <c r="B84" t="s">
        <v>13</v>
      </c>
      <c r="C84" s="9">
        <v>77.407572596922606</v>
      </c>
      <c r="D84" s="9">
        <v>75.324428605304746</v>
      </c>
      <c r="E84" s="9">
        <v>77.304622951225539</v>
      </c>
      <c r="F84" s="9">
        <v>76.540295987409792</v>
      </c>
      <c r="G84" s="9">
        <v>84.810505809632517</v>
      </c>
      <c r="H84" s="9">
        <v>92.231295611146308</v>
      </c>
      <c r="I84" s="9">
        <v>103.16296050959367</v>
      </c>
      <c r="J84" s="9">
        <v>126.79457368194302</v>
      </c>
      <c r="K84" s="9">
        <v>130.28435404213567</v>
      </c>
      <c r="L84" s="9">
        <v>143.20363346269548</v>
      </c>
      <c r="M84" s="9">
        <v>140.85304547005063</v>
      </c>
      <c r="N84" s="9">
        <v>134.62933655235915</v>
      </c>
      <c r="O84" s="9">
        <v>137.01541230383802</v>
      </c>
      <c r="P84" s="9">
        <v>121.94654881239244</v>
      </c>
      <c r="Q84" s="9">
        <v>113.39066762201492</v>
      </c>
      <c r="R84" s="9">
        <v>130.39813340308751</v>
      </c>
      <c r="S84" s="9">
        <v>167.76881419548334</v>
      </c>
      <c r="T84" s="9">
        <v>191.67799634014858</v>
      </c>
      <c r="U84" s="9">
        <v>236.01824725598414</v>
      </c>
      <c r="V84" s="9">
        <v>243.84566584350853</v>
      </c>
      <c r="W84" s="9">
        <v>278.60738104262015</v>
      </c>
      <c r="X84" s="9">
        <v>231.81973434771871</v>
      </c>
      <c r="Y84" s="9">
        <v>287.81940279332781</v>
      </c>
      <c r="Z84" s="9">
        <v>331.12565911269724</v>
      </c>
      <c r="AA84" s="9">
        <v>315.19442867130886</v>
      </c>
      <c r="AB84" s="9">
        <v>315.81264880694943</v>
      </c>
      <c r="AC84" s="9">
        <v>288.50440561527319</v>
      </c>
      <c r="AD84" s="9">
        <v>259.13669690664494</v>
      </c>
      <c r="AE84" s="9">
        <v>265.20741882821943</v>
      </c>
      <c r="AF84" s="9">
        <v>292.34134328872989</v>
      </c>
      <c r="AG84" s="9">
        <v>296.55269412216262</v>
      </c>
      <c r="AH84" s="9">
        <v>272.18638209255511</v>
      </c>
      <c r="AI84" s="9">
        <v>271.82407945346301</v>
      </c>
      <c r="AJ84" s="9">
        <v>266.45766040617821</v>
      </c>
      <c r="AK84" s="9">
        <v>237.16056602373831</v>
      </c>
      <c r="AL84" s="9">
        <v>279.75859519861285</v>
      </c>
    </row>
    <row r="85" spans="1:38" x14ac:dyDescent="0.3">
      <c r="A85" t="s">
        <v>165</v>
      </c>
      <c r="B85" t="s">
        <v>13</v>
      </c>
      <c r="C85" s="9">
        <v>27.589800818788682</v>
      </c>
      <c r="D85" s="9">
        <v>27.102893299004869</v>
      </c>
      <c r="E85" s="9">
        <v>27.299134214938888</v>
      </c>
      <c r="F85" s="9">
        <v>27.393610110056851</v>
      </c>
      <c r="G85" s="9">
        <v>32.480545300661582</v>
      </c>
      <c r="H85" s="9">
        <v>44.184107850213955</v>
      </c>
      <c r="I85" s="9">
        <v>56.810394893206691</v>
      </c>
      <c r="J85" s="9">
        <v>72.820077484692263</v>
      </c>
      <c r="K85" s="9">
        <v>117.88694116077681</v>
      </c>
      <c r="L85" s="9">
        <v>80.143496210789181</v>
      </c>
      <c r="M85" s="9">
        <v>89.337095128054997</v>
      </c>
      <c r="N85" s="9">
        <v>84.159563726030058</v>
      </c>
      <c r="O85" s="9">
        <v>77.213382461742299</v>
      </c>
      <c r="P85" s="9">
        <v>81.942823239894679</v>
      </c>
      <c r="Q85" s="9">
        <v>82.748865419181584</v>
      </c>
      <c r="R85" s="9">
        <v>79.847277093209243</v>
      </c>
      <c r="S85" s="9">
        <v>97.409167095309627</v>
      </c>
      <c r="T85" s="9">
        <v>116.39208408045199</v>
      </c>
      <c r="U85" s="9">
        <v>124.53333267390836</v>
      </c>
      <c r="V85" s="9">
        <v>156.45883498060718</v>
      </c>
      <c r="W85" s="9">
        <v>206.57606988369389</v>
      </c>
      <c r="X85" s="9">
        <v>203.84534622293711</v>
      </c>
      <c r="Y85" s="9">
        <v>232.55209062935597</v>
      </c>
      <c r="Z85" s="9">
        <v>227.47309598440356</v>
      </c>
      <c r="AA85" s="9">
        <v>255.69594846748953</v>
      </c>
      <c r="AB85" s="9">
        <v>270.42286922924916</v>
      </c>
      <c r="AC85" s="9">
        <v>253.78017257342637</v>
      </c>
      <c r="AD85" s="9">
        <v>193.70045362668878</v>
      </c>
      <c r="AE85" s="9">
        <v>182.16900060395542</v>
      </c>
      <c r="AF85" s="9">
        <v>207.18956439407589</v>
      </c>
      <c r="AG85" s="9">
        <v>205.66835624227392</v>
      </c>
      <c r="AH85" s="9">
        <v>202.59325832527136</v>
      </c>
      <c r="AI85" s="9">
        <v>187.58970971217957</v>
      </c>
      <c r="AJ85" s="9">
        <v>197.60728093787654</v>
      </c>
      <c r="AK85" s="9">
        <v>186.23998846717922</v>
      </c>
      <c r="AL85" s="9">
        <v>205.4542004423503</v>
      </c>
    </row>
    <row r="86" spans="1:38" x14ac:dyDescent="0.3">
      <c r="A86" t="s">
        <v>166</v>
      </c>
      <c r="B86" t="s">
        <v>13</v>
      </c>
      <c r="C86" s="9">
        <v>19.859578736208626</v>
      </c>
      <c r="D86" s="9">
        <v>18.511263467189032</v>
      </c>
      <c r="E86" s="9">
        <v>19.330143540669855</v>
      </c>
      <c r="F86" s="9">
        <v>19.558300580198392</v>
      </c>
      <c r="G86" s="9">
        <v>19.332966831592451</v>
      </c>
      <c r="H86" s="9">
        <v>24.791161412018322</v>
      </c>
      <c r="I86" s="9">
        <v>25.643285160380685</v>
      </c>
      <c r="J86" s="9">
        <v>41.08285763708701</v>
      </c>
      <c r="K86" s="9">
        <v>35.583864118895967</v>
      </c>
      <c r="L86" s="9">
        <v>41.624958291624957</v>
      </c>
      <c r="M86" s="9">
        <v>45</v>
      </c>
      <c r="N86" s="9">
        <v>23.847889139542378</v>
      </c>
      <c r="O86" s="9">
        <v>21.065969747366754</v>
      </c>
      <c r="P86" s="9">
        <v>29.892573563755256</v>
      </c>
      <c r="Q86" s="9">
        <v>38.635146507535765</v>
      </c>
      <c r="R86" s="9">
        <v>55.559732350951059</v>
      </c>
      <c r="S86" s="9">
        <v>52.456594015515329</v>
      </c>
      <c r="T86" s="9">
        <v>69.281045751633982</v>
      </c>
      <c r="U86" s="9">
        <v>67.813548433150117</v>
      </c>
      <c r="V86" s="9">
        <v>91.916923940499572</v>
      </c>
      <c r="W86" s="9">
        <v>113.54073256535835</v>
      </c>
      <c r="X86" s="9">
        <v>132.19833141151733</v>
      </c>
      <c r="Y86" s="9">
        <v>139.69312875250168</v>
      </c>
      <c r="Z86" s="9">
        <v>161.02506890668067</v>
      </c>
      <c r="AA86" s="9">
        <v>167.25497287522603</v>
      </c>
      <c r="AB86" s="11">
        <v>174.00146282516059</v>
      </c>
      <c r="AC86" s="9">
        <v>174.61580398546184</v>
      </c>
      <c r="AD86" s="9">
        <v>160.37972338849099</v>
      </c>
      <c r="AE86" s="9">
        <v>152.87104622871047</v>
      </c>
      <c r="AF86" s="9">
        <v>147.49356171767383</v>
      </c>
      <c r="AG86" s="9">
        <v>149.82369534555713</v>
      </c>
      <c r="AH86" s="9">
        <v>135.26291512915128</v>
      </c>
      <c r="AI86" s="9">
        <v>133.96440957416567</v>
      </c>
      <c r="AJ86" s="9">
        <v>135.34161141701316</v>
      </c>
      <c r="AK86" s="9">
        <v>143.68535081384368</v>
      </c>
      <c r="AL86" s="9">
        <v>149.87905442550851</v>
      </c>
    </row>
    <row r="87" spans="1:38" x14ac:dyDescent="0.3">
      <c r="A87" t="s">
        <v>167</v>
      </c>
      <c r="B87" t="s">
        <v>13</v>
      </c>
      <c r="C87" s="9">
        <v>14.538258575197888</v>
      </c>
      <c r="D87" s="9">
        <v>7.9997745198027772</v>
      </c>
      <c r="E87" s="9">
        <v>4.804991285353319</v>
      </c>
      <c r="F87" s="9">
        <v>2.7303418989591015</v>
      </c>
      <c r="G87" s="9">
        <v>4.8662416032215967</v>
      </c>
      <c r="H87" s="9">
        <v>5.9391251320017435</v>
      </c>
      <c r="I87" s="9">
        <v>7.3140694675440505</v>
      </c>
      <c r="J87" s="9">
        <v>7.5685646460776175</v>
      </c>
      <c r="K87" s="9">
        <v>7.3718039261073622</v>
      </c>
      <c r="L87" t="s">
        <v>16</v>
      </c>
      <c r="M87" t="s">
        <v>16</v>
      </c>
      <c r="N87" t="s">
        <v>16</v>
      </c>
      <c r="O87" s="11">
        <v>16.581883122712362</v>
      </c>
      <c r="P87" s="11">
        <v>18.909280129605836</v>
      </c>
      <c r="Q87" s="11">
        <v>21.910846662719262</v>
      </c>
      <c r="R87" s="11">
        <v>21.478752389892453</v>
      </c>
      <c r="S87" s="11">
        <v>29.121366762813402</v>
      </c>
      <c r="T87" s="11">
        <v>24.350745531746814</v>
      </c>
      <c r="U87" s="11">
        <v>25.299437526086958</v>
      </c>
      <c r="V87" s="11">
        <v>32.988050354584331</v>
      </c>
      <c r="W87" s="9">
        <v>40.478240610764352</v>
      </c>
      <c r="X87" s="9">
        <v>41.352397995775185</v>
      </c>
      <c r="Y87" s="9">
        <v>41.544191833115669</v>
      </c>
      <c r="Z87" s="9">
        <v>43.570897233714462</v>
      </c>
      <c r="AA87" s="9">
        <v>45.084148658789495</v>
      </c>
      <c r="AB87" s="9">
        <v>47.072939475622249</v>
      </c>
      <c r="AC87" s="9">
        <v>52.304883448464416</v>
      </c>
      <c r="AD87" s="9">
        <v>61.497362217981816</v>
      </c>
      <c r="AE87" s="9">
        <v>67.934296209769883</v>
      </c>
      <c r="AF87" s="9">
        <v>77.99593169564514</v>
      </c>
      <c r="AG87" s="9">
        <v>78.556572471333041</v>
      </c>
      <c r="AH87" s="9">
        <v>84.113814409297063</v>
      </c>
      <c r="AI87" s="9">
        <v>96.037440003910632</v>
      </c>
      <c r="AJ87" s="9">
        <v>95.08688840145571</v>
      </c>
      <c r="AK87" s="9">
        <v>109.02131175978751</v>
      </c>
      <c r="AL87" s="9">
        <v>118.19159215666333</v>
      </c>
    </row>
    <row r="88" spans="1:38" x14ac:dyDescent="0.3">
      <c r="A88" t="s">
        <v>168</v>
      </c>
      <c r="B88" t="s">
        <v>13</v>
      </c>
      <c r="C88" s="11">
        <v>46.419307539494838</v>
      </c>
      <c r="D88" s="11">
        <v>24.839877678053476</v>
      </c>
      <c r="E88" s="11">
        <v>27.65071586549265</v>
      </c>
      <c r="F88" s="11">
        <v>47.41206737235624</v>
      </c>
      <c r="G88" s="11">
        <v>39.643742156964187</v>
      </c>
      <c r="H88" s="11">
        <v>36.007865771515156</v>
      </c>
      <c r="I88" s="11">
        <v>35.839882598182129</v>
      </c>
      <c r="J88" s="11">
        <v>44.944919485511193</v>
      </c>
      <c r="K88" s="11">
        <v>42.871864354249105</v>
      </c>
      <c r="L88" s="11">
        <v>34.865526539121625</v>
      </c>
      <c r="M88" s="9">
        <v>28.288236449251851</v>
      </c>
      <c r="N88" s="9">
        <v>23.190062645716285</v>
      </c>
      <c r="O88" s="9">
        <v>21.516035753064084</v>
      </c>
      <c r="P88" s="9">
        <v>17.517055626454745</v>
      </c>
      <c r="Q88" s="9">
        <v>13.219735444173008</v>
      </c>
      <c r="R88" s="9">
        <v>11.864726332321663</v>
      </c>
      <c r="S88" s="9">
        <v>15.595824641872264</v>
      </c>
      <c r="T88" s="9">
        <v>14.144410802734702</v>
      </c>
      <c r="U88" s="9">
        <v>19.251563891415397</v>
      </c>
      <c r="V88" s="9">
        <v>23.684010049328428</v>
      </c>
      <c r="W88" s="9">
        <v>29.788282976004801</v>
      </c>
      <c r="X88" s="9">
        <v>29.543444135526169</v>
      </c>
      <c r="Y88" s="9">
        <v>35.466329489015294</v>
      </c>
      <c r="Z88" s="9">
        <v>48.786146619505757</v>
      </c>
      <c r="AA88" s="9">
        <v>54.180272929355155</v>
      </c>
      <c r="AB88" s="9">
        <v>61.80745510525383</v>
      </c>
      <c r="AC88" s="9">
        <v>65.403190030791166</v>
      </c>
      <c r="AD88" s="9">
        <v>62.566990007235987</v>
      </c>
      <c r="AE88" s="9">
        <v>54.768204972472091</v>
      </c>
      <c r="AF88" s="9">
        <v>54.788301726673573</v>
      </c>
      <c r="AG88" s="9">
        <v>59.996335493768179</v>
      </c>
      <c r="AH88" s="9">
        <v>57.54663267747673</v>
      </c>
      <c r="AI88" s="9">
        <v>55.044901039993</v>
      </c>
      <c r="AJ88" s="9">
        <v>55.578963203129582</v>
      </c>
      <c r="AK88" s="9">
        <v>53.928366402538018</v>
      </c>
      <c r="AL88" s="9">
        <v>57.981796449111066</v>
      </c>
    </row>
    <row r="89" spans="1:38" x14ac:dyDescent="0.3">
      <c r="A89" t="s">
        <v>170</v>
      </c>
      <c r="B89" t="s">
        <v>13</v>
      </c>
      <c r="C89" s="11">
        <v>34.838168345406764</v>
      </c>
      <c r="D89" s="11">
        <v>39.893368453484534</v>
      </c>
      <c r="E89" s="11">
        <v>35.147086926117709</v>
      </c>
      <c r="F89" s="11">
        <v>30.896454316597229</v>
      </c>
      <c r="G89" s="10">
        <v>39.251000347007057</v>
      </c>
      <c r="H89" s="10">
        <v>40.681571189731187</v>
      </c>
      <c r="I89" s="10">
        <v>46.331223416890694</v>
      </c>
      <c r="J89" s="10">
        <v>57.812737919099639</v>
      </c>
      <c r="K89" s="10">
        <v>56.067342059706064</v>
      </c>
      <c r="L89" s="9">
        <v>46.471658114155389</v>
      </c>
      <c r="M89" s="9">
        <v>44.225303033547775</v>
      </c>
      <c r="N89" s="9">
        <v>37.795890839664906</v>
      </c>
      <c r="O89" s="9">
        <v>34.216467721881358</v>
      </c>
      <c r="P89" s="9">
        <v>33.471606481928909</v>
      </c>
      <c r="Q89" s="9">
        <v>30.715685085527056</v>
      </c>
      <c r="R89" s="9">
        <v>32.26492102083261</v>
      </c>
      <c r="S89" s="9">
        <v>33.055355075297925</v>
      </c>
      <c r="T89" s="9">
        <v>42.741301786245238</v>
      </c>
      <c r="U89" s="9">
        <v>45.490297717599411</v>
      </c>
      <c r="V89" s="9">
        <v>46.596341807947972</v>
      </c>
      <c r="W89" s="9">
        <v>52.199676851368039</v>
      </c>
      <c r="X89" s="9">
        <v>63.723772969222949</v>
      </c>
      <c r="Y89" s="9">
        <v>74.544841715143036</v>
      </c>
      <c r="Z89" s="9">
        <v>79.89578105194947</v>
      </c>
      <c r="AA89" s="9">
        <v>96.066668309194952</v>
      </c>
      <c r="AB89" s="9">
        <v>110.0386787615405</v>
      </c>
      <c r="AC89" s="9">
        <v>106.00166887056604</v>
      </c>
      <c r="AD89" s="9">
        <v>107.84757001127539</v>
      </c>
      <c r="AE89" s="9">
        <v>81.459298326993917</v>
      </c>
      <c r="AF89" s="9">
        <v>84.346948688362914</v>
      </c>
      <c r="AG89" s="9">
        <v>82.247027927017356</v>
      </c>
      <c r="AH89" s="9">
        <v>84.290855602133064</v>
      </c>
      <c r="AI89" s="9">
        <v>79.675511187085604</v>
      </c>
      <c r="AJ89" s="9">
        <v>78.82253520964737</v>
      </c>
      <c r="AK89" s="9">
        <v>82.208252130493534</v>
      </c>
      <c r="AL89" s="9">
        <v>87.351008045976286</v>
      </c>
    </row>
    <row r="90" spans="1:38" x14ac:dyDescent="0.3">
      <c r="A90" t="s">
        <v>172</v>
      </c>
      <c r="B90" t="s">
        <v>13</v>
      </c>
      <c r="C90" s="11">
        <v>84.459723824714075</v>
      </c>
      <c r="D90" s="11">
        <v>96.133388129433854</v>
      </c>
      <c r="E90" s="11">
        <v>105.34201540278029</v>
      </c>
      <c r="F90" s="9">
        <v>85.686767027371602</v>
      </c>
      <c r="G90" s="9">
        <v>116.34914325113429</v>
      </c>
      <c r="H90" s="9">
        <v>132.06798202494451</v>
      </c>
      <c r="I90" s="9">
        <v>141.20479811915209</v>
      </c>
      <c r="J90" s="9">
        <v>163.2986363827398</v>
      </c>
      <c r="K90" s="9">
        <v>178.38612167852793</v>
      </c>
      <c r="L90" s="9">
        <v>177.25925715214706</v>
      </c>
      <c r="M90" s="9">
        <v>175.68139982939383</v>
      </c>
      <c r="N90" s="9">
        <v>175.14055829931226</v>
      </c>
      <c r="O90" s="9">
        <v>168.88480934288339</v>
      </c>
      <c r="P90" s="9">
        <v>158.43935515673735</v>
      </c>
      <c r="Q90" s="9">
        <v>104.13280891834471</v>
      </c>
      <c r="R90" s="9">
        <v>81.428029365541349</v>
      </c>
      <c r="S90" s="9">
        <v>84.27941204672149</v>
      </c>
      <c r="T90" s="9">
        <v>104.67865728058382</v>
      </c>
      <c r="U90" s="9">
        <v>118.241628739022</v>
      </c>
      <c r="V90" s="9">
        <v>124.97606865065353</v>
      </c>
      <c r="W90" s="9">
        <v>170.17503981663805</v>
      </c>
      <c r="X90" s="9">
        <v>172.56459584558056</v>
      </c>
      <c r="Y90" s="9">
        <v>225.36816870635886</v>
      </c>
      <c r="Z90" s="9">
        <v>245.34013746599942</v>
      </c>
      <c r="AA90" s="9">
        <v>274.29259436022352</v>
      </c>
      <c r="AB90" s="9">
        <v>309.10510748557175</v>
      </c>
      <c r="AC90" s="9">
        <v>304.98214819563492</v>
      </c>
      <c r="AD90" s="9">
        <v>285.01523523911715</v>
      </c>
      <c r="AE90" s="9">
        <v>289.46210592523113</v>
      </c>
      <c r="AF90" s="9">
        <v>340.65176754470724</v>
      </c>
      <c r="AG90" s="9">
        <v>370.91267318611335</v>
      </c>
      <c r="AH90" s="9">
        <v>336.90669451690491</v>
      </c>
      <c r="AI90" s="9">
        <v>318.32468930125691</v>
      </c>
      <c r="AJ90" s="9">
        <v>367.25959954323969</v>
      </c>
      <c r="AK90" s="9">
        <v>379.16968647790856</v>
      </c>
      <c r="AL90" s="9">
        <v>464.53379414316447</v>
      </c>
    </row>
    <row r="91" spans="1:38" x14ac:dyDescent="0.3">
      <c r="A91" t="s">
        <v>173</v>
      </c>
      <c r="B91" t="s">
        <v>10</v>
      </c>
      <c r="C91" s="11">
        <v>58.324117022388748</v>
      </c>
      <c r="D91" s="11">
        <v>62.062337378216263</v>
      </c>
      <c r="E91" s="11">
        <v>37.358637774594222</v>
      </c>
      <c r="F91" s="11">
        <v>48.636505159972124</v>
      </c>
      <c r="G91" s="11">
        <v>47.967752897490705</v>
      </c>
      <c r="H91" s="11">
        <v>60.832928436814129</v>
      </c>
      <c r="I91" s="9">
        <v>43.421432993892537</v>
      </c>
      <c r="J91" s="9">
        <v>54.227630948887054</v>
      </c>
      <c r="K91" s="9">
        <v>32.482613681027232</v>
      </c>
      <c r="L91" s="9">
        <v>66.890956847860778</v>
      </c>
      <c r="M91" s="9">
        <v>61.732640896065206</v>
      </c>
      <c r="N91" s="9">
        <v>58.750144608686718</v>
      </c>
      <c r="O91" s="9">
        <v>73.207879496326015</v>
      </c>
      <c r="P91" s="9">
        <v>76.824764329926893</v>
      </c>
      <c r="Q91" s="9">
        <v>42.294578546570818</v>
      </c>
      <c r="R91" s="9">
        <v>38.317049791594449</v>
      </c>
      <c r="S91" s="9">
        <v>55.237578942793505</v>
      </c>
      <c r="T91" s="9">
        <v>99.94340233834636</v>
      </c>
      <c r="U91" s="9">
        <v>133.94172000498935</v>
      </c>
      <c r="V91" s="9">
        <v>158.09483439495028</v>
      </c>
      <c r="W91" s="9">
        <v>202.63680285178162</v>
      </c>
      <c r="X91" s="9">
        <v>143.15799207289894</v>
      </c>
      <c r="Y91" s="9">
        <v>138.99337749414423</v>
      </c>
      <c r="Z91" s="9">
        <v>122.95613099527461</v>
      </c>
      <c r="AA91" s="9">
        <v>173.56115032212438</v>
      </c>
      <c r="AB91" s="9">
        <v>207.77862122647042</v>
      </c>
      <c r="AC91" s="9">
        <v>51.492965529736189</v>
      </c>
      <c r="AD91" s="10">
        <v>10.499153552686654</v>
      </c>
      <c r="AE91" s="10">
        <v>7.0965451003244837</v>
      </c>
      <c r="AF91" s="10">
        <v>69.624598253957615</v>
      </c>
      <c r="AG91" s="10">
        <v>25.602606227641786</v>
      </c>
      <c r="AH91" s="10">
        <v>0.14195437582937348</v>
      </c>
      <c r="AI91" s="10">
        <v>9.0964434280324663E-2</v>
      </c>
      <c r="AJ91" s="10">
        <v>7.1802590039217448E-2</v>
      </c>
      <c r="AK91" s="10">
        <v>0.16349846307464619</v>
      </c>
      <c r="AL91" s="10">
        <v>0.13582971566005053</v>
      </c>
    </row>
    <row r="92" spans="1:38" ht="17.399999999999999" x14ac:dyDescent="0.3">
      <c r="A92" s="3" t="s">
        <v>25</v>
      </c>
    </row>
    <row r="93" spans="1:38" x14ac:dyDescent="0.3">
      <c r="A93" s="5" t="s">
        <v>26</v>
      </c>
    </row>
    <row r="94" spans="1:38" x14ac:dyDescent="0.3">
      <c r="A94" t="s">
        <v>175</v>
      </c>
      <c r="B94" t="s">
        <v>13</v>
      </c>
      <c r="C94" s="11">
        <v>353.16155562201885</v>
      </c>
      <c r="D94" s="11">
        <v>375.06791779946172</v>
      </c>
      <c r="E94" s="11">
        <v>393.25514418297263</v>
      </c>
      <c r="F94" s="11">
        <v>406.66487563634701</v>
      </c>
      <c r="G94" s="11">
        <v>394.0956067152436</v>
      </c>
      <c r="H94" s="11">
        <v>381.90955589396316</v>
      </c>
      <c r="I94" s="11">
        <v>418.94286094449626</v>
      </c>
      <c r="J94" s="11">
        <v>425.81116736069151</v>
      </c>
      <c r="K94" s="11">
        <v>450.40503607453007</v>
      </c>
      <c r="L94" s="11">
        <v>431.11813782700926</v>
      </c>
      <c r="M94" s="11">
        <v>382.08487748019508</v>
      </c>
      <c r="N94" s="11">
        <v>413.28922149071218</v>
      </c>
      <c r="O94" s="9">
        <v>382.46715283471013</v>
      </c>
      <c r="P94" s="9">
        <v>365.91572607018259</v>
      </c>
      <c r="Q94" s="9">
        <v>408.02866099768022</v>
      </c>
      <c r="R94" s="9">
        <v>503.91641277910173</v>
      </c>
      <c r="S94" s="9">
        <v>602.01855505673393</v>
      </c>
      <c r="T94" s="9">
        <v>656.24620754656041</v>
      </c>
      <c r="U94" s="9">
        <v>695.74336801150196</v>
      </c>
      <c r="V94" s="9">
        <v>825.04157081356198</v>
      </c>
      <c r="W94" s="9">
        <v>876.93393817178492</v>
      </c>
      <c r="X94" s="9">
        <v>875.31224380282049</v>
      </c>
      <c r="Y94" s="9">
        <v>1054.4390215601741</v>
      </c>
      <c r="Z94" s="9">
        <v>1189.6586597190169</v>
      </c>
      <c r="AA94" s="9">
        <v>1153.4418957470918</v>
      </c>
      <c r="AB94" s="9">
        <v>1074.1287032198341</v>
      </c>
      <c r="AC94" s="9">
        <v>1098.5815387304724</v>
      </c>
      <c r="AD94" s="9">
        <v>1009.4964676849474</v>
      </c>
      <c r="AE94" s="9">
        <v>1090.384652422644</v>
      </c>
      <c r="AF94" s="9">
        <v>1126.1127457036007</v>
      </c>
      <c r="AG94" s="9">
        <v>1074.4954127227588</v>
      </c>
      <c r="AH94" s="9">
        <v>1028.48705739344</v>
      </c>
      <c r="AI94" s="9">
        <v>1063.5331009201172</v>
      </c>
      <c r="AJ94" s="9">
        <v>1262.2223994759775</v>
      </c>
      <c r="AK94" s="9">
        <v>1239.4594656383094</v>
      </c>
      <c r="AL94" s="9">
        <v>1223.1935271726484</v>
      </c>
    </row>
    <row r="95" spans="1:38" x14ac:dyDescent="0.3">
      <c r="A95" t="s">
        <v>176</v>
      </c>
      <c r="B95" t="s">
        <v>2</v>
      </c>
      <c r="C95" s="9">
        <v>32.295596238753646</v>
      </c>
      <c r="D95" s="9">
        <v>37.623818140940514</v>
      </c>
      <c r="E95" s="9">
        <v>39.156450754724794</v>
      </c>
      <c r="F95" s="9">
        <v>41.379086476161142</v>
      </c>
      <c r="G95" s="9">
        <v>38.804479470752213</v>
      </c>
      <c r="H95" s="9">
        <v>40.609753642409231</v>
      </c>
      <c r="I95" s="9">
        <v>42.560396129267964</v>
      </c>
      <c r="J95" s="9">
        <v>43.813444651085881</v>
      </c>
      <c r="K95" s="9">
        <v>41.218490096073062</v>
      </c>
      <c r="L95" s="9">
        <v>38.462782826221186</v>
      </c>
      <c r="M95" s="9">
        <v>27.762809494420814</v>
      </c>
      <c r="N95" s="9">
        <v>28.932806462609317</v>
      </c>
      <c r="O95" s="9">
        <v>38.46282995538887</v>
      </c>
      <c r="P95" s="9">
        <v>39.015048542946452</v>
      </c>
      <c r="Q95" s="9">
        <v>36.369769727170237</v>
      </c>
      <c r="R95" s="9">
        <v>43.469578181542737</v>
      </c>
      <c r="S95" s="9">
        <v>53.977867676551966</v>
      </c>
      <c r="T95" s="9">
        <v>49.270114617223072</v>
      </c>
      <c r="U95" s="9">
        <v>61.231220904621424</v>
      </c>
      <c r="V95" s="9">
        <v>84.822579461193044</v>
      </c>
      <c r="W95" s="9">
        <v>59.738749855575975</v>
      </c>
      <c r="X95" s="9">
        <v>56.920890478128726</v>
      </c>
      <c r="Y95" s="9">
        <v>55.70050134195295</v>
      </c>
      <c r="Z95" s="9">
        <v>66.944413510802605</v>
      </c>
      <c r="AA95" s="9">
        <v>65.007153025286641</v>
      </c>
      <c r="AB95" s="9">
        <v>63.64542924371974</v>
      </c>
      <c r="AC95" s="9">
        <v>81.646223938008504</v>
      </c>
      <c r="AD95" s="9">
        <v>46.474981028911152</v>
      </c>
      <c r="AE95" s="9">
        <v>59.271904143442711</v>
      </c>
      <c r="AF95" s="9">
        <v>81.911376508776755</v>
      </c>
      <c r="AG95" s="9">
        <v>88.55093968545728</v>
      </c>
      <c r="AH95" s="9">
        <v>86.080826772570703</v>
      </c>
      <c r="AI95" s="9">
        <v>77.370656519065193</v>
      </c>
      <c r="AJ95" s="9">
        <v>74.299299299299321</v>
      </c>
      <c r="AK95" s="9">
        <v>72.449574968219281</v>
      </c>
      <c r="AL95" s="9">
        <v>77.413651160750206</v>
      </c>
    </row>
    <row r="96" spans="1:38" x14ac:dyDescent="0.3">
      <c r="A96" t="s">
        <v>178</v>
      </c>
      <c r="B96" t="s">
        <v>13</v>
      </c>
      <c r="C96" s="11">
        <v>290.05980469510638</v>
      </c>
      <c r="D96" s="11">
        <v>287.82330726989193</v>
      </c>
      <c r="E96" s="11">
        <v>311.37758960166747</v>
      </c>
      <c r="F96" s="11">
        <v>284.04187536344563</v>
      </c>
      <c r="G96" s="11">
        <v>246.3625579312509</v>
      </c>
      <c r="H96" s="11">
        <v>242.52604214854037</v>
      </c>
      <c r="I96" s="11">
        <v>270.51417205079929</v>
      </c>
      <c r="J96" s="11">
        <v>312.03476545252244</v>
      </c>
      <c r="K96" s="11">
        <v>332.1545028977369</v>
      </c>
      <c r="L96" s="11">
        <v>312.73540956585686</v>
      </c>
      <c r="M96" s="11">
        <v>254.42423872046103</v>
      </c>
      <c r="N96" s="11">
        <v>253.145327938299</v>
      </c>
      <c r="O96" s="11">
        <v>222.67572489595622</v>
      </c>
      <c r="P96" s="11">
        <v>204.79097406746484</v>
      </c>
      <c r="Q96" s="11">
        <v>219.24255582894864</v>
      </c>
      <c r="R96" s="9">
        <v>271.40975284545493</v>
      </c>
      <c r="S96" s="9">
        <v>292.45175465541917</v>
      </c>
      <c r="T96" s="9">
        <v>312.27727119504959</v>
      </c>
      <c r="U96" s="9">
        <v>325.24659140022374</v>
      </c>
      <c r="V96" s="9">
        <v>377.10039398196642</v>
      </c>
      <c r="W96" s="9">
        <v>360.32459884830229</v>
      </c>
      <c r="X96" s="9">
        <v>339.7686523325001</v>
      </c>
      <c r="Y96" s="9">
        <v>404.26059668203976</v>
      </c>
      <c r="Z96" s="9">
        <v>442.2932071750879</v>
      </c>
      <c r="AA96" s="9">
        <v>442.87563574111198</v>
      </c>
      <c r="AB96" s="9">
        <v>438.64602611730766</v>
      </c>
      <c r="AC96" s="9">
        <v>441.90861701913747</v>
      </c>
      <c r="AD96" s="9">
        <v>377.86513809706901</v>
      </c>
      <c r="AE96" s="9">
        <v>411.70000357572206</v>
      </c>
      <c r="AF96" s="9">
        <v>452.0323741613999</v>
      </c>
      <c r="AG96" s="9">
        <v>475.78812429728828</v>
      </c>
      <c r="AH96" s="9">
        <v>549.73810958495142</v>
      </c>
      <c r="AI96" s="9">
        <v>555.26227012921277</v>
      </c>
      <c r="AJ96" s="9">
        <v>566.38812377478359</v>
      </c>
      <c r="AK96" s="9">
        <v>545.62889855776791</v>
      </c>
      <c r="AL96" s="9">
        <v>579.38498750301278</v>
      </c>
    </row>
    <row r="97" spans="1:38" x14ac:dyDescent="0.3">
      <c r="A97" t="s">
        <v>180</v>
      </c>
      <c r="B97" t="s">
        <v>8</v>
      </c>
      <c r="C97" s="9">
        <v>12.580094522079014</v>
      </c>
      <c r="D97" s="9">
        <v>14.100489432752306</v>
      </c>
      <c r="E97" s="9">
        <v>17.772600123270319</v>
      </c>
      <c r="F97" s="9">
        <v>13.190213395903372</v>
      </c>
      <c r="G97" s="9">
        <v>14.15752397009569</v>
      </c>
      <c r="H97" s="9">
        <v>15.982523802401122</v>
      </c>
      <c r="I97" s="9">
        <v>18.700781298209485</v>
      </c>
      <c r="J97" s="9">
        <v>12.219559832327393</v>
      </c>
      <c r="K97" s="9">
        <v>16.453170347248953</v>
      </c>
      <c r="L97" s="9">
        <v>16.039636521646671</v>
      </c>
      <c r="M97" s="9">
        <v>9.6751377677916857</v>
      </c>
      <c r="N97" s="9">
        <v>6.7051355812590838</v>
      </c>
      <c r="O97" s="9">
        <v>6.1014854077318725</v>
      </c>
      <c r="P97" s="9">
        <v>4.4280037905949756</v>
      </c>
      <c r="Q97" s="9">
        <v>2.888318592585204</v>
      </c>
      <c r="R97" s="9">
        <v>3.1697803535027971</v>
      </c>
      <c r="S97" s="9">
        <v>3.8807769653955537</v>
      </c>
      <c r="T97" s="9">
        <v>4.6875992743308617</v>
      </c>
      <c r="U97" s="9">
        <v>4.6672579541151133</v>
      </c>
      <c r="V97" s="9">
        <v>5.6765061884990295</v>
      </c>
      <c r="W97" s="9">
        <v>5.5102300736795273</v>
      </c>
      <c r="X97" s="9">
        <v>7.0727234380682642</v>
      </c>
      <c r="Y97" s="9">
        <v>6.1104608166343688</v>
      </c>
      <c r="Z97" s="9">
        <v>8.2225100733433365</v>
      </c>
      <c r="AA97" s="9">
        <v>13.781385981791214</v>
      </c>
      <c r="AB97" s="9">
        <v>12.745681617457102</v>
      </c>
      <c r="AC97" s="9">
        <v>13.27690878143118</v>
      </c>
      <c r="AD97" s="9">
        <v>11.499728481799687</v>
      </c>
      <c r="AE97" s="9">
        <v>8.8831688178313009</v>
      </c>
      <c r="AF97" s="9">
        <v>8.8711744944772484</v>
      </c>
      <c r="AG97" s="9">
        <v>8.5707906297693253</v>
      </c>
      <c r="AH97" s="9">
        <v>9.6137644068155623</v>
      </c>
      <c r="AI97" s="9">
        <v>9.5858442632636187</v>
      </c>
      <c r="AJ97" s="9">
        <v>8.8235528659108269</v>
      </c>
      <c r="AK97" s="9">
        <v>9.6113354774219992</v>
      </c>
      <c r="AL97" s="9">
        <v>9.3943550321296225</v>
      </c>
    </row>
    <row r="98" spans="1:38" x14ac:dyDescent="0.3">
      <c r="A98" s="5" t="s">
        <v>27</v>
      </c>
    </row>
    <row r="99" spans="1:38" x14ac:dyDescent="0.3">
      <c r="A99" t="s">
        <v>182</v>
      </c>
      <c r="B99" t="s">
        <v>13</v>
      </c>
      <c r="C99" t="s">
        <v>16</v>
      </c>
      <c r="D99" t="s">
        <v>16</v>
      </c>
      <c r="E99" t="s">
        <v>16</v>
      </c>
      <c r="F99" t="s">
        <v>16</v>
      </c>
      <c r="G99" t="s">
        <v>16</v>
      </c>
      <c r="H99" t="s">
        <v>16</v>
      </c>
      <c r="I99" t="s">
        <v>16</v>
      </c>
      <c r="J99" t="s">
        <v>16</v>
      </c>
      <c r="K99" t="s">
        <v>16</v>
      </c>
      <c r="L99" t="s">
        <v>16</v>
      </c>
      <c r="M99" t="s">
        <v>16</v>
      </c>
      <c r="N99" t="s">
        <v>16</v>
      </c>
      <c r="O99" t="s">
        <v>16</v>
      </c>
      <c r="P99" t="s">
        <v>16</v>
      </c>
      <c r="Q99" t="s">
        <v>16</v>
      </c>
      <c r="R99" s="2" t="s">
        <v>16</v>
      </c>
      <c r="S99" s="11">
        <v>5.311690475378037</v>
      </c>
      <c r="T99" s="9">
        <v>5.0275364849811135</v>
      </c>
      <c r="U99" s="9">
        <v>5.1623720186108812</v>
      </c>
      <c r="V99" s="9">
        <v>8.4770186579237325</v>
      </c>
      <c r="W99" s="9">
        <v>9.1017744965749188</v>
      </c>
      <c r="X99" s="9">
        <v>9.1973531064573493</v>
      </c>
      <c r="Y99" s="9">
        <v>10.576342774945045</v>
      </c>
      <c r="Z99" s="9">
        <v>11.139079959086823</v>
      </c>
      <c r="AA99" s="9">
        <v>7.8311358686510211</v>
      </c>
      <c r="AB99" s="9">
        <v>6.8860881745441853</v>
      </c>
      <c r="AC99" s="9">
        <v>8.1990092835306196</v>
      </c>
      <c r="AD99" s="9">
        <v>5.9110926070223657</v>
      </c>
      <c r="AE99" s="9">
        <v>5.3666217248638004</v>
      </c>
      <c r="AF99" s="9">
        <v>5.3701179262238474</v>
      </c>
      <c r="AG99" s="9">
        <v>5.3990440366998653</v>
      </c>
      <c r="AH99" s="9">
        <v>5.9918516171796528</v>
      </c>
      <c r="AI99" s="9">
        <v>7.1737902834135596</v>
      </c>
      <c r="AJ99" s="9">
        <v>6.9390954391612514</v>
      </c>
      <c r="AK99" t="s">
        <v>16</v>
      </c>
      <c r="AL99" t="s">
        <v>16</v>
      </c>
    </row>
    <row r="100" spans="1:38" x14ac:dyDescent="0.3">
      <c r="A100" t="s">
        <v>185</v>
      </c>
      <c r="B100" t="s">
        <v>13</v>
      </c>
      <c r="C100" s="11">
        <v>3.233019959567125</v>
      </c>
      <c r="D100" s="11">
        <v>3.611227860946745</v>
      </c>
      <c r="E100" s="11">
        <v>3.4813849904738476</v>
      </c>
      <c r="F100" s="11">
        <v>3.4942294705588317</v>
      </c>
      <c r="G100" s="11">
        <v>3.8439465901517105</v>
      </c>
      <c r="H100" s="11">
        <v>4.1531372374563453</v>
      </c>
      <c r="I100" s="11">
        <v>4.7348313124162322</v>
      </c>
      <c r="J100" s="11">
        <v>5.2642784879273323</v>
      </c>
      <c r="K100" s="11">
        <v>5.3301204136974709</v>
      </c>
      <c r="L100" s="11">
        <v>5.5876820031900065</v>
      </c>
      <c r="M100" s="11">
        <v>5.6420233241107329</v>
      </c>
      <c r="N100" s="11">
        <v>5.8176211873870605</v>
      </c>
      <c r="O100" s="11">
        <v>5.734042556529265</v>
      </c>
      <c r="P100" s="11">
        <v>5.3579531800180513</v>
      </c>
      <c r="Q100" s="11">
        <v>5.0828698503035739</v>
      </c>
      <c r="R100" s="11">
        <v>5.2705285374012787</v>
      </c>
      <c r="S100" s="11">
        <v>5.5525697837666055</v>
      </c>
      <c r="T100" s="11">
        <v>5.4904633935772669</v>
      </c>
      <c r="U100" s="11">
        <v>5.8170694237338747</v>
      </c>
      <c r="V100" s="11">
        <v>6.615031800519108</v>
      </c>
      <c r="W100" s="11">
        <v>7.0830211471435511</v>
      </c>
      <c r="X100" s="9">
        <v>8.5803073923015543</v>
      </c>
      <c r="Y100" s="9">
        <v>10.948272374782878</v>
      </c>
      <c r="Z100" s="9">
        <v>11.993394636967748</v>
      </c>
      <c r="AA100" s="9">
        <v>11.989039958826533</v>
      </c>
      <c r="AB100" s="9">
        <v>13.296040192626991</v>
      </c>
      <c r="AC100" s="9">
        <v>15.106286345378168</v>
      </c>
      <c r="AD100" s="9">
        <v>17.837430405845176</v>
      </c>
      <c r="AE100" s="9">
        <v>20.275704913722681</v>
      </c>
      <c r="AF100" s="9">
        <v>20.186368093727729</v>
      </c>
      <c r="AG100" s="9">
        <v>22.296765765600718</v>
      </c>
      <c r="AH100" s="9">
        <v>26.272395990940879</v>
      </c>
      <c r="AI100" s="9">
        <v>27.781361646762917</v>
      </c>
      <c r="AJ100" s="9">
        <v>28.637482403034795</v>
      </c>
      <c r="AK100" s="9">
        <v>26.134098734869792</v>
      </c>
      <c r="AL100" s="9">
        <v>24.330006249921897</v>
      </c>
    </row>
    <row r="101" spans="1:38" x14ac:dyDescent="0.3">
      <c r="A101" t="s">
        <v>187</v>
      </c>
      <c r="B101" t="s">
        <v>13</v>
      </c>
      <c r="C101" s="9">
        <v>13.60922499300203</v>
      </c>
      <c r="D101" s="9">
        <v>12.42914946672645</v>
      </c>
      <c r="E101" s="9">
        <v>12.105245837855328</v>
      </c>
      <c r="F101" s="9">
        <v>9.6997035592699525</v>
      </c>
      <c r="G101" s="9">
        <v>8.9064157960781341</v>
      </c>
      <c r="H101" s="9">
        <v>8.9097357065357663</v>
      </c>
      <c r="I101" s="9">
        <v>9.3948040078061901</v>
      </c>
      <c r="J101" s="9">
        <v>10.115811533687758</v>
      </c>
      <c r="K101" s="9">
        <v>10.073084638372761</v>
      </c>
      <c r="L101" s="9">
        <v>11.438175250622173</v>
      </c>
      <c r="M101" s="9">
        <v>11.670454623527885</v>
      </c>
      <c r="N101" s="9">
        <v>13.354697223822159</v>
      </c>
      <c r="O101" s="9">
        <v>13.483442623305303</v>
      </c>
      <c r="P101" s="9">
        <v>13.532006278296381</v>
      </c>
      <c r="Q101" s="9">
        <v>13.429384202491194</v>
      </c>
      <c r="R101" s="9">
        <v>14.617654714928683</v>
      </c>
      <c r="S101" s="9">
        <v>17.811484580217737</v>
      </c>
      <c r="T101" s="9">
        <v>19.982274048572815</v>
      </c>
      <c r="U101" s="9">
        <v>20.430279039071287</v>
      </c>
      <c r="V101" s="9">
        <v>23.749654070183453</v>
      </c>
      <c r="W101" s="9">
        <v>27.348487221618431</v>
      </c>
      <c r="X101" s="9">
        <v>31.645054421385641</v>
      </c>
      <c r="Y101" s="9">
        <v>37.151318344384528</v>
      </c>
      <c r="Z101" s="9">
        <v>39.466433682089168</v>
      </c>
      <c r="AA101" s="9">
        <v>37.047784754341258</v>
      </c>
      <c r="AB101" s="9">
        <v>36.714703687479343</v>
      </c>
      <c r="AC101" s="9">
        <v>38.947571711453911</v>
      </c>
      <c r="AD101" s="9">
        <v>38.775994679694634</v>
      </c>
      <c r="AE101" s="9">
        <v>42.309950308279532</v>
      </c>
      <c r="AF101" s="9">
        <v>47.673627215478916</v>
      </c>
      <c r="AG101" s="9">
        <v>48.398580367080982</v>
      </c>
      <c r="AH101" s="9">
        <v>51.672533044543123</v>
      </c>
      <c r="AI101" s="9">
        <v>52.232700567822022</v>
      </c>
      <c r="AJ101" s="9">
        <v>54.241610892237119</v>
      </c>
      <c r="AK101" s="9">
        <v>56.434034043787868</v>
      </c>
      <c r="AL101" s="9">
        <v>58.499881592848993</v>
      </c>
    </row>
    <row r="102" spans="1:38" x14ac:dyDescent="0.3">
      <c r="A102" t="s">
        <v>188</v>
      </c>
      <c r="B102" t="s">
        <v>8</v>
      </c>
      <c r="C102" s="9">
        <v>1.9117099053306299</v>
      </c>
      <c r="D102" s="9">
        <v>1.8976827553022655</v>
      </c>
      <c r="E102" s="9">
        <v>1.9334858095221836</v>
      </c>
      <c r="F102" s="9">
        <v>1.7600459841347453</v>
      </c>
      <c r="G102" s="9">
        <v>1.8166137520193995</v>
      </c>
      <c r="H102" s="9">
        <v>1.7417518889952694</v>
      </c>
      <c r="I102" s="9">
        <v>1.8010093431307221</v>
      </c>
      <c r="J102" s="9">
        <v>1.7827752401219452</v>
      </c>
      <c r="K102" s="9">
        <v>1.7357367466388456</v>
      </c>
      <c r="L102" s="9">
        <v>1.8318143571663423</v>
      </c>
      <c r="M102" s="9">
        <v>1.7834483350377759</v>
      </c>
      <c r="N102" s="9">
        <v>1.966820915821089</v>
      </c>
      <c r="O102" s="9">
        <v>2.0911292878079877</v>
      </c>
      <c r="P102" s="9">
        <v>2.5926325683259175</v>
      </c>
      <c r="Q102" s="9">
        <v>3.3714624080913507</v>
      </c>
      <c r="R102" s="9">
        <v>4.0078708175417797</v>
      </c>
      <c r="S102" s="9">
        <v>5.0242396528586619</v>
      </c>
      <c r="T102" s="9">
        <v>6.0614808350886999</v>
      </c>
      <c r="U102" s="9">
        <v>5.9296236481364319</v>
      </c>
      <c r="V102" s="9">
        <v>6.3478100293532842</v>
      </c>
      <c r="W102" s="9">
        <v>6.9589203123267351</v>
      </c>
      <c r="X102" s="9">
        <v>7.7590373314673471</v>
      </c>
      <c r="Y102" s="9">
        <v>9.3862775976245061</v>
      </c>
      <c r="Z102" s="9">
        <v>10.43493182214562</v>
      </c>
      <c r="AA102" s="9">
        <v>9.3917836695912236</v>
      </c>
      <c r="AB102" s="9">
        <v>10.263619373807545</v>
      </c>
      <c r="AC102" s="9">
        <v>11.947988574718773</v>
      </c>
      <c r="AD102" s="9">
        <v>11.727552685268765</v>
      </c>
      <c r="AE102" s="9">
        <v>12.795494728853484</v>
      </c>
      <c r="AF102" s="9">
        <v>15.496773357932879</v>
      </c>
      <c r="AG102" s="9">
        <v>15.062020062884995</v>
      </c>
      <c r="AH102" s="9">
        <v>14.868787980633396</v>
      </c>
      <c r="AI102" s="9">
        <v>14.800561295494354</v>
      </c>
      <c r="AJ102" s="9">
        <v>15.091186402791715</v>
      </c>
      <c r="AK102" s="9">
        <v>13.666859348816061</v>
      </c>
      <c r="AL102" s="9">
        <v>13.558115534260841</v>
      </c>
    </row>
    <row r="103" spans="1:38" x14ac:dyDescent="0.3">
      <c r="A103" t="s">
        <v>189</v>
      </c>
      <c r="B103" t="s">
        <v>13</v>
      </c>
      <c r="C103" s="11">
        <v>25.208610325543592</v>
      </c>
      <c r="D103" s="11">
        <v>23.105065264387413</v>
      </c>
      <c r="E103" s="11">
        <v>24.348013450108944</v>
      </c>
      <c r="F103" s="11">
        <v>25.730040889216635</v>
      </c>
      <c r="G103" s="11">
        <v>27.691737468059415</v>
      </c>
      <c r="H103" s="11">
        <v>26.354757537638509</v>
      </c>
      <c r="I103" s="11">
        <v>25.692428561057618</v>
      </c>
      <c r="J103" s="11">
        <v>27.539175512913133</v>
      </c>
      <c r="K103" s="11">
        <v>25.852003288331598</v>
      </c>
      <c r="L103" s="11">
        <v>23.492810179051538</v>
      </c>
      <c r="M103" s="11">
        <v>22.126548284836918</v>
      </c>
      <c r="N103" s="11">
        <v>20.58041414112262</v>
      </c>
      <c r="O103" s="11">
        <v>19.259394454349785</v>
      </c>
      <c r="P103" s="11">
        <v>17.850034483694596</v>
      </c>
      <c r="Q103" s="11">
        <v>20.049869801378989</v>
      </c>
      <c r="R103" s="11">
        <v>22.308735142007816</v>
      </c>
      <c r="S103" s="11">
        <v>24.191149607481481</v>
      </c>
      <c r="T103" s="11">
        <v>26.306502335038285</v>
      </c>
      <c r="U103" s="11">
        <v>27.905866296775525</v>
      </c>
      <c r="V103" s="9">
        <v>29.366910197501078</v>
      </c>
      <c r="W103" s="9">
        <v>28.110700613673458</v>
      </c>
      <c r="X103" s="9">
        <v>27.742908384412242</v>
      </c>
      <c r="Y103" s="9">
        <v>30.725072130561436</v>
      </c>
      <c r="Z103" s="11">
        <v>35.018542072693592</v>
      </c>
      <c r="AA103" s="9">
        <v>36.986201638807529</v>
      </c>
      <c r="AB103" s="9">
        <v>37.283303573936017</v>
      </c>
      <c r="AC103" s="9">
        <v>41.663516845516448</v>
      </c>
      <c r="AD103" s="9">
        <v>45.06084605430754</v>
      </c>
      <c r="AE103" s="9">
        <v>46.85497997336919</v>
      </c>
      <c r="AF103" s="9">
        <v>52.584198886562589</v>
      </c>
      <c r="AG103" s="9">
        <v>52.507047598054278</v>
      </c>
      <c r="AH103" s="9">
        <v>45.783420577481287</v>
      </c>
      <c r="AI103" s="9">
        <v>45.075526897696236</v>
      </c>
      <c r="AJ103" s="9">
        <v>50.342727420244245</v>
      </c>
      <c r="AK103" s="9">
        <v>43.922987767587273</v>
      </c>
      <c r="AL103" s="9">
        <v>35.433077338709204</v>
      </c>
    </row>
    <row r="104" spans="1:38" x14ac:dyDescent="0.3">
      <c r="A104" t="s">
        <v>191</v>
      </c>
      <c r="B104" t="s">
        <v>13</v>
      </c>
      <c r="C104" s="11">
        <v>9.8656626625411423</v>
      </c>
      <c r="D104" s="11">
        <v>7.397021201944967</v>
      </c>
      <c r="E104" s="11">
        <v>10.870925697195148</v>
      </c>
      <c r="F104" s="11">
        <v>15.926337707120481</v>
      </c>
      <c r="G104" s="11">
        <v>18.54093699280789</v>
      </c>
      <c r="H104" s="11">
        <v>19.902679861155242</v>
      </c>
      <c r="I104" s="11">
        <v>24.263402458059193</v>
      </c>
      <c r="J104" s="11">
        <v>42.010340172825515</v>
      </c>
      <c r="K104" s="11">
        <v>41.865720224871829</v>
      </c>
      <c r="L104" s="11">
        <v>37.876999884209113</v>
      </c>
      <c r="M104" s="11">
        <v>39.514877145645919</v>
      </c>
      <c r="N104" s="11">
        <v>33.798294060452946</v>
      </c>
      <c r="O104" s="11">
        <v>43.786076139224079</v>
      </c>
      <c r="P104" s="11">
        <v>35.677404969312875</v>
      </c>
      <c r="Q104" s="11">
        <v>29.912508514609961</v>
      </c>
      <c r="R104" s="11">
        <v>28.062766904668752</v>
      </c>
      <c r="S104" s="9">
        <v>31.775551176013298</v>
      </c>
      <c r="T104" s="9">
        <v>32.744323732385254</v>
      </c>
      <c r="U104" s="9">
        <v>39.83146498254969</v>
      </c>
      <c r="V104" s="9">
        <v>52.533333843688276</v>
      </c>
      <c r="W104" s="9">
        <v>74.502760869411418</v>
      </c>
      <c r="X104" s="9">
        <v>74.320494678449478</v>
      </c>
      <c r="Y104" s="9">
        <v>74.121926997259024</v>
      </c>
      <c r="Z104" s="9">
        <v>84.051849259050712</v>
      </c>
      <c r="AA104" s="9">
        <v>70.176648792937499</v>
      </c>
      <c r="AB104" s="9">
        <v>75.7543730081576</v>
      </c>
      <c r="AC104" s="9">
        <v>90.145073698892816</v>
      </c>
      <c r="AD104" s="9">
        <v>96.445911185808853</v>
      </c>
      <c r="AE104" s="9">
        <v>81.281523919452226</v>
      </c>
      <c r="AF104" s="9">
        <v>86.787298972140135</v>
      </c>
      <c r="AG104" s="9">
        <v>75.942464523222725</v>
      </c>
      <c r="AH104" s="9">
        <v>72.059790250883566</v>
      </c>
      <c r="AI104" s="9">
        <v>68.452261606953485</v>
      </c>
      <c r="AJ104" s="9">
        <v>70.715785787007121</v>
      </c>
      <c r="AK104" s="9">
        <v>45.896031102009111</v>
      </c>
      <c r="AL104" s="9">
        <v>53.248590491160577</v>
      </c>
    </row>
    <row r="105" spans="1:38" x14ac:dyDescent="0.3">
      <c r="A105" s="5" t="s">
        <v>28</v>
      </c>
    </row>
    <row r="106" spans="1:38" x14ac:dyDescent="0.3">
      <c r="A106" t="s">
        <v>193</v>
      </c>
      <c r="B106" t="s">
        <v>13</v>
      </c>
      <c r="C106" t="s">
        <v>16</v>
      </c>
      <c r="D106" s="11">
        <v>9.9181804105093434</v>
      </c>
      <c r="E106" s="11">
        <v>8.6038960173640024</v>
      </c>
      <c r="F106" s="11">
        <v>8.3736183598118643</v>
      </c>
      <c r="G106" s="11">
        <v>10.343076011342101</v>
      </c>
      <c r="H106" s="11">
        <v>10.335881461183154</v>
      </c>
      <c r="I106" s="11">
        <v>8.1729696967450032</v>
      </c>
      <c r="J106" s="11">
        <v>10.167212969063993</v>
      </c>
      <c r="K106" s="11">
        <v>11.622089426086939</v>
      </c>
      <c r="L106" s="11">
        <v>12.683449737538959</v>
      </c>
      <c r="M106" s="11">
        <v>13.660000352646067</v>
      </c>
      <c r="N106" s="11">
        <v>16.308249898454697</v>
      </c>
      <c r="O106" s="11">
        <v>17.591296370944441</v>
      </c>
      <c r="P106" s="11">
        <v>20.869512232107439</v>
      </c>
      <c r="Q106" s="11">
        <v>23.642370761462569</v>
      </c>
      <c r="R106" s="11">
        <v>25.715489797245965</v>
      </c>
      <c r="S106" s="11">
        <v>29.228928851947536</v>
      </c>
      <c r="T106" s="11">
        <v>32.792050851032762</v>
      </c>
      <c r="U106" s="11">
        <v>39.185045038027667</v>
      </c>
      <c r="V106" s="11">
        <v>47.01928074456228</v>
      </c>
      <c r="W106" s="11">
        <v>59.271356769385235</v>
      </c>
      <c r="X106" s="11">
        <v>72.137847187609069</v>
      </c>
      <c r="Y106" s="11">
        <v>78.269806060000676</v>
      </c>
      <c r="Z106" s="11">
        <v>92.319530441134091</v>
      </c>
      <c r="AA106" s="11">
        <v>106.19914485793693</v>
      </c>
      <c r="AB106" s="11">
        <v>119.22859481269109</v>
      </c>
      <c r="AC106" s="11">
        <v>131.46875491382374</v>
      </c>
      <c r="AD106" s="11">
        <v>141.01794644585897</v>
      </c>
      <c r="AE106" s="11">
        <v>141.6219257056928</v>
      </c>
      <c r="AF106" s="11">
        <v>149.22116999861575</v>
      </c>
      <c r="AG106" s="11">
        <v>164.09264191459002</v>
      </c>
      <c r="AH106" s="11">
        <v>169.02640158141105</v>
      </c>
      <c r="AI106" s="11">
        <v>181.04287918253189</v>
      </c>
      <c r="AJ106" s="11">
        <v>200.52733133275268</v>
      </c>
      <c r="AK106" s="11">
        <v>204.75565627585527</v>
      </c>
      <c r="AL106" s="11">
        <v>207.92915360050685</v>
      </c>
    </row>
    <row r="107" spans="1:38" x14ac:dyDescent="0.3">
      <c r="A107" t="s">
        <v>195</v>
      </c>
      <c r="B107" t="s">
        <v>13</v>
      </c>
      <c r="C107" s="9">
        <v>229.77656601069106</v>
      </c>
      <c r="D107" s="9">
        <v>226.86887866167697</v>
      </c>
      <c r="E107" s="9">
        <v>232.85134681704793</v>
      </c>
      <c r="F107" s="9">
        <v>264.24082204323577</v>
      </c>
      <c r="G107" s="9">
        <v>289.27738017446012</v>
      </c>
      <c r="H107" s="9">
        <v>331.41477978742182</v>
      </c>
      <c r="I107" s="9">
        <v>361.9401856045443</v>
      </c>
      <c r="J107" s="9">
        <v>398.31045200638505</v>
      </c>
      <c r="K107" s="9">
        <v>350.34205080994604</v>
      </c>
      <c r="L107" s="9">
        <v>322.4270845207343</v>
      </c>
      <c r="M107" s="9">
        <v>299.65649557238015</v>
      </c>
      <c r="N107" s="9">
        <v>340.7443285916849</v>
      </c>
      <c r="O107" s="9">
        <v>358.89777788799586</v>
      </c>
      <c r="P107" s="9">
        <v>320.76218055308345</v>
      </c>
      <c r="Q107" s="9">
        <v>308.97949890685783</v>
      </c>
      <c r="R107" s="9">
        <v>333.21969350333319</v>
      </c>
      <c r="S107" s="9">
        <v>355.1300562747777</v>
      </c>
      <c r="T107" s="9">
        <v>346.64559171462861</v>
      </c>
      <c r="U107" s="9">
        <v>324.87836691826089</v>
      </c>
      <c r="V107" s="9">
        <v>316.62614009084871</v>
      </c>
      <c r="W107" s="9">
        <v>361.97839035946356</v>
      </c>
      <c r="X107" s="9">
        <v>401.7043656001141</v>
      </c>
      <c r="Y107" s="9">
        <v>426.6457260474221</v>
      </c>
      <c r="Z107" s="9">
        <v>474.67883663308373</v>
      </c>
      <c r="AA107" s="9">
        <v>469.375461031312</v>
      </c>
      <c r="AB107" s="9">
        <v>383.96237757860018</v>
      </c>
      <c r="AC107" s="9">
        <v>367.93669926746583</v>
      </c>
      <c r="AD107" s="9">
        <v>330.89015650794698</v>
      </c>
      <c r="AE107" s="9">
        <v>365.93293946364406</v>
      </c>
      <c r="AF107" s="9">
        <v>355.73785950521318</v>
      </c>
      <c r="AG107" s="9">
        <v>384.42457713365667</v>
      </c>
      <c r="AH107" s="9">
        <v>403.66642223677138</v>
      </c>
      <c r="AI107" s="9">
        <v>410.36796725238884</v>
      </c>
      <c r="AJ107" s="9">
        <v>408.92580255695998</v>
      </c>
      <c r="AK107" s="9">
        <v>378.21249084404479</v>
      </c>
      <c r="AL107" s="9">
        <v>406.83794964543</v>
      </c>
    </row>
    <row r="108" spans="1:38" x14ac:dyDescent="0.3">
      <c r="A108" t="s">
        <v>197</v>
      </c>
      <c r="B108" t="s">
        <v>13</v>
      </c>
      <c r="C108" s="1" t="s">
        <v>16</v>
      </c>
      <c r="D108" s="1" t="s">
        <v>16</v>
      </c>
      <c r="E108" s="1" t="s">
        <v>16</v>
      </c>
      <c r="F108" s="1" t="s">
        <v>16</v>
      </c>
      <c r="G108" s="1" t="s">
        <v>16</v>
      </c>
      <c r="H108" s="1" t="s">
        <v>16</v>
      </c>
      <c r="I108" s="1" t="s">
        <v>16</v>
      </c>
      <c r="J108" t="s">
        <v>16</v>
      </c>
      <c r="K108" s="1" t="s">
        <v>16</v>
      </c>
      <c r="L108" t="s">
        <v>16</v>
      </c>
      <c r="M108" s="1" t="s">
        <v>16</v>
      </c>
      <c r="N108" s="1" t="s">
        <v>16</v>
      </c>
      <c r="O108" s="1" t="s">
        <v>16</v>
      </c>
      <c r="P108" s="1" t="s">
        <v>16</v>
      </c>
      <c r="Q108" s="1" t="s">
        <v>16</v>
      </c>
      <c r="R108" s="1" t="s">
        <v>16</v>
      </c>
      <c r="S108" s="1" t="s">
        <v>16</v>
      </c>
      <c r="T108" s="1" t="s">
        <v>16</v>
      </c>
      <c r="U108" s="1" t="s">
        <v>16</v>
      </c>
      <c r="V108" s="1" t="s">
        <v>16</v>
      </c>
      <c r="W108" s="1" t="s">
        <v>16</v>
      </c>
      <c r="X108" s="1" t="s">
        <v>16</v>
      </c>
      <c r="Y108" s="1" t="s">
        <v>16</v>
      </c>
      <c r="Z108" s="1" t="s">
        <v>16</v>
      </c>
      <c r="AA108" s="1" t="s">
        <v>16</v>
      </c>
      <c r="AB108" s="1" t="s">
        <v>16</v>
      </c>
      <c r="AC108" s="1" t="s">
        <v>16</v>
      </c>
      <c r="AD108" s="10">
        <v>34.429868937747628</v>
      </c>
      <c r="AE108" s="10">
        <v>35.9429930127055</v>
      </c>
      <c r="AF108" s="10">
        <v>37.681512834358109</v>
      </c>
      <c r="AG108" s="10">
        <v>62.580717858040579</v>
      </c>
      <c r="AH108" s="1" t="s">
        <v>16</v>
      </c>
      <c r="AI108" s="1" t="s">
        <v>16</v>
      </c>
      <c r="AJ108" s="1" t="s">
        <v>16</v>
      </c>
      <c r="AK108" s="1" t="s">
        <v>16</v>
      </c>
      <c r="AL108" t="s">
        <v>16</v>
      </c>
    </row>
    <row r="109" spans="1:38" x14ac:dyDescent="0.3">
      <c r="A109" t="s">
        <v>199</v>
      </c>
      <c r="B109" t="s">
        <v>13</v>
      </c>
      <c r="C109" s="11">
        <v>179.87335245988683</v>
      </c>
      <c r="D109" s="11">
        <v>217.33783704623238</v>
      </c>
      <c r="E109" s="11">
        <v>229.16398166497538</v>
      </c>
      <c r="F109" s="11">
        <v>246.28597899962074</v>
      </c>
      <c r="G109" s="11">
        <v>259.81266097215359</v>
      </c>
      <c r="H109" s="11">
        <v>275.46402138086154</v>
      </c>
      <c r="I109" s="11">
        <v>299.32395524790888</v>
      </c>
      <c r="J109" s="11">
        <v>354.35189741767556</v>
      </c>
      <c r="K109" s="11">
        <v>359.36630019618474</v>
      </c>
      <c r="L109" s="11">
        <v>323.06001762190067</v>
      </c>
      <c r="M109" s="11">
        <v>226.11800063563962</v>
      </c>
      <c r="N109" s="11">
        <v>259.99971676503492</v>
      </c>
      <c r="O109" s="11">
        <v>294.96477856165126</v>
      </c>
      <c r="P109" s="11">
        <v>274.97823919386792</v>
      </c>
      <c r="Q109" s="11">
        <v>298.00095760253532</v>
      </c>
      <c r="R109" s="11">
        <v>333.34133933904036</v>
      </c>
      <c r="S109" s="11">
        <v>373.58024059279501</v>
      </c>
      <c r="T109" s="9">
        <v>462.71690451288816</v>
      </c>
      <c r="U109" s="9">
        <v>523.99087891599038</v>
      </c>
      <c r="V109" s="9">
        <v>574.98039412806224</v>
      </c>
      <c r="W109" s="9">
        <v>538.69729762371571</v>
      </c>
      <c r="X109" s="9">
        <v>505.79694449621832</v>
      </c>
      <c r="Y109" s="9">
        <v>577.20650685202463</v>
      </c>
      <c r="Z109" s="9">
        <v>630.29709063404732</v>
      </c>
      <c r="AA109" s="9">
        <v>643.74744752224206</v>
      </c>
      <c r="AB109" s="9">
        <v>684.88204549416071</v>
      </c>
      <c r="AC109" s="9">
        <v>742.75681304290492</v>
      </c>
      <c r="AD109" s="9">
        <v>717.15827984810835</v>
      </c>
      <c r="AE109" s="9">
        <v>718.87124205853354</v>
      </c>
      <c r="AF109" s="9">
        <v>760.41858471077717</v>
      </c>
      <c r="AG109" s="9">
        <v>833.44569814182785</v>
      </c>
      <c r="AH109" s="9">
        <v>851.328869434387</v>
      </c>
      <c r="AI109" s="9">
        <v>889.5186917654911</v>
      </c>
      <c r="AJ109" s="9">
        <v>981.55099566451258</v>
      </c>
      <c r="AK109" s="9">
        <v>894.80895297621828</v>
      </c>
      <c r="AL109" s="9">
        <v>925.49026893920097</v>
      </c>
    </row>
    <row r="110" spans="1:38" x14ac:dyDescent="0.3">
      <c r="A110" t="s">
        <v>200</v>
      </c>
      <c r="B110" t="s">
        <v>13</v>
      </c>
      <c r="C110" t="s">
        <v>16</v>
      </c>
      <c r="D110" t="s">
        <v>16</v>
      </c>
      <c r="E110" t="s">
        <v>16</v>
      </c>
      <c r="F110" s="9">
        <v>50.381052094802158</v>
      </c>
      <c r="G110" s="9">
        <v>14.777232201144569</v>
      </c>
      <c r="H110" s="9">
        <v>6.1925563680541922</v>
      </c>
      <c r="I110" s="9">
        <v>7.1214775086636521</v>
      </c>
      <c r="J110" s="9">
        <v>9.1335402511827848</v>
      </c>
      <c r="K110" s="9">
        <v>9.1676694491734843</v>
      </c>
      <c r="L110" s="9">
        <v>7.8474367570889489</v>
      </c>
      <c r="M110" s="9">
        <v>8.2830935276381901</v>
      </c>
      <c r="N110" s="9">
        <v>7.4225131304241163</v>
      </c>
      <c r="O110" s="9">
        <v>9.9002690939825531</v>
      </c>
      <c r="P110" s="9">
        <v>9.3508755818188529</v>
      </c>
      <c r="Q110" s="9">
        <v>10.13311760103684</v>
      </c>
      <c r="R110" s="9">
        <v>9.6713876100244711</v>
      </c>
      <c r="S110" s="9">
        <v>10.933448800870821</v>
      </c>
      <c r="T110" s="9">
        <v>11.64437953369146</v>
      </c>
      <c r="U110" s="9">
        <v>15.183891701201164</v>
      </c>
      <c r="V110" s="9">
        <v>21.704473980597903</v>
      </c>
      <c r="W110" s="9">
        <v>25.341636800679659</v>
      </c>
      <c r="X110" s="9">
        <v>14.110890888951859</v>
      </c>
      <c r="Y110" s="9">
        <v>20.294383095436029</v>
      </c>
      <c r="Z110" s="9">
        <v>31.763064197259194</v>
      </c>
      <c r="AA110" s="9">
        <v>40.69583450173495</v>
      </c>
      <c r="AB110" s="9">
        <v>36.366984137777067</v>
      </c>
      <c r="AC110" s="9">
        <v>36.208899378190722</v>
      </c>
      <c r="AD110" s="9">
        <v>34.311322027018548</v>
      </c>
      <c r="AE110" s="9">
        <v>31.804221068359524</v>
      </c>
      <c r="AF110" s="9">
        <v>28.266067020736905</v>
      </c>
      <c r="AG110" s="9">
        <v>27.916175865353793</v>
      </c>
      <c r="AH110" s="9">
        <v>29.56362070190529</v>
      </c>
      <c r="AI110" s="9">
        <v>31.120255029936441</v>
      </c>
      <c r="AJ110" s="9">
        <v>31.571281020000544</v>
      </c>
      <c r="AK110" s="9">
        <v>31.637462501344697</v>
      </c>
      <c r="AL110" s="9">
        <v>42.881757235502086</v>
      </c>
    </row>
    <row r="111" spans="1:38" x14ac:dyDescent="0.3">
      <c r="A111" t="s">
        <v>202</v>
      </c>
      <c r="B111" t="s">
        <v>204</v>
      </c>
      <c r="C111" s="11">
        <v>351.79316922068506</v>
      </c>
      <c r="D111" s="11">
        <v>399.0492959646337</v>
      </c>
      <c r="E111" s="11">
        <v>422.67312726515541</v>
      </c>
      <c r="F111" s="11">
        <v>447.95598447336084</v>
      </c>
      <c r="G111" s="11">
        <v>480.67440088742671</v>
      </c>
      <c r="H111" s="11">
        <v>551.6172357169803</v>
      </c>
      <c r="I111" s="9">
        <v>561.37501899555491</v>
      </c>
      <c r="J111" s="9">
        <v>534.59222023391931</v>
      </c>
      <c r="K111" s="9">
        <v>544.38466868794569</v>
      </c>
      <c r="L111" s="9">
        <v>520.3353749042825</v>
      </c>
      <c r="M111" s="9">
        <v>421.26376865664668</v>
      </c>
      <c r="N111" s="9">
        <v>396.54372814407196</v>
      </c>
      <c r="O111" s="9">
        <v>396.51455338634503</v>
      </c>
      <c r="P111" s="9">
        <v>357.41944748623382</v>
      </c>
      <c r="Q111" s="9">
        <v>335.17816476439532</v>
      </c>
      <c r="R111" s="9">
        <v>330.74417908376591</v>
      </c>
      <c r="S111" s="9">
        <v>345.02769609010585</v>
      </c>
      <c r="T111" s="9">
        <v>351.43516164732796</v>
      </c>
      <c r="U111" s="9">
        <v>334.20832890292286</v>
      </c>
      <c r="V111" s="9">
        <v>355.55913536108937</v>
      </c>
      <c r="W111" s="9">
        <v>389.60969119119227</v>
      </c>
      <c r="X111" s="9">
        <v>395.88689613008228</v>
      </c>
      <c r="Y111" s="9">
        <v>393.89791693391459</v>
      </c>
      <c r="Z111" s="9">
        <v>432.01983901833404</v>
      </c>
      <c r="AA111" s="9">
        <v>451.78728697697409</v>
      </c>
      <c r="AB111" s="9">
        <v>427.10265567494861</v>
      </c>
      <c r="AC111" s="9">
        <v>418.49620522907702</v>
      </c>
      <c r="AD111" s="9">
        <v>416.94930970491669</v>
      </c>
      <c r="AE111" s="9">
        <v>409.58162990964786</v>
      </c>
      <c r="AF111" s="9">
        <v>442.84708836403524</v>
      </c>
      <c r="AG111" s="9">
        <v>442.75376422356652</v>
      </c>
      <c r="AH111" s="9">
        <v>462.32533190406349</v>
      </c>
      <c r="AI111" s="9">
        <v>504.99859515869798</v>
      </c>
      <c r="AJ111" s="9">
        <v>583.93397973373806</v>
      </c>
      <c r="AK111" s="9">
        <v>638.7413232882061</v>
      </c>
      <c r="AL111" s="9">
        <v>694.42971735323795</v>
      </c>
    </row>
    <row r="112" spans="1:38" x14ac:dyDescent="0.3">
      <c r="A112" s="5" t="s">
        <v>29</v>
      </c>
    </row>
    <row r="113" spans="1:38" x14ac:dyDescent="0.3">
      <c r="A113" t="s">
        <v>205</v>
      </c>
      <c r="B113" t="s">
        <v>6</v>
      </c>
      <c r="C113" s="9">
        <v>725.17148184570556</v>
      </c>
      <c r="D113" s="9">
        <v>732.79145255900062</v>
      </c>
      <c r="E113" s="9">
        <v>882.32285326111798</v>
      </c>
      <c r="F113" s="9">
        <v>909.01587240332867</v>
      </c>
      <c r="G113" s="9">
        <v>908.63822190226335</v>
      </c>
      <c r="H113" s="9">
        <v>820.84663816070406</v>
      </c>
      <c r="I113" s="9">
        <v>896.83589122887338</v>
      </c>
      <c r="J113" s="9">
        <v>955.64707429710018</v>
      </c>
      <c r="K113" s="9">
        <v>1073.0701933454629</v>
      </c>
      <c r="L113" s="9">
        <v>1179.1399047990842</v>
      </c>
      <c r="M113" s="9">
        <v>918.67829827915875</v>
      </c>
      <c r="N113" s="9">
        <v>790.25436664251879</v>
      </c>
      <c r="O113" s="9">
        <v>731.15329933186831</v>
      </c>
      <c r="P113" s="9">
        <v>638.32240230770242</v>
      </c>
      <c r="Q113" s="9">
        <v>651.82256913274432</v>
      </c>
      <c r="R113" s="9">
        <v>687.49504241487682</v>
      </c>
      <c r="S113" s="9">
        <v>553.83652586400149</v>
      </c>
      <c r="T113" s="9">
        <v>677.35171604499283</v>
      </c>
      <c r="U113" s="9">
        <v>786.69293172134712</v>
      </c>
      <c r="V113" s="9">
        <v>852.60461957639723</v>
      </c>
      <c r="W113" s="9">
        <v>940.23125840056764</v>
      </c>
      <c r="X113" s="9">
        <v>896.81980206327603</v>
      </c>
      <c r="Y113" s="9">
        <v>986.66550507754459</v>
      </c>
      <c r="Z113" s="9">
        <v>1033.262509862466</v>
      </c>
      <c r="AA113" s="9">
        <v>1010.4704519583239</v>
      </c>
      <c r="AB113" s="9">
        <v>1000.2288343547334</v>
      </c>
      <c r="AC113" s="9">
        <v>1265.6718955675108</v>
      </c>
      <c r="AD113" s="9">
        <v>1007.1782403022931</v>
      </c>
      <c r="AE113" s="9">
        <v>946.86969181450002</v>
      </c>
      <c r="AF113" s="9">
        <v>806.29489400360353</v>
      </c>
      <c r="AG113" s="9">
        <v>824.21375000858461</v>
      </c>
      <c r="AH113" s="9">
        <v>946.86926712998297</v>
      </c>
      <c r="AI113" s="9">
        <v>987.66566368835709</v>
      </c>
      <c r="AJ113" s="9">
        <v>1018.736626102837</v>
      </c>
      <c r="AK113" s="9">
        <v>970.72906717060619</v>
      </c>
      <c r="AL113" s="9">
        <v>990.97459322172756</v>
      </c>
    </row>
    <row r="114" spans="1:38" x14ac:dyDescent="0.3">
      <c r="A114" t="s">
        <v>207</v>
      </c>
      <c r="B114" t="s">
        <v>13</v>
      </c>
      <c r="C114" s="2" t="s">
        <v>16</v>
      </c>
      <c r="D114" s="2" t="s">
        <v>16</v>
      </c>
      <c r="E114" s="11">
        <v>3.2646065638995725</v>
      </c>
      <c r="F114" s="11">
        <v>4.6759567624393883</v>
      </c>
      <c r="G114" s="11">
        <v>6.4101395232756007</v>
      </c>
      <c r="H114" s="11">
        <v>4.3563310341102177</v>
      </c>
      <c r="I114" s="11">
        <v>10.084488435141907</v>
      </c>
      <c r="J114" s="9">
        <v>11.272999403551093</v>
      </c>
      <c r="K114" s="9">
        <v>10.155021985649862</v>
      </c>
      <c r="L114" s="9">
        <v>9.046501153599614</v>
      </c>
      <c r="M114" s="9">
        <v>7.1406278251181643</v>
      </c>
      <c r="N114" s="9">
        <v>7.4100347488903253</v>
      </c>
      <c r="O114" s="9">
        <v>6.6858520758343412</v>
      </c>
      <c r="P114" s="9">
        <v>5.7421738438954888</v>
      </c>
      <c r="Q114" s="9">
        <v>5.188880441002647</v>
      </c>
      <c r="R114" s="9">
        <v>5.2803584949885138</v>
      </c>
      <c r="S114" s="9">
        <v>5.3179777681748108</v>
      </c>
      <c r="T114" s="9">
        <v>5.3566144389073189</v>
      </c>
      <c r="U114" s="9">
        <v>5.6300128797213009</v>
      </c>
      <c r="V114" s="9">
        <v>5.7612414059096819</v>
      </c>
      <c r="W114" s="9">
        <v>5.9258981230620069</v>
      </c>
      <c r="X114" s="9">
        <v>9.6488936106781917</v>
      </c>
      <c r="Y114" s="9">
        <v>11.686015593780667</v>
      </c>
      <c r="Z114" s="9">
        <v>13.18508429424822</v>
      </c>
      <c r="AA114" s="9">
        <v>14.695727851903341</v>
      </c>
      <c r="AB114" s="9">
        <v>16.231340658431105</v>
      </c>
      <c r="AC114" s="9">
        <v>18.274542640947676</v>
      </c>
      <c r="AD114" s="9">
        <v>21.091455593675015</v>
      </c>
      <c r="AE114" s="9">
        <v>24.461136666338792</v>
      </c>
      <c r="AF114" s="9">
        <v>28.947179453200157</v>
      </c>
      <c r="AG114" s="9">
        <v>33.897328492115861</v>
      </c>
      <c r="AH114" s="9">
        <v>36.73541570013483</v>
      </c>
      <c r="AI114" s="9">
        <v>37.892866184814508</v>
      </c>
      <c r="AJ114" s="9">
        <v>38.001522395992311</v>
      </c>
      <c r="AK114" s="9">
        <v>36.897030178596843</v>
      </c>
      <c r="AL114" s="9">
        <v>39.420816356357932</v>
      </c>
    </row>
    <row r="115" spans="1:38" x14ac:dyDescent="0.3">
      <c r="A115" t="s">
        <v>209</v>
      </c>
      <c r="B115" t="s">
        <v>13</v>
      </c>
      <c r="C115" s="11">
        <v>7.7219409360893012</v>
      </c>
      <c r="D115" s="11">
        <v>7.876862894957033</v>
      </c>
      <c r="E115" s="11">
        <v>8.8602074894039689</v>
      </c>
      <c r="F115" s="11">
        <v>9.1552657002482665</v>
      </c>
      <c r="G115" s="11">
        <v>10.010903626202001</v>
      </c>
      <c r="H115" s="11">
        <v>10.083106470372229</v>
      </c>
      <c r="I115" s="11">
        <v>11.489986480640212</v>
      </c>
      <c r="J115" s="9">
        <v>12.510111744607283</v>
      </c>
      <c r="K115" s="9">
        <v>14.276149044002636</v>
      </c>
      <c r="L115" s="9">
        <v>15.791380315704512</v>
      </c>
      <c r="M115" s="9">
        <v>4.6797148257672445</v>
      </c>
      <c r="N115" s="9">
        <v>5.379920119564499</v>
      </c>
      <c r="O115" s="9">
        <v>5.2764623097338932</v>
      </c>
      <c r="P115" s="9">
        <v>4.2329428949760119</v>
      </c>
      <c r="Q115" s="9">
        <v>6.2233701878356644</v>
      </c>
      <c r="R115" s="9">
        <v>9.5694221997363211</v>
      </c>
      <c r="S115" s="9">
        <v>10.750458288733034</v>
      </c>
      <c r="T115" s="9">
        <v>9.3803491680097775</v>
      </c>
      <c r="U115" s="9">
        <v>11.267941851563185</v>
      </c>
      <c r="V115" s="9">
        <v>14.258651361836195</v>
      </c>
      <c r="W115" s="9">
        <v>13.584277415850707</v>
      </c>
      <c r="X115" s="9">
        <v>13.712529777042683</v>
      </c>
      <c r="Y115" s="9">
        <v>19.110901577665068</v>
      </c>
      <c r="Z115" s="9">
        <v>23.626168295092</v>
      </c>
      <c r="AA115" s="9">
        <v>26.101109631341672</v>
      </c>
      <c r="AB115" s="9">
        <v>33.102341323004644</v>
      </c>
      <c r="AC115" s="9">
        <v>27.043081232512641</v>
      </c>
      <c r="AD115" s="9">
        <v>29.314029486218516</v>
      </c>
      <c r="AE115" s="9">
        <v>28.247569504243074</v>
      </c>
      <c r="AF115" s="9">
        <v>33.261102875784196</v>
      </c>
      <c r="AG115" s="9">
        <v>28.059418173558711</v>
      </c>
      <c r="AH115" s="9">
        <v>30.247622318983609</v>
      </c>
      <c r="AI115" s="9">
        <v>34.528896400497906</v>
      </c>
      <c r="AJ115" s="9">
        <v>32.154952824079977</v>
      </c>
      <c r="AK115" s="9">
        <v>36.783617824023608</v>
      </c>
      <c r="AL115" s="9">
        <v>34.160980484795886</v>
      </c>
    </row>
    <row r="116" spans="1:38" x14ac:dyDescent="0.3">
      <c r="A116" t="s">
        <v>212</v>
      </c>
      <c r="B116" t="s">
        <v>6</v>
      </c>
      <c r="C116" t="s">
        <v>16</v>
      </c>
      <c r="D116" t="s">
        <v>16</v>
      </c>
      <c r="E116" t="s">
        <v>16</v>
      </c>
      <c r="F116" t="s">
        <v>16</v>
      </c>
      <c r="G116" s="9">
        <v>22.42767185515633</v>
      </c>
      <c r="H116" s="9">
        <v>22.976302893829587</v>
      </c>
      <c r="I116" s="9">
        <v>24.148373616991851</v>
      </c>
      <c r="J116" s="9">
        <v>21.048210306493647</v>
      </c>
      <c r="K116" s="9">
        <v>15.552233547765047</v>
      </c>
      <c r="L116" s="9">
        <v>13.019715895993627</v>
      </c>
      <c r="M116" s="9">
        <v>6.35605308959446</v>
      </c>
      <c r="N116" s="9">
        <v>2.8807017578276799</v>
      </c>
      <c r="O116" s="9">
        <v>2.5258082488118445</v>
      </c>
      <c r="P116" s="9">
        <v>2.2780019525915991</v>
      </c>
      <c r="Q116" s="9">
        <v>2.0398889535539602</v>
      </c>
      <c r="R116" s="9">
        <v>1.935901019975355</v>
      </c>
      <c r="S116" s="9">
        <v>1.9932329267168736</v>
      </c>
      <c r="T116" s="9">
        <v>2.044419688633246</v>
      </c>
      <c r="U116" s="9">
        <v>2.2550134630261947</v>
      </c>
      <c r="V116" s="9">
        <v>2.4563591359200552</v>
      </c>
      <c r="W116" s="9">
        <v>2.6512204954030101</v>
      </c>
      <c r="X116" s="9">
        <v>2.2429557829634184</v>
      </c>
      <c r="Y116" s="9">
        <v>2.4286577496512365</v>
      </c>
      <c r="Z116" s="9">
        <v>2.9628772754206487</v>
      </c>
      <c r="AA116" s="9">
        <v>3.1229309659045379</v>
      </c>
      <c r="AB116" s="9">
        <v>3.4354966095460755</v>
      </c>
      <c r="AC116" t="s">
        <v>16</v>
      </c>
      <c r="AD116" t="s">
        <v>16</v>
      </c>
      <c r="AE116" t="s">
        <v>16</v>
      </c>
      <c r="AF116" t="s">
        <v>16</v>
      </c>
      <c r="AG116" t="s">
        <v>16</v>
      </c>
      <c r="AH116" t="s">
        <v>16</v>
      </c>
      <c r="AI116" t="s">
        <v>16</v>
      </c>
      <c r="AJ116" t="s">
        <v>16</v>
      </c>
      <c r="AK116" t="s">
        <v>16</v>
      </c>
      <c r="AL116" t="s">
        <v>16</v>
      </c>
    </row>
    <row r="117" spans="1:38" x14ac:dyDescent="0.3">
      <c r="A117" t="s">
        <v>215</v>
      </c>
      <c r="B117" t="s">
        <v>13</v>
      </c>
      <c r="C117" s="9">
        <v>51.784689060613836</v>
      </c>
      <c r="D117" s="9">
        <v>59.885750568044863</v>
      </c>
      <c r="E117" s="9">
        <v>64.223774402015934</v>
      </c>
      <c r="F117" s="9">
        <v>87.24870880130274</v>
      </c>
      <c r="G117" s="9">
        <v>95.348458788762272</v>
      </c>
      <c r="H117" s="9">
        <v>100.96578329559557</v>
      </c>
      <c r="I117" s="9">
        <v>108.25452073203179</v>
      </c>
      <c r="J117" s="9">
        <v>121.37351079302594</v>
      </c>
      <c r="K117" s="9">
        <v>117.01696234506691</v>
      </c>
      <c r="L117" s="9">
        <v>98.314625497933648</v>
      </c>
      <c r="M117" s="9">
        <v>53.122613046093825</v>
      </c>
      <c r="N117" s="9">
        <v>74.356898997908289</v>
      </c>
      <c r="O117" s="9">
        <v>66.818823043662761</v>
      </c>
      <c r="P117" s="9">
        <v>82.167679743895278</v>
      </c>
      <c r="Q117" s="9">
        <v>92.69715586289891</v>
      </c>
      <c r="R117" s="9">
        <v>116.47920075057283</v>
      </c>
      <c r="S117" s="9">
        <v>111.44190955421159</v>
      </c>
      <c r="T117" s="9">
        <v>120.36482715395493</v>
      </c>
      <c r="U117" s="9">
        <v>123.21088708732773</v>
      </c>
      <c r="V117" s="9">
        <v>146.55214731627657</v>
      </c>
      <c r="W117" s="9">
        <v>159.47786166576503</v>
      </c>
      <c r="X117" s="9">
        <v>140.51166689013559</v>
      </c>
      <c r="Y117" s="9">
        <v>134.21148236684758</v>
      </c>
      <c r="Z117" s="9">
        <v>160.78959909987387</v>
      </c>
      <c r="AA117" s="9">
        <v>151.96399215279862</v>
      </c>
      <c r="AB117" s="9">
        <v>163.12337014955341</v>
      </c>
      <c r="AC117" s="9">
        <v>160.72813575307183</v>
      </c>
      <c r="AD117" s="9">
        <v>145.8711208035121</v>
      </c>
      <c r="AE117" s="9">
        <v>132.25191906702184</v>
      </c>
      <c r="AF117" s="9">
        <v>109.29547963703935</v>
      </c>
      <c r="AG117" s="9">
        <v>106.33179170962329</v>
      </c>
      <c r="AH117" s="9">
        <v>99.539125379644361</v>
      </c>
      <c r="AI117" s="9">
        <v>101.64408227866249</v>
      </c>
      <c r="AJ117" s="9">
        <v>109.47426616774484</v>
      </c>
      <c r="AK117" s="9">
        <v>108.2499925697938</v>
      </c>
      <c r="AL117" s="9">
        <v>113.64776374715004</v>
      </c>
    </row>
    <row r="118" spans="1:38" x14ac:dyDescent="0.3">
      <c r="A118" t="s">
        <v>217</v>
      </c>
      <c r="B118" t="s">
        <v>219</v>
      </c>
      <c r="C118" s="9">
        <v>6.5672745827364034</v>
      </c>
      <c r="D118" s="9">
        <v>13.9328581066955</v>
      </c>
      <c r="E118" s="9">
        <v>20.299889852811429</v>
      </c>
      <c r="F118" s="9">
        <v>23.1724167340241</v>
      </c>
      <c r="G118" s="9">
        <v>33.23288414841555</v>
      </c>
      <c r="H118" s="9">
        <v>49.339753610837391</v>
      </c>
      <c r="I118" s="9">
        <v>66.182461949394238</v>
      </c>
      <c r="J118" s="9">
        <v>91.699607758063067</v>
      </c>
      <c r="K118" s="9">
        <v>107.67199644585637</v>
      </c>
      <c r="L118" s="9">
        <v>108.71757272012916</v>
      </c>
      <c r="M118" s="9">
        <v>131.9322929099404</v>
      </c>
      <c r="N118" s="9">
        <v>154.30223027045483</v>
      </c>
      <c r="O118" s="9">
        <v>198.30832291354361</v>
      </c>
      <c r="P118" s="9">
        <v>205.68113043578072</v>
      </c>
      <c r="Q118" s="9">
        <v>236.66860619486178</v>
      </c>
      <c r="R118" s="9">
        <v>515.49547146015027</v>
      </c>
      <c r="S118" s="9">
        <v>630.65431752319932</v>
      </c>
      <c r="T118" s="9">
        <v>690.51760646310447</v>
      </c>
      <c r="U118" t="s">
        <v>16</v>
      </c>
      <c r="V118" t="s">
        <v>16</v>
      </c>
      <c r="W118" t="s">
        <v>16</v>
      </c>
      <c r="X118" t="s">
        <v>16</v>
      </c>
      <c r="Y118" t="s">
        <v>16</v>
      </c>
      <c r="Z118" s="1" t="s">
        <v>16</v>
      </c>
      <c r="AA118" s="10">
        <v>59.126928119715714</v>
      </c>
      <c r="AB118" s="10">
        <v>46.734107662901032</v>
      </c>
      <c r="AC118" s="10">
        <v>46.46177771800874</v>
      </c>
      <c r="AD118" s="10">
        <v>49.575993353819079</v>
      </c>
      <c r="AE118" s="10">
        <v>47.324907888156218</v>
      </c>
      <c r="AF118" s="10">
        <v>42.494665319549064</v>
      </c>
      <c r="AG118" s="10">
        <v>29.038933618323366</v>
      </c>
      <c r="AH118" s="9">
        <v>28.885315724165871</v>
      </c>
      <c r="AI118" s="9">
        <v>46.763175747122823</v>
      </c>
      <c r="AJ118" s="9">
        <v>49.123118119693203</v>
      </c>
      <c r="AK118" s="10">
        <v>45.957031076390834</v>
      </c>
      <c r="AL118" s="10">
        <v>45.686658568333065</v>
      </c>
    </row>
    <row r="119" spans="1:38" x14ac:dyDescent="0.3">
      <c r="A119" t="s">
        <v>220</v>
      </c>
      <c r="B119" t="s">
        <v>13</v>
      </c>
      <c r="C119" s="11">
        <v>15.854738379320132</v>
      </c>
      <c r="D119" s="11">
        <v>15.881862741122688</v>
      </c>
      <c r="E119" s="11">
        <v>15.456421806297691</v>
      </c>
      <c r="F119" s="11">
        <v>14.486353773925263</v>
      </c>
      <c r="G119" s="11">
        <v>16.714856594983793</v>
      </c>
      <c r="H119" s="11">
        <v>17.750669614410015</v>
      </c>
      <c r="I119" s="11">
        <v>20.579438608269047</v>
      </c>
      <c r="J119" s="11">
        <v>24.554548688026877</v>
      </c>
      <c r="K119" s="11">
        <v>26.489578917364589</v>
      </c>
      <c r="L119" s="11">
        <v>21.678613777285456</v>
      </c>
      <c r="M119" s="11">
        <v>16.452253671661733</v>
      </c>
      <c r="N119" s="11">
        <v>17.587334316538207</v>
      </c>
      <c r="O119" s="11">
        <v>16.715124624530446</v>
      </c>
      <c r="P119" s="11">
        <v>14.092180839921125</v>
      </c>
      <c r="Q119" s="11">
        <v>14.751885523933364</v>
      </c>
      <c r="R119" s="9">
        <v>15.688919909547673</v>
      </c>
      <c r="S119" s="11">
        <v>14.693898303315812</v>
      </c>
      <c r="T119" s="9">
        <v>15.913361024160587</v>
      </c>
      <c r="U119" s="9">
        <v>18.284808849212254</v>
      </c>
      <c r="V119" s="9">
        <v>22.491609395995678</v>
      </c>
      <c r="W119" s="9">
        <v>24.886083801814657</v>
      </c>
      <c r="X119" s="9">
        <v>22.763350344679669</v>
      </c>
      <c r="Y119" s="9">
        <v>25.763597419445404</v>
      </c>
      <c r="Z119" s="9">
        <v>28.041812766110866</v>
      </c>
      <c r="AA119" s="9">
        <v>29.568765887206503</v>
      </c>
      <c r="AB119" s="9">
        <v>33.871894294396114</v>
      </c>
      <c r="AC119" s="9">
        <v>30.625526377092097</v>
      </c>
      <c r="AD119" s="9">
        <v>32.374237356034286</v>
      </c>
      <c r="AE119" s="9">
        <v>31.766415705014218</v>
      </c>
      <c r="AF119" s="9">
        <v>35.942478472044613</v>
      </c>
      <c r="AG119" s="9">
        <v>37.832173813936045</v>
      </c>
      <c r="AH119" s="9">
        <v>38.667251544401012</v>
      </c>
      <c r="AI119" s="9">
        <v>41.83110496481963</v>
      </c>
      <c r="AJ119" s="9">
        <v>48.701188567465771</v>
      </c>
      <c r="AK119" s="9">
        <v>46.053818375429145</v>
      </c>
      <c r="AL119" s="9">
        <v>46.462117358840906</v>
      </c>
    </row>
    <row r="120" spans="1:38" x14ac:dyDescent="0.3">
      <c r="A120" t="s">
        <v>222</v>
      </c>
      <c r="B120" t="s">
        <v>13</v>
      </c>
      <c r="C120" s="9">
        <v>418.5652360900591</v>
      </c>
      <c r="D120" s="9">
        <v>478.76882730674123</v>
      </c>
      <c r="E120" s="9">
        <v>596.26115483488036</v>
      </c>
      <c r="F120" s="9">
        <v>648.12780045297723</v>
      </c>
      <c r="G120" s="9">
        <v>722.47476319011662</v>
      </c>
      <c r="H120" s="9">
        <v>744.28575378259495</v>
      </c>
      <c r="I120" s="9">
        <v>813.365478933124</v>
      </c>
      <c r="J120" s="9">
        <v>1036.3424653384729</v>
      </c>
      <c r="K120" s="9">
        <v>1122.7377576977844</v>
      </c>
      <c r="L120" s="9">
        <v>1185.1380753949663</v>
      </c>
      <c r="M120" s="9">
        <v>1155.2690935042865</v>
      </c>
      <c r="N120" s="9">
        <v>1132.9233182575799</v>
      </c>
      <c r="O120" s="9">
        <v>1068.2602197876865</v>
      </c>
      <c r="P120" s="9">
        <v>1045.6509444916053</v>
      </c>
      <c r="Q120" s="9">
        <v>1084.0594759150297</v>
      </c>
      <c r="R120" s="9">
        <v>1117.7660974793525</v>
      </c>
      <c r="S120" s="9">
        <v>1181.1232929359933</v>
      </c>
      <c r="T120" s="9">
        <v>1257.4984602765169</v>
      </c>
      <c r="U120" s="9">
        <v>1299.4266685707289</v>
      </c>
      <c r="V120" s="9">
        <v>1397.9260053418179</v>
      </c>
      <c r="W120" s="9">
        <v>1540.7862965560314</v>
      </c>
      <c r="X120" s="9">
        <v>1504.2430369078602</v>
      </c>
      <c r="Y120" s="9">
        <v>1570.2655732439212</v>
      </c>
      <c r="Z120" s="9">
        <v>1689.5034662337735</v>
      </c>
      <c r="AA120" s="9">
        <v>1704.5062290824726</v>
      </c>
      <c r="AB120" s="9">
        <v>1706.0387901219458</v>
      </c>
      <c r="AC120" s="9">
        <v>1722.5995950507029</v>
      </c>
      <c r="AD120" s="9">
        <v>1660.854985727065</v>
      </c>
      <c r="AE120" s="9">
        <v>1728.5244335214343</v>
      </c>
      <c r="AF120" s="9">
        <v>1765.9102272747787</v>
      </c>
      <c r="AG120" s="9">
        <v>1819.7619415385127</v>
      </c>
      <c r="AH120" s="9">
        <v>1773.3692994971768</v>
      </c>
      <c r="AI120" s="9">
        <v>1658.4855746519279</v>
      </c>
      <c r="AJ120" s="9">
        <v>1854.4979967446081</v>
      </c>
      <c r="AK120" s="9">
        <v>2013.7277850821054</v>
      </c>
      <c r="AL120" s="9">
        <v>2194.6373201314409</v>
      </c>
    </row>
    <row r="121" spans="1:38" x14ac:dyDescent="0.3">
      <c r="A121" t="s">
        <v>223</v>
      </c>
      <c r="B121" t="s">
        <v>6</v>
      </c>
      <c r="C121" s="11">
        <v>33.869490489609063</v>
      </c>
      <c r="D121" s="11">
        <v>35.706012242714522</v>
      </c>
      <c r="E121" s="11">
        <v>40.088681562629745</v>
      </c>
      <c r="F121" s="11">
        <v>46.31617065847248</v>
      </c>
      <c r="G121" s="11">
        <v>52.016541132647724</v>
      </c>
      <c r="H121" s="11">
        <v>54.629947773419246</v>
      </c>
      <c r="I121" s="11">
        <v>61.612919310616427</v>
      </c>
      <c r="J121" s="11">
        <v>64.77115516766824</v>
      </c>
      <c r="K121" s="11">
        <v>65.404116329574805</v>
      </c>
      <c r="L121" s="11">
        <v>53.531008178504891</v>
      </c>
      <c r="M121" s="11">
        <v>34.176690453111192</v>
      </c>
      <c r="N121" s="11">
        <v>32.939594855242298</v>
      </c>
      <c r="O121" s="9">
        <v>29.823182094323908</v>
      </c>
      <c r="P121" s="9">
        <v>27.024436366724604</v>
      </c>
      <c r="Q121" s="9">
        <v>27.776509191236123</v>
      </c>
      <c r="R121" s="9">
        <v>28.983695180767512</v>
      </c>
      <c r="S121" s="9">
        <v>29.870580700365391</v>
      </c>
      <c r="T121" s="9">
        <v>28.365477429625056</v>
      </c>
      <c r="U121" s="9">
        <v>31.769857182697159</v>
      </c>
      <c r="V121" s="9">
        <v>40.101783970032052</v>
      </c>
      <c r="W121" s="9">
        <v>54.212863537449884</v>
      </c>
      <c r="X121" s="9">
        <v>63.98853213747708</v>
      </c>
      <c r="Y121" s="9">
        <v>76.07309222339353</v>
      </c>
      <c r="Z121" s="9">
        <v>75.047507385464939</v>
      </c>
      <c r="AA121" s="9">
        <v>78.200204393938108</v>
      </c>
      <c r="AB121" s="9">
        <v>79.847981337534961</v>
      </c>
      <c r="AC121" s="9">
        <v>79.796472654825848</v>
      </c>
      <c r="AD121" s="9">
        <v>77.303960547698736</v>
      </c>
      <c r="AE121" s="9">
        <v>78.666096789989155</v>
      </c>
      <c r="AF121" s="9">
        <v>85.908897174140279</v>
      </c>
      <c r="AG121" s="9">
        <v>93.661923159479528</v>
      </c>
      <c r="AH121" s="9">
        <v>99.44482497876416</v>
      </c>
      <c r="AI121" s="9">
        <v>102.07159806067743</v>
      </c>
      <c r="AJ121" s="9">
        <v>99.483648539447387</v>
      </c>
      <c r="AK121" s="9">
        <v>84.117188398827707</v>
      </c>
      <c r="AL121" s="9">
        <v>80.30210981740737</v>
      </c>
    </row>
    <row r="122" spans="1:38" x14ac:dyDescent="0.3">
      <c r="A122" t="s">
        <v>225</v>
      </c>
      <c r="B122" t="s">
        <v>6</v>
      </c>
      <c r="C122" t="s">
        <v>16</v>
      </c>
      <c r="D122" t="s">
        <v>16</v>
      </c>
      <c r="E122" t="s">
        <v>16</v>
      </c>
      <c r="F122" t="s">
        <v>16</v>
      </c>
      <c r="G122" t="s">
        <v>16</v>
      </c>
      <c r="H122" t="s">
        <v>16</v>
      </c>
      <c r="I122" t="s">
        <v>16</v>
      </c>
      <c r="J122" t="s">
        <v>16</v>
      </c>
      <c r="K122" t="s">
        <v>16</v>
      </c>
      <c r="L122" t="s">
        <v>16</v>
      </c>
      <c r="M122" t="s">
        <v>16</v>
      </c>
      <c r="N122" t="s">
        <v>16</v>
      </c>
      <c r="O122" t="s">
        <v>16</v>
      </c>
      <c r="P122" t="s">
        <v>16</v>
      </c>
      <c r="Q122" t="s">
        <v>16</v>
      </c>
      <c r="R122" t="s">
        <v>16</v>
      </c>
      <c r="S122" t="s">
        <v>16</v>
      </c>
      <c r="T122" s="9">
        <v>8.4932920536635699</v>
      </c>
      <c r="U122" s="9">
        <v>17.190954773869347</v>
      </c>
      <c r="V122" s="11">
        <v>23.292443572129539</v>
      </c>
      <c r="W122" s="9">
        <v>22.675934803451582</v>
      </c>
      <c r="X122" s="9">
        <v>34.222326454033769</v>
      </c>
      <c r="Y122" s="9">
        <v>24.254595588235293</v>
      </c>
      <c r="Z122" s="9">
        <v>18.445642407906558</v>
      </c>
      <c r="AA122" s="9">
        <v>29.339191564147622</v>
      </c>
      <c r="AB122" s="9">
        <v>27.265920826161789</v>
      </c>
      <c r="AC122" s="9">
        <v>24.999156118143461</v>
      </c>
      <c r="AD122" s="9">
        <v>30.645936981757878</v>
      </c>
      <c r="AE122" s="9">
        <v>21.401632653061224</v>
      </c>
      <c r="AF122" s="9">
        <v>20.468222043443284</v>
      </c>
      <c r="AG122" s="9">
        <v>16.331220285261491</v>
      </c>
      <c r="AH122" s="9">
        <v>26.875</v>
      </c>
      <c r="AI122" s="9">
        <v>29.581538461538461</v>
      </c>
      <c r="AJ122" s="9">
        <v>29.69114307342922</v>
      </c>
      <c r="AK122" s="9">
        <v>33.043251304996268</v>
      </c>
      <c r="AL122" s="9">
        <v>40.493019838354158</v>
      </c>
    </row>
    <row r="123" spans="1:38" x14ac:dyDescent="0.3">
      <c r="A123" t="s">
        <v>227</v>
      </c>
      <c r="B123" t="s">
        <v>6</v>
      </c>
      <c r="C123" s="9">
        <v>20.391244289257859</v>
      </c>
      <c r="D123" s="9">
        <v>7.0045899229949784</v>
      </c>
      <c r="E123" s="9">
        <v>7.6512805637294958</v>
      </c>
      <c r="F123" s="9">
        <v>6.2554720532464616</v>
      </c>
      <c r="G123" s="9">
        <v>4.7711001648327098</v>
      </c>
      <c r="H123" s="9">
        <v>4.1828197712637678</v>
      </c>
      <c r="I123" s="9">
        <v>5.9495043126898297</v>
      </c>
      <c r="J123" t="s">
        <v>16</v>
      </c>
      <c r="K123" t="s">
        <v>16</v>
      </c>
      <c r="L123" t="s">
        <v>16</v>
      </c>
      <c r="M123" t="s">
        <v>16</v>
      </c>
      <c r="N123" t="s">
        <v>16</v>
      </c>
      <c r="O123" t="s">
        <v>16</v>
      </c>
      <c r="P123" t="s">
        <v>16</v>
      </c>
      <c r="Q123" t="s">
        <v>16</v>
      </c>
      <c r="R123" s="9">
        <v>10.333474389822218</v>
      </c>
      <c r="S123" s="9">
        <v>11.117463602088483</v>
      </c>
      <c r="T123" s="9">
        <v>12.345466808044604</v>
      </c>
      <c r="U123" s="9">
        <v>15.324576742831425</v>
      </c>
      <c r="V123" s="9">
        <v>21.049732448626536</v>
      </c>
      <c r="W123" s="9">
        <v>24.973136868643191</v>
      </c>
      <c r="X123" s="9">
        <v>27.767895591496728</v>
      </c>
      <c r="Y123" s="9">
        <v>30.571511880727972</v>
      </c>
      <c r="Z123" s="9">
        <v>30.408047517876838</v>
      </c>
      <c r="AA123" s="10">
        <v>37.635193113821188</v>
      </c>
      <c r="AB123" s="10">
        <v>41.290925646698604</v>
      </c>
      <c r="AC123" s="10">
        <v>46.645201249912276</v>
      </c>
      <c r="AD123" s="10">
        <v>49.491083735845237</v>
      </c>
      <c r="AE123" s="10">
        <v>53.876982909063337</v>
      </c>
      <c r="AF123" s="10">
        <v>53.958222471390187</v>
      </c>
      <c r="AG123" s="10">
        <v>57.94719430221042</v>
      </c>
      <c r="AH123" s="1" t="s">
        <v>16</v>
      </c>
      <c r="AI123" s="1" t="s">
        <v>16</v>
      </c>
      <c r="AJ123" s="1" t="s">
        <v>16</v>
      </c>
      <c r="AK123" s="1" t="s">
        <v>16</v>
      </c>
      <c r="AL123" s="1" t="s">
        <v>16</v>
      </c>
    </row>
    <row r="124" spans="1:38" x14ac:dyDescent="0.3">
      <c r="A124" s="5" t="s">
        <v>30</v>
      </c>
    </row>
    <row r="125" spans="1:38" x14ac:dyDescent="0.3">
      <c r="A125" t="s">
        <v>229</v>
      </c>
      <c r="B125" t="s">
        <v>2</v>
      </c>
      <c r="C125" t="s">
        <v>16</v>
      </c>
      <c r="D125" t="s">
        <v>16</v>
      </c>
      <c r="E125" t="s">
        <v>16</v>
      </c>
      <c r="F125" t="s">
        <v>16</v>
      </c>
      <c r="G125" t="s">
        <v>16</v>
      </c>
      <c r="H125" s="1" t="s">
        <v>16</v>
      </c>
      <c r="I125" s="10">
        <v>6.3848386551465071</v>
      </c>
      <c r="J125" s="9">
        <v>10.812135109159136</v>
      </c>
      <c r="K125" s="9">
        <v>14.975917112831315</v>
      </c>
      <c r="L125" s="9">
        <v>14.965377899882377</v>
      </c>
      <c r="M125" s="9">
        <v>15.680898480278479</v>
      </c>
      <c r="N125" s="9">
        <v>9.4327056324014684</v>
      </c>
      <c r="O125" s="9">
        <v>9.4202901749714911</v>
      </c>
      <c r="P125" s="9">
        <v>14.494222009067073</v>
      </c>
      <c r="Q125" s="9">
        <v>16.034729737677722</v>
      </c>
      <c r="R125" s="9">
        <v>20.598321017757648</v>
      </c>
      <c r="S125" s="9">
        <v>27.47337485866386</v>
      </c>
      <c r="T125" s="9">
        <v>37.812036909139515</v>
      </c>
      <c r="U125" s="9">
        <v>50.118634108010987</v>
      </c>
      <c r="V125" s="9">
        <v>84.954148363073159</v>
      </c>
      <c r="W125" s="9">
        <v>95.129395138449411</v>
      </c>
      <c r="X125" s="9">
        <v>77.544828419364805</v>
      </c>
      <c r="Y125" s="9">
        <v>90.318459459790162</v>
      </c>
      <c r="Z125" s="9">
        <v>106.96535913499018</v>
      </c>
      <c r="AA125" s="9">
        <v>127.3193711915135</v>
      </c>
      <c r="AB125" s="9">
        <v>147.07277612753987</v>
      </c>
      <c r="AC125" s="9">
        <v>131.10896230158917</v>
      </c>
      <c r="AD125" s="9">
        <v>114.72290167813435</v>
      </c>
      <c r="AE125" s="9">
        <v>70.861410032588751</v>
      </c>
      <c r="AF125" s="9">
        <v>75.927878528745481</v>
      </c>
      <c r="AG125" s="9">
        <v>80.827410330549768</v>
      </c>
      <c r="AH125" s="9">
        <v>98.832233596508644</v>
      </c>
      <c r="AI125" s="9">
        <v>81.573095258400102</v>
      </c>
      <c r="AJ125" s="9">
        <v>84.277629453915083</v>
      </c>
      <c r="AK125" s="9">
        <v>59.957417995625086</v>
      </c>
      <c r="AL125" s="9">
        <v>63.053494142141652</v>
      </c>
    </row>
    <row r="126" spans="1:38" x14ac:dyDescent="0.3">
      <c r="A126" t="s">
        <v>231</v>
      </c>
      <c r="B126" t="s">
        <v>13</v>
      </c>
      <c r="C126" t="s">
        <v>16</v>
      </c>
      <c r="D126" t="s">
        <v>16</v>
      </c>
      <c r="E126" t="s">
        <v>16</v>
      </c>
      <c r="F126" t="s">
        <v>16</v>
      </c>
      <c r="G126" s="2" t="s">
        <v>16</v>
      </c>
      <c r="H126" s="2" t="s">
        <v>16</v>
      </c>
      <c r="I126" s="11">
        <v>2.6676128038591003</v>
      </c>
      <c r="J126" s="11">
        <v>5.8121342379007732</v>
      </c>
      <c r="K126" s="11">
        <v>6.0589150086224706</v>
      </c>
      <c r="L126" s="11">
        <v>6.5763608476539268</v>
      </c>
      <c r="M126" s="11">
        <v>5.4245954877505538</v>
      </c>
      <c r="N126" s="11">
        <v>4.7413772237797991</v>
      </c>
      <c r="O126" s="11">
        <v>5.226779293107743</v>
      </c>
      <c r="P126" s="11">
        <v>4.4593590062843216</v>
      </c>
      <c r="Q126" s="11">
        <v>5.1588180611970245</v>
      </c>
      <c r="R126" s="11">
        <v>6.4204631797983218</v>
      </c>
      <c r="S126" s="11">
        <v>7.2490477166473877</v>
      </c>
      <c r="T126" s="11">
        <v>7.6484284035889871</v>
      </c>
      <c r="U126" s="11">
        <v>8.9969576380999836</v>
      </c>
      <c r="V126" s="11">
        <v>9.6146528984565514</v>
      </c>
      <c r="W126" s="11">
        <v>11.435794561983363</v>
      </c>
      <c r="X126" s="11">
        <v>12.414803721061094</v>
      </c>
      <c r="Y126" s="11">
        <v>14.084243674585029</v>
      </c>
      <c r="Z126" s="11">
        <v>15.566171903176738</v>
      </c>
      <c r="AA126" s="11">
        <v>19.092656760863893</v>
      </c>
      <c r="AB126" s="11">
        <v>20.804303131398729</v>
      </c>
      <c r="AC126" s="11">
        <v>22.010851193540969</v>
      </c>
      <c r="AD126" s="11">
        <v>19.780773975271799</v>
      </c>
      <c r="AE126" s="11">
        <v>19.216568928474985</v>
      </c>
      <c r="AF126" s="11">
        <v>19.85227991489533</v>
      </c>
      <c r="AG126" s="11">
        <v>20.43200171608154</v>
      </c>
      <c r="AH126" s="11">
        <v>20.389540128195705</v>
      </c>
      <c r="AI126" s="11">
        <v>20.405355440409089</v>
      </c>
      <c r="AJ126" s="11">
        <v>40.24205114519431</v>
      </c>
      <c r="AK126" s="11">
        <v>53.104028024583364</v>
      </c>
      <c r="AL126" s="11">
        <v>68.980173647372808</v>
      </c>
    </row>
    <row r="127" spans="1:38" x14ac:dyDescent="0.3">
      <c r="A127" t="s">
        <v>233</v>
      </c>
      <c r="B127" t="s">
        <v>6</v>
      </c>
      <c r="C127" t="s">
        <v>16</v>
      </c>
      <c r="D127" t="s">
        <v>16</v>
      </c>
      <c r="E127" t="s">
        <v>16</v>
      </c>
      <c r="F127" t="s">
        <v>16</v>
      </c>
      <c r="G127" s="9">
        <v>0.18335548840619179</v>
      </c>
      <c r="H127" s="9">
        <v>4.1095094819375193</v>
      </c>
      <c r="I127" s="9">
        <v>2.443640856282931</v>
      </c>
      <c r="J127" s="9">
        <v>0.98096697874734629</v>
      </c>
      <c r="K127" s="9">
        <v>2.2297125313544566</v>
      </c>
      <c r="L127" s="9">
        <v>3.1144334412942252</v>
      </c>
      <c r="M127" s="9">
        <v>3.6727676341587152</v>
      </c>
      <c r="N127" s="9">
        <v>2.4436433368706103</v>
      </c>
      <c r="O127" s="9">
        <v>1.6504513240762255</v>
      </c>
      <c r="P127" s="9">
        <v>1.9454244911405214</v>
      </c>
      <c r="Q127" s="9">
        <v>3.909762794160391</v>
      </c>
      <c r="R127" s="9">
        <v>5.2140806945345837</v>
      </c>
      <c r="S127" s="9">
        <v>6.6328626583207457</v>
      </c>
      <c r="T127" t="s">
        <v>16</v>
      </c>
      <c r="U127" t="s">
        <v>16</v>
      </c>
      <c r="V127" t="s">
        <v>16</v>
      </c>
      <c r="W127" s="9">
        <v>7.162746840194024</v>
      </c>
      <c r="X127" s="9">
        <v>6.3635392041243808</v>
      </c>
      <c r="Y127" s="9">
        <v>7.0528645641767405</v>
      </c>
      <c r="Z127" s="9">
        <v>9.1640483999620272</v>
      </c>
      <c r="AA127" s="9">
        <v>9.5852780079597526</v>
      </c>
      <c r="AB127" t="s">
        <v>16</v>
      </c>
      <c r="AC127" s="9">
        <v>12.524704443048003</v>
      </c>
      <c r="AD127" s="11">
        <v>11.811306945929044</v>
      </c>
      <c r="AE127" s="11">
        <v>9.6951499860227592</v>
      </c>
      <c r="AF127" s="11">
        <v>8.7727136046907841</v>
      </c>
      <c r="AG127" s="11">
        <v>8.9197672306462863</v>
      </c>
      <c r="AH127" s="11">
        <v>8.8645594116719924</v>
      </c>
      <c r="AI127" s="11">
        <v>8.1208808263034502</v>
      </c>
      <c r="AJ127" s="11">
        <v>9.2299495194442365</v>
      </c>
      <c r="AK127" s="11">
        <v>20.490513744155088</v>
      </c>
      <c r="AL127" s="11">
        <v>13.754459030335022</v>
      </c>
    </row>
    <row r="128" spans="1:38" x14ac:dyDescent="0.3">
      <c r="A128" t="s">
        <v>235</v>
      </c>
      <c r="B128" t="s">
        <v>6</v>
      </c>
      <c r="C128" t="s">
        <v>16</v>
      </c>
      <c r="D128" t="s">
        <v>16</v>
      </c>
      <c r="E128" t="s">
        <v>16</v>
      </c>
      <c r="F128" t="s">
        <v>16</v>
      </c>
      <c r="G128" t="s">
        <v>16</v>
      </c>
      <c r="H128" t="s">
        <v>16</v>
      </c>
      <c r="I128" s="9">
        <v>19.255585127832887</v>
      </c>
      <c r="J128" s="9">
        <v>32.082472820584954</v>
      </c>
      <c r="K128" s="9">
        <v>11.287929900736453</v>
      </c>
      <c r="L128" s="9">
        <v>24.333316011361742</v>
      </c>
      <c r="M128" s="9">
        <v>19.745045162599858</v>
      </c>
      <c r="N128" s="9">
        <v>24.866269034231706</v>
      </c>
      <c r="O128" t="s">
        <v>16</v>
      </c>
      <c r="P128" t="s">
        <v>16</v>
      </c>
      <c r="Q128" t="s">
        <v>16</v>
      </c>
      <c r="R128" t="s">
        <v>16</v>
      </c>
      <c r="S128" t="s">
        <v>16</v>
      </c>
      <c r="T128" t="s">
        <v>16</v>
      </c>
      <c r="U128" t="s">
        <v>16</v>
      </c>
      <c r="V128" t="s">
        <v>16</v>
      </c>
      <c r="W128" t="s">
        <v>16</v>
      </c>
      <c r="X128" t="s">
        <v>16</v>
      </c>
      <c r="Y128" t="s">
        <v>16</v>
      </c>
      <c r="Z128" t="s">
        <v>16</v>
      </c>
      <c r="AA128" t="s">
        <v>16</v>
      </c>
      <c r="AB128" t="s">
        <v>16</v>
      </c>
      <c r="AC128" t="s">
        <v>16</v>
      </c>
      <c r="AD128" t="s">
        <v>16</v>
      </c>
      <c r="AE128" t="s">
        <v>16</v>
      </c>
      <c r="AF128" t="s">
        <v>16</v>
      </c>
      <c r="AG128" t="s">
        <v>16</v>
      </c>
      <c r="AH128" t="s">
        <v>16</v>
      </c>
      <c r="AI128" t="s">
        <v>16</v>
      </c>
      <c r="AJ128" t="s">
        <v>16</v>
      </c>
      <c r="AK128" t="s">
        <v>16</v>
      </c>
      <c r="AL128" t="s">
        <v>16</v>
      </c>
    </row>
    <row r="129" spans="1:38" x14ac:dyDescent="0.3">
      <c r="A129" t="s">
        <v>237</v>
      </c>
      <c r="B129" t="s">
        <v>6</v>
      </c>
      <c r="C129" t="s">
        <v>16</v>
      </c>
      <c r="D129" t="s">
        <v>16</v>
      </c>
      <c r="E129" t="s">
        <v>16</v>
      </c>
      <c r="F129" t="s">
        <v>16</v>
      </c>
      <c r="G129" t="s">
        <v>16</v>
      </c>
      <c r="H129" t="s">
        <v>16</v>
      </c>
      <c r="I129" s="10">
        <v>3.8524185491426328</v>
      </c>
      <c r="J129" s="10">
        <v>4.8935299876028147</v>
      </c>
      <c r="K129" s="10">
        <v>7.3387686721647407</v>
      </c>
      <c r="L129" s="10">
        <v>9.1195372426753902</v>
      </c>
      <c r="M129" t="s">
        <v>16</v>
      </c>
      <c r="N129" s="9">
        <v>10.164278177924551</v>
      </c>
      <c r="O129" s="9">
        <v>4.6287163851153261</v>
      </c>
      <c r="P129" s="9">
        <v>2.3669443308426916</v>
      </c>
      <c r="Q129" s="9">
        <v>1.795005003701893</v>
      </c>
      <c r="R129" s="9">
        <v>2.0896199900989267</v>
      </c>
      <c r="S129" t="s">
        <v>16</v>
      </c>
      <c r="T129" t="s">
        <v>16</v>
      </c>
      <c r="U129" t="s">
        <v>16</v>
      </c>
      <c r="V129" t="s">
        <v>16</v>
      </c>
      <c r="W129" t="s">
        <v>16</v>
      </c>
      <c r="X129" t="s">
        <v>16</v>
      </c>
      <c r="Y129" t="s">
        <v>16</v>
      </c>
      <c r="Z129" t="s">
        <v>16</v>
      </c>
      <c r="AA129" t="s">
        <v>16</v>
      </c>
      <c r="AB129" t="s">
        <v>16</v>
      </c>
      <c r="AC129" t="s">
        <v>16</v>
      </c>
      <c r="AD129" t="s">
        <v>16</v>
      </c>
      <c r="AE129" t="s">
        <v>16</v>
      </c>
      <c r="AF129" t="s">
        <v>16</v>
      </c>
      <c r="AG129" s="10">
        <v>44.387829652003589</v>
      </c>
      <c r="AH129" t="s">
        <v>16</v>
      </c>
      <c r="AI129" t="s">
        <v>16</v>
      </c>
      <c r="AJ129" t="s">
        <v>16</v>
      </c>
      <c r="AK129" t="s">
        <v>16</v>
      </c>
      <c r="AL129" t="s">
        <v>16</v>
      </c>
    </row>
    <row r="130" spans="1:38" ht="17.399999999999999" x14ac:dyDescent="0.3">
      <c r="A130" s="3" t="s">
        <v>31</v>
      </c>
    </row>
    <row r="131" spans="1:38" x14ac:dyDescent="0.3">
      <c r="A131" s="5" t="s">
        <v>33</v>
      </c>
    </row>
    <row r="132" spans="1:38" x14ac:dyDescent="0.3">
      <c r="A132" t="s">
        <v>238</v>
      </c>
      <c r="B132" t="s">
        <v>219</v>
      </c>
      <c r="C132" t="s">
        <v>16</v>
      </c>
      <c r="D132" t="s">
        <v>16</v>
      </c>
      <c r="E132" t="s">
        <v>16</v>
      </c>
      <c r="F132" t="s">
        <v>16</v>
      </c>
      <c r="G132" s="9">
        <v>9.5519544436313275</v>
      </c>
      <c r="H132" s="9">
        <v>11.902406370343606</v>
      </c>
      <c r="I132" s="9">
        <v>15.072709451020216</v>
      </c>
      <c r="J132" s="9">
        <v>15.501681418339135</v>
      </c>
      <c r="K132" s="9">
        <v>13.97534579904338</v>
      </c>
      <c r="L132" s="9">
        <v>9.1657934848673275</v>
      </c>
      <c r="M132" s="9">
        <v>10.407811707860157</v>
      </c>
      <c r="N132" s="9">
        <v>13.336722323292436</v>
      </c>
      <c r="O132" s="9">
        <v>14.255972153448109</v>
      </c>
      <c r="P132" s="9">
        <v>16.877630044868464</v>
      </c>
      <c r="Q132" s="9">
        <v>18.773800416961084</v>
      </c>
      <c r="R132" s="9">
        <v>24.617808522685312</v>
      </c>
      <c r="S132" s="9">
        <v>32.948860083412761</v>
      </c>
      <c r="T132" s="9">
        <v>36.314161782371791</v>
      </c>
      <c r="U132" s="9">
        <v>46.94768586743789</v>
      </c>
      <c r="V132" s="9">
        <v>65.470534019100384</v>
      </c>
      <c r="W132" s="9">
        <v>86.611774328760447</v>
      </c>
      <c r="X132" s="9">
        <v>62.346251278667964</v>
      </c>
      <c r="Y132" s="9">
        <v>63.815050461748676</v>
      </c>
      <c r="Z132" s="9">
        <v>67.909958371711411</v>
      </c>
      <c r="AA132" s="9">
        <v>63.348788264250238</v>
      </c>
      <c r="AB132" s="9">
        <v>62.353830557972501</v>
      </c>
      <c r="AC132" s="9">
        <v>61.761570051235452</v>
      </c>
      <c r="AD132" s="9">
        <v>45.923201801122204</v>
      </c>
      <c r="AE132" s="9">
        <v>45.419369533656308</v>
      </c>
      <c r="AF132" s="9">
        <v>50.150291323353514</v>
      </c>
      <c r="AG132" s="9">
        <v>61.135449626650733</v>
      </c>
      <c r="AH132" s="9">
        <v>68.624186958556919</v>
      </c>
      <c r="AI132" s="9">
        <v>68.572134281275964</v>
      </c>
      <c r="AJ132" s="9">
        <v>78.043621757149168</v>
      </c>
      <c r="AK132" s="9">
        <v>80.469092056206122</v>
      </c>
      <c r="AL132" s="9">
        <v>140.40169953020677</v>
      </c>
    </row>
    <row r="133" spans="1:38" x14ac:dyDescent="0.3">
      <c r="A133" t="s">
        <v>240</v>
      </c>
      <c r="B133" t="s">
        <v>242</v>
      </c>
      <c r="C133" t="s">
        <v>16</v>
      </c>
      <c r="D133" t="s">
        <v>16</v>
      </c>
      <c r="E133" t="s">
        <v>16</v>
      </c>
      <c r="F133" t="s">
        <v>16</v>
      </c>
      <c r="G133" t="s">
        <v>16</v>
      </c>
      <c r="H133" t="s">
        <v>16</v>
      </c>
      <c r="I133" t="s">
        <v>16</v>
      </c>
      <c r="J133" t="s">
        <v>16</v>
      </c>
      <c r="K133" t="s">
        <v>16</v>
      </c>
      <c r="L133" t="s">
        <v>16</v>
      </c>
      <c r="M133" t="s">
        <v>16</v>
      </c>
      <c r="N133" t="s">
        <v>16</v>
      </c>
      <c r="O133" t="s">
        <v>16</v>
      </c>
      <c r="P133" t="s">
        <v>16</v>
      </c>
      <c r="Q133" s="9">
        <v>57.414368185546977</v>
      </c>
      <c r="R133" s="9">
        <v>48.346758817246034</v>
      </c>
      <c r="S133" s="9">
        <v>48.298408706341426</v>
      </c>
      <c r="T133" s="9">
        <v>42.331423461767145</v>
      </c>
      <c r="U133" s="9">
        <v>43.956522930354062</v>
      </c>
      <c r="V133" s="9">
        <v>48.665091091435045</v>
      </c>
      <c r="W133" s="9">
        <v>59.166216244759241</v>
      </c>
      <c r="X133" s="9">
        <v>62.524847304682595</v>
      </c>
      <c r="Y133" s="9">
        <v>57.705455136243053</v>
      </c>
      <c r="Z133" s="9">
        <v>56.60653503135012</v>
      </c>
      <c r="AA133" s="9">
        <v>53.713840558660841</v>
      </c>
      <c r="AB133" s="9">
        <v>54.620560758956728</v>
      </c>
      <c r="AC133" s="9">
        <v>53.312924850538984</v>
      </c>
      <c r="AD133" s="9">
        <v>46.031691793550273</v>
      </c>
      <c r="AE133" s="9">
        <v>45.36397890798704</v>
      </c>
      <c r="AF133" s="9">
        <v>45.423925027304811</v>
      </c>
      <c r="AG133" s="9">
        <v>50.609799357338069</v>
      </c>
      <c r="AH133" s="9">
        <v>49.202381538326343</v>
      </c>
      <c r="AI133" s="9">
        <v>50.488808284874267</v>
      </c>
      <c r="AJ133" s="9">
        <v>53.676051719759265</v>
      </c>
      <c r="AK133" s="9">
        <v>51.498157921200772</v>
      </c>
      <c r="AL133" s="9">
        <v>67.487393189803285</v>
      </c>
    </row>
    <row r="134" spans="1:38" x14ac:dyDescent="0.3">
      <c r="A134" t="s">
        <v>243</v>
      </c>
      <c r="B134" t="s">
        <v>2</v>
      </c>
      <c r="C134" t="s">
        <v>16</v>
      </c>
      <c r="D134" s="11">
        <v>235.28266372428115</v>
      </c>
      <c r="E134" s="11">
        <v>90.615938406159387</v>
      </c>
      <c r="F134" s="11">
        <v>26.61962698846132</v>
      </c>
      <c r="G134" s="11">
        <v>29.504084844994644</v>
      </c>
      <c r="H134" s="11">
        <v>32.823298107616679</v>
      </c>
      <c r="I134" s="11">
        <v>28.309947914545265</v>
      </c>
      <c r="J134" s="11">
        <v>36.700531444626911</v>
      </c>
      <c r="K134" s="11">
        <v>25.427491520903512</v>
      </c>
      <c r="L134" s="11">
        <v>29.374852284159779</v>
      </c>
      <c r="M134" s="11">
        <v>38.90576944002305</v>
      </c>
      <c r="N134" s="11">
        <v>43.766789951398025</v>
      </c>
      <c r="O134" s="11">
        <v>43.386416998378508</v>
      </c>
      <c r="P134" s="11">
        <v>50.529376826920739</v>
      </c>
      <c r="Q134" s="11">
        <v>57.172472293764123</v>
      </c>
      <c r="R134" s="11">
        <v>71.868410893076089</v>
      </c>
      <c r="S134" s="9">
        <v>78.945838001049722</v>
      </c>
      <c r="T134" s="9">
        <v>85.434471620044334</v>
      </c>
      <c r="U134" s="9">
        <v>92.160640667477168</v>
      </c>
      <c r="V134" s="9">
        <v>128.27675782117331</v>
      </c>
      <c r="W134" s="9">
        <v>151.32918277564031</v>
      </c>
      <c r="X134" s="9">
        <v>118.52800158628268</v>
      </c>
      <c r="Y134" s="9">
        <v>109.66139265147133</v>
      </c>
      <c r="Z134" s="9">
        <v>100.48140793357346</v>
      </c>
      <c r="AA134" s="9">
        <v>96.427950719859652</v>
      </c>
      <c r="AB134" s="9">
        <v>109.22276009043487</v>
      </c>
      <c r="AC134" s="9">
        <v>101.40159144552885</v>
      </c>
      <c r="AD134" s="9">
        <v>86.538464222657069</v>
      </c>
      <c r="AE134" s="9">
        <v>92.546626878239536</v>
      </c>
      <c r="AF134" s="9">
        <v>100.2559135135394</v>
      </c>
      <c r="AG134" s="9">
        <v>135.07057392082285</v>
      </c>
      <c r="AH134" s="9">
        <v>306.04813940017971</v>
      </c>
      <c r="AI134" s="9">
        <v>160.33981083342945</v>
      </c>
      <c r="AJ134" s="9">
        <v>185.19385572975392</v>
      </c>
      <c r="AK134" s="9">
        <v>211.86985690352844</v>
      </c>
      <c r="AL134" s="9">
        <v>286.84888721991786</v>
      </c>
    </row>
    <row r="135" spans="1:38" x14ac:dyDescent="0.3">
      <c r="A135" t="s">
        <v>245</v>
      </c>
      <c r="B135" t="s">
        <v>13</v>
      </c>
      <c r="C135" t="s">
        <v>16</v>
      </c>
      <c r="D135" t="s">
        <v>16</v>
      </c>
      <c r="E135" t="s">
        <v>16</v>
      </c>
      <c r="F135" t="s">
        <v>16</v>
      </c>
      <c r="G135" s="11">
        <v>7.5600203983724414</v>
      </c>
      <c r="H135" s="11">
        <v>120.61316123288489</v>
      </c>
      <c r="I135" s="11">
        <v>305.59836555567921</v>
      </c>
      <c r="J135" s="11">
        <v>405.1728683677556</v>
      </c>
      <c r="K135" s="11">
        <v>380.30250091745614</v>
      </c>
      <c r="L135" s="11">
        <v>357.24353313313082</v>
      </c>
      <c r="M135" s="11">
        <v>287.79250505465563</v>
      </c>
      <c r="N135" s="11">
        <v>226.22319684959109</v>
      </c>
      <c r="O135" s="11">
        <v>146.83827553404487</v>
      </c>
      <c r="P135" s="11">
        <v>138.36421774279697</v>
      </c>
      <c r="Q135" s="11">
        <v>160.91702581215918</v>
      </c>
      <c r="R135" s="11">
        <v>159.71674586988811</v>
      </c>
      <c r="S135" s="9">
        <v>163.58543378892526</v>
      </c>
      <c r="T135" s="9">
        <v>177.13934953835002</v>
      </c>
      <c r="U135" s="9">
        <v>186.88118879196608</v>
      </c>
      <c r="V135" s="9">
        <v>216.49718102182862</v>
      </c>
      <c r="W135" s="9">
        <v>282.97737823527376</v>
      </c>
      <c r="X135" s="9">
        <v>251.02933543864776</v>
      </c>
      <c r="Y135" s="9">
        <v>224.71946189052744</v>
      </c>
      <c r="Z135" s="9">
        <v>250.671852466117</v>
      </c>
      <c r="AA135" s="9">
        <v>220.00692567191192</v>
      </c>
      <c r="AB135" s="9">
        <v>223.26560585143795</v>
      </c>
      <c r="AC135" s="9">
        <v>251.26632719999802</v>
      </c>
      <c r="AD135" s="9">
        <v>209.52772731475616</v>
      </c>
      <c r="AE135" s="9">
        <v>197.92748186083202</v>
      </c>
      <c r="AF135" s="9">
        <v>217.40542019761551</v>
      </c>
      <c r="AG135" s="9">
        <v>228.50540581227568</v>
      </c>
      <c r="AH135" s="9">
        <v>238.68342651950576</v>
      </c>
      <c r="AI135" s="9">
        <v>239.53852302503211</v>
      </c>
      <c r="AJ135" s="9">
        <v>335.06059198632499</v>
      </c>
      <c r="AK135" s="9">
        <v>318.14159126667454</v>
      </c>
      <c r="AL135" s="9">
        <v>358.95742890905518</v>
      </c>
    </row>
    <row r="136" spans="1:38" x14ac:dyDescent="0.3">
      <c r="A136" t="s">
        <v>247</v>
      </c>
      <c r="B136" t="s">
        <v>13</v>
      </c>
      <c r="C136" t="s">
        <v>16</v>
      </c>
      <c r="D136" t="s">
        <v>16</v>
      </c>
      <c r="E136" t="s">
        <v>16</v>
      </c>
      <c r="F136" t="s">
        <v>16</v>
      </c>
      <c r="G136" t="s">
        <v>16</v>
      </c>
      <c r="H136" s="9">
        <v>79.213817688338153</v>
      </c>
      <c r="I136" s="9">
        <v>91.278604592871019</v>
      </c>
      <c r="J136" s="9">
        <v>103.79505637925506</v>
      </c>
      <c r="K136" s="9">
        <v>109.66180417561496</v>
      </c>
      <c r="L136" s="9">
        <v>96.563198029064381</v>
      </c>
      <c r="M136" s="9">
        <v>113.98824762880064</v>
      </c>
      <c r="N136" s="9">
        <v>117.78978999690499</v>
      </c>
      <c r="O136" s="9">
        <v>112.9287748564501</v>
      </c>
      <c r="P136" s="9">
        <v>115.24412067856169</v>
      </c>
      <c r="Q136" s="9">
        <v>145.36871562527463</v>
      </c>
      <c r="R136" s="9">
        <v>182.98948950552756</v>
      </c>
      <c r="S136" s="9">
        <v>197.53201108819988</v>
      </c>
      <c r="T136" s="9">
        <v>235.04562233317574</v>
      </c>
      <c r="U136" s="9">
        <v>235.07615714342745</v>
      </c>
      <c r="V136" s="9">
        <v>258.73652672802802</v>
      </c>
      <c r="W136" s="9">
        <v>278.07696773736365</v>
      </c>
      <c r="X136" s="9">
        <v>258.63947418828815</v>
      </c>
      <c r="Y136" s="9">
        <v>237.55615356283849</v>
      </c>
      <c r="Z136" s="9">
        <v>235.26797176034017</v>
      </c>
      <c r="AA136" s="9">
        <v>211.00440845549423</v>
      </c>
      <c r="AB136" s="9">
        <v>204.1018618057972</v>
      </c>
      <c r="AC136" s="9">
        <v>192.088433690486</v>
      </c>
      <c r="AD136" s="9">
        <v>168.94989932507877</v>
      </c>
      <c r="AE136" s="9">
        <v>185.53051153509358</v>
      </c>
      <c r="AF136" s="9">
        <v>197.29579914759663</v>
      </c>
      <c r="AG136" s="9">
        <v>257.82680842024666</v>
      </c>
      <c r="AH136" s="9">
        <v>272.26611438116714</v>
      </c>
      <c r="AI136" s="9">
        <v>303.71697280967487</v>
      </c>
      <c r="AJ136" s="9">
        <v>366.95859813569251</v>
      </c>
      <c r="AK136" s="9">
        <v>381.68747147551801</v>
      </c>
      <c r="AL136" s="9">
        <v>481.77963888068649</v>
      </c>
    </row>
    <row r="137" spans="1:38" x14ac:dyDescent="0.3">
      <c r="A137" t="s">
        <v>249</v>
      </c>
      <c r="B137" t="s">
        <v>13</v>
      </c>
      <c r="C137" t="s">
        <v>16</v>
      </c>
      <c r="D137" t="s">
        <v>16</v>
      </c>
      <c r="E137" t="s">
        <v>16</v>
      </c>
      <c r="F137" t="s">
        <v>16</v>
      </c>
      <c r="G137" t="s">
        <v>16</v>
      </c>
      <c r="H137" t="s">
        <v>251</v>
      </c>
      <c r="I137" t="s">
        <v>251</v>
      </c>
      <c r="J137" t="s">
        <v>251</v>
      </c>
      <c r="K137" t="s">
        <v>251</v>
      </c>
      <c r="L137" t="s">
        <v>251</v>
      </c>
      <c r="M137" t="s">
        <v>251</v>
      </c>
      <c r="N137" t="s">
        <v>251</v>
      </c>
      <c r="O137" t="s">
        <v>251</v>
      </c>
      <c r="P137" t="s">
        <v>251</v>
      </c>
      <c r="Q137" t="s">
        <v>251</v>
      </c>
      <c r="R137" t="s">
        <v>251</v>
      </c>
      <c r="S137" t="s">
        <v>251</v>
      </c>
      <c r="T137" t="s">
        <v>251</v>
      </c>
      <c r="U137" t="s">
        <v>251</v>
      </c>
      <c r="V137" t="s">
        <v>251</v>
      </c>
      <c r="W137" t="s">
        <v>251</v>
      </c>
      <c r="X137" t="s">
        <v>251</v>
      </c>
      <c r="Y137" t="s">
        <v>251</v>
      </c>
      <c r="Z137" t="s">
        <v>251</v>
      </c>
      <c r="AA137" t="s">
        <v>251</v>
      </c>
      <c r="AB137" t="s">
        <v>251</v>
      </c>
      <c r="AC137" t="s">
        <v>251</v>
      </c>
      <c r="AD137" t="s">
        <v>251</v>
      </c>
      <c r="AE137" t="s">
        <v>251</v>
      </c>
      <c r="AF137" t="s">
        <v>251</v>
      </c>
      <c r="AG137" t="s">
        <v>251</v>
      </c>
      <c r="AH137" t="s">
        <v>251</v>
      </c>
      <c r="AI137" t="s">
        <v>251</v>
      </c>
      <c r="AJ137" t="s">
        <v>251</v>
      </c>
      <c r="AK137" t="s">
        <v>251</v>
      </c>
      <c r="AL137" t="s">
        <v>251</v>
      </c>
    </row>
    <row r="138" spans="1:38" x14ac:dyDescent="0.3">
      <c r="A138" t="s">
        <v>252</v>
      </c>
      <c r="B138" t="s">
        <v>10</v>
      </c>
      <c r="C138" t="s">
        <v>16</v>
      </c>
      <c r="D138" t="s">
        <v>16</v>
      </c>
      <c r="E138" t="s">
        <v>16</v>
      </c>
      <c r="F138" t="s">
        <v>16</v>
      </c>
      <c r="G138" t="s">
        <v>16</v>
      </c>
      <c r="H138" s="9">
        <v>8.7410637532498203</v>
      </c>
      <c r="I138" s="9">
        <v>17.029631016153299</v>
      </c>
      <c r="J138" s="9">
        <v>25.012723732109752</v>
      </c>
      <c r="K138" s="9">
        <v>28.875684814762842</v>
      </c>
      <c r="L138" s="9">
        <v>37.319952269867159</v>
      </c>
      <c r="M138" s="9">
        <v>42.466227836110477</v>
      </c>
      <c r="N138" s="9">
        <v>52.601953902199057</v>
      </c>
      <c r="O138" s="9">
        <v>56.058202261835262</v>
      </c>
      <c r="P138" s="9">
        <v>67.592608000152723</v>
      </c>
      <c r="Q138" s="9">
        <v>88.520326797648565</v>
      </c>
      <c r="R138" s="9">
        <v>125.02693206131889</v>
      </c>
      <c r="S138" s="9">
        <v>150.49058754978455</v>
      </c>
      <c r="T138" s="9">
        <v>150.93507086587988</v>
      </c>
      <c r="U138" s="9">
        <v>175.44502538247175</v>
      </c>
      <c r="V138" s="9">
        <v>277.38594142084861</v>
      </c>
      <c r="W138" s="9">
        <v>321.36327515991644</v>
      </c>
      <c r="X138" s="9">
        <v>264.69406484985052</v>
      </c>
      <c r="Y138" s="9">
        <v>249.38450224324197</v>
      </c>
      <c r="Z138" s="9">
        <v>293.32146261374135</v>
      </c>
      <c r="AA138" s="9">
        <v>330.19872382816021</v>
      </c>
      <c r="AB138" s="9">
        <v>363.66802793956083</v>
      </c>
      <c r="AC138" s="9">
        <v>389.44414077834637</v>
      </c>
      <c r="AD138" s="9">
        <v>352.52381327876242</v>
      </c>
      <c r="AE138" s="9">
        <v>378.15608226144121</v>
      </c>
      <c r="AF138" s="9">
        <v>407.76951966602053</v>
      </c>
      <c r="AG138" s="9">
        <v>465.16276420106652</v>
      </c>
      <c r="AH138" s="9">
        <v>480.05680362825075</v>
      </c>
      <c r="AI138" s="9">
        <v>540.34039901308108</v>
      </c>
      <c r="AJ138" s="9">
        <v>563.26628239982404</v>
      </c>
      <c r="AK138" s="9">
        <v>617.10329088208402</v>
      </c>
      <c r="AL138" s="9">
        <v>899.08810515648236</v>
      </c>
    </row>
    <row r="139" spans="1:38" x14ac:dyDescent="0.3">
      <c r="A139" t="s">
        <v>254</v>
      </c>
      <c r="B139" t="s">
        <v>13</v>
      </c>
      <c r="C139" t="s">
        <v>16</v>
      </c>
      <c r="D139" s="2" t="s">
        <v>16</v>
      </c>
      <c r="E139" t="s">
        <v>251</v>
      </c>
      <c r="F139" t="s">
        <v>251</v>
      </c>
      <c r="G139" t="s">
        <v>251</v>
      </c>
      <c r="H139" t="s">
        <v>251</v>
      </c>
      <c r="I139" t="s">
        <v>251</v>
      </c>
      <c r="J139" t="s">
        <v>251</v>
      </c>
      <c r="K139" t="s">
        <v>251</v>
      </c>
      <c r="L139" t="s">
        <v>251</v>
      </c>
      <c r="M139" t="s">
        <v>251</v>
      </c>
      <c r="N139" t="s">
        <v>251</v>
      </c>
      <c r="O139" t="s">
        <v>251</v>
      </c>
      <c r="P139" t="s">
        <v>251</v>
      </c>
      <c r="Q139" t="s">
        <v>251</v>
      </c>
      <c r="R139" t="s">
        <v>251</v>
      </c>
      <c r="S139" t="s">
        <v>251</v>
      </c>
      <c r="T139" t="s">
        <v>251</v>
      </c>
      <c r="U139" t="s">
        <v>251</v>
      </c>
      <c r="V139" t="s">
        <v>251</v>
      </c>
      <c r="W139" t="s">
        <v>251</v>
      </c>
      <c r="X139" t="s">
        <v>251</v>
      </c>
      <c r="Y139" t="s">
        <v>251</v>
      </c>
      <c r="Z139" t="s">
        <v>251</v>
      </c>
      <c r="AA139" t="s">
        <v>251</v>
      </c>
      <c r="AB139" t="s">
        <v>251</v>
      </c>
      <c r="AC139" t="s">
        <v>251</v>
      </c>
      <c r="AD139" t="s">
        <v>251</v>
      </c>
      <c r="AE139" t="s">
        <v>251</v>
      </c>
      <c r="AF139" t="s">
        <v>251</v>
      </c>
      <c r="AG139" t="s">
        <v>251</v>
      </c>
      <c r="AH139" t="s">
        <v>251</v>
      </c>
      <c r="AI139" t="s">
        <v>251</v>
      </c>
      <c r="AJ139" t="s">
        <v>251</v>
      </c>
      <c r="AK139" t="s">
        <v>251</v>
      </c>
      <c r="AL139" t="s">
        <v>251</v>
      </c>
    </row>
    <row r="140" spans="1:38" x14ac:dyDescent="0.3">
      <c r="A140" t="s">
        <v>256</v>
      </c>
      <c r="B140" t="s">
        <v>13</v>
      </c>
      <c r="C140" s="11">
        <v>98.476966490764298</v>
      </c>
      <c r="D140" s="11">
        <v>78.161597399678044</v>
      </c>
      <c r="E140" s="9">
        <v>81.668200355621281</v>
      </c>
      <c r="F140" s="9">
        <v>69.643291895252233</v>
      </c>
      <c r="G140" s="9">
        <v>78.304529141290558</v>
      </c>
      <c r="H140" s="9">
        <v>71.049568947022848</v>
      </c>
      <c r="I140" s="9">
        <v>73.209436216356863</v>
      </c>
      <c r="J140" s="9">
        <v>59.280024897487188</v>
      </c>
      <c r="K140" s="9">
        <v>56.778415001831895</v>
      </c>
      <c r="L140" s="9">
        <v>67.662109751612434</v>
      </c>
      <c r="M140" s="9">
        <v>60.273304745780656</v>
      </c>
      <c r="N140" s="9">
        <v>68.713830999375531</v>
      </c>
      <c r="O140" s="9">
        <v>70.16836549849009</v>
      </c>
      <c r="P140" s="9">
        <v>83.027674773581197</v>
      </c>
      <c r="Q140" s="9">
        <v>106.34162629328937</v>
      </c>
      <c r="R140" s="9">
        <v>138.52157077525251</v>
      </c>
      <c r="S140" s="9">
        <v>151.8339839535181</v>
      </c>
      <c r="T140" s="9">
        <v>158.43635528617966</v>
      </c>
      <c r="U140" s="9">
        <v>140.20799159511068</v>
      </c>
      <c r="V140" s="9">
        <v>176.92103548270754</v>
      </c>
      <c r="W140" s="9">
        <v>186.34053263017793</v>
      </c>
      <c r="X140" s="9">
        <v>147.44911272237192</v>
      </c>
      <c r="Y140" s="9">
        <v>135.25787655834245</v>
      </c>
      <c r="Z140" s="9">
        <v>147.90212314258102</v>
      </c>
      <c r="AA140" s="9">
        <v>133.26725486300427</v>
      </c>
      <c r="AB140" s="9">
        <v>129.36341205130907</v>
      </c>
      <c r="AC140" s="9">
        <v>122.59848907710581</v>
      </c>
      <c r="AD140" s="9">
        <v>115.04228888031473</v>
      </c>
      <c r="AE140" s="9">
        <v>131.29659634922024</v>
      </c>
      <c r="AF140" s="9">
        <v>173.93356184508716</v>
      </c>
      <c r="AG140" s="9">
        <v>165.26378216745891</v>
      </c>
      <c r="AH140" s="9">
        <v>224.17402700366932</v>
      </c>
      <c r="AI140" s="9">
        <v>283.90652622026619</v>
      </c>
      <c r="AJ140" s="9">
        <v>248.15540777283726</v>
      </c>
      <c r="AK140" s="9">
        <v>326.76002718946944</v>
      </c>
      <c r="AL140" s="9">
        <v>428.8576279923131</v>
      </c>
    </row>
    <row r="141" spans="1:38" x14ac:dyDescent="0.3">
      <c r="A141" t="s">
        <v>258</v>
      </c>
      <c r="B141" t="s">
        <v>13</v>
      </c>
      <c r="C141" t="s">
        <v>16</v>
      </c>
      <c r="D141" t="s">
        <v>16</v>
      </c>
      <c r="E141" t="s">
        <v>16</v>
      </c>
      <c r="F141" t="s">
        <v>16</v>
      </c>
      <c r="G141" t="s">
        <v>16</v>
      </c>
      <c r="H141" t="s">
        <v>16</v>
      </c>
      <c r="I141" t="s">
        <v>16</v>
      </c>
      <c r="J141" t="s">
        <v>16</v>
      </c>
      <c r="K141" t="s">
        <v>16</v>
      </c>
      <c r="L141" t="s">
        <v>16</v>
      </c>
      <c r="M141" t="s">
        <v>16</v>
      </c>
      <c r="N141" t="s">
        <v>16</v>
      </c>
      <c r="O141" t="s">
        <v>16</v>
      </c>
      <c r="P141" t="s">
        <v>16</v>
      </c>
      <c r="Q141" t="s">
        <v>16</v>
      </c>
      <c r="R141" t="s">
        <v>16</v>
      </c>
      <c r="S141" t="s">
        <v>16</v>
      </c>
      <c r="T141" t="s">
        <v>16</v>
      </c>
      <c r="U141" t="s">
        <v>16</v>
      </c>
      <c r="V141" t="s">
        <v>16</v>
      </c>
      <c r="W141" s="9">
        <v>0.51427330835614304</v>
      </c>
      <c r="X141" s="9">
        <v>15.151411034164703</v>
      </c>
      <c r="Y141" s="9">
        <v>21.515962358825217</v>
      </c>
      <c r="Z141" s="9">
        <v>28.331775305056901</v>
      </c>
      <c r="AA141" s="9">
        <v>23.95936161422717</v>
      </c>
      <c r="AB141" s="9">
        <v>26.909015079353242</v>
      </c>
      <c r="AC141" s="9">
        <v>30.132614029741415</v>
      </c>
      <c r="AD141" s="9">
        <v>28.4162389745401</v>
      </c>
      <c r="AE141" s="9">
        <v>29.66169298650842</v>
      </c>
      <c r="AF141" s="9">
        <v>33.061564244552592</v>
      </c>
      <c r="AG141" s="9">
        <v>37.043318256336278</v>
      </c>
      <c r="AH141" s="9">
        <v>38.948031507768235</v>
      </c>
      <c r="AI141" s="9">
        <v>47.256137803252635</v>
      </c>
      <c r="AJ141" s="9">
        <v>47.89996664264482</v>
      </c>
      <c r="AK141" s="9">
        <v>64.820229025857998</v>
      </c>
      <c r="AL141" s="9">
        <v>80.039342501677908</v>
      </c>
    </row>
    <row r="142" spans="1:38" x14ac:dyDescent="0.3">
      <c r="A142" t="s">
        <v>259</v>
      </c>
      <c r="B142" t="s">
        <v>10</v>
      </c>
      <c r="C142" t="s">
        <v>16</v>
      </c>
      <c r="D142" t="s">
        <v>16</v>
      </c>
      <c r="E142" t="s">
        <v>16</v>
      </c>
      <c r="F142" t="s">
        <v>16</v>
      </c>
      <c r="G142" t="s">
        <v>16</v>
      </c>
      <c r="H142" s="9">
        <v>6.7038681212981039</v>
      </c>
      <c r="I142" s="9">
        <v>13.008575611501628</v>
      </c>
      <c r="J142" s="9">
        <v>16.949545158955662</v>
      </c>
      <c r="K142" s="9">
        <v>15.05719595737675</v>
      </c>
      <c r="L142" s="9">
        <v>15.201405822137461</v>
      </c>
      <c r="M142" s="9">
        <v>17.132480302363923</v>
      </c>
      <c r="N142" s="9">
        <v>23.317653087900212</v>
      </c>
      <c r="O142" s="9">
        <v>29.248091667098787</v>
      </c>
      <c r="P142" s="9">
        <v>36.865935183408773</v>
      </c>
      <c r="Q142" s="9">
        <v>63.295288127390187</v>
      </c>
      <c r="R142" s="9">
        <v>82.451722490035323</v>
      </c>
      <c r="S142" s="9">
        <v>101.34923663320943</v>
      </c>
      <c r="T142" s="9">
        <v>122.0560303535446</v>
      </c>
      <c r="U142" s="9">
        <v>166.88996844121507</v>
      </c>
      <c r="V142" s="9">
        <v>221.27418526844983</v>
      </c>
      <c r="W142" s="9">
        <v>270.58245252399723</v>
      </c>
      <c r="X142" s="9">
        <v>171.12382458611879</v>
      </c>
      <c r="Y142" s="9">
        <v>123.53573938985129</v>
      </c>
      <c r="Z142" s="9">
        <v>142.9152283160862</v>
      </c>
      <c r="AA142" s="9">
        <v>124.5084433248534</v>
      </c>
      <c r="AB142" s="9">
        <v>139.62035093057514</v>
      </c>
      <c r="AC142" s="9">
        <v>147.05567641258625</v>
      </c>
      <c r="AD142" s="9">
        <v>141.9117748581105</v>
      </c>
      <c r="AE142" s="9">
        <v>205.04432446338745</v>
      </c>
      <c r="AF142" s="9">
        <v>246.78363126026673</v>
      </c>
      <c r="AG142" s="9">
        <v>366.41040130486488</v>
      </c>
      <c r="AH142" s="9">
        <v>360.92556733644642</v>
      </c>
      <c r="AI142" s="9">
        <v>391.16998943841031</v>
      </c>
      <c r="AJ142" s="9">
        <v>439.21248696245692</v>
      </c>
      <c r="AK142" s="9">
        <v>462.52986050731266</v>
      </c>
      <c r="AL142" s="9">
        <v>571.1934121976841</v>
      </c>
    </row>
    <row r="143" spans="1:38" x14ac:dyDescent="0.3">
      <c r="A143" t="s">
        <v>260</v>
      </c>
      <c r="B143" t="s">
        <v>10</v>
      </c>
      <c r="C143" t="s">
        <v>16</v>
      </c>
      <c r="D143" t="s">
        <v>16</v>
      </c>
      <c r="E143" t="s">
        <v>16</v>
      </c>
      <c r="F143" t="s">
        <v>16</v>
      </c>
      <c r="G143" t="s">
        <v>16</v>
      </c>
      <c r="H143" s="11">
        <v>5.481595082970979</v>
      </c>
      <c r="I143" s="11">
        <v>5.5868093858293664</v>
      </c>
      <c r="J143" s="11">
        <v>8.127465305577795</v>
      </c>
      <c r="K143" s="9">
        <v>11.354110693175713</v>
      </c>
      <c r="L143" s="9">
        <v>20.463058186738838</v>
      </c>
      <c r="M143" s="9">
        <v>37.690943807965091</v>
      </c>
      <c r="N143" s="9">
        <v>29.292790313703907</v>
      </c>
      <c r="O143" s="9">
        <v>39</v>
      </c>
      <c r="P143" s="9">
        <v>46.875</v>
      </c>
      <c r="Q143" s="9">
        <v>51.615882022340358</v>
      </c>
      <c r="R143" s="9">
        <v>60.755738684568499</v>
      </c>
      <c r="S143" s="9">
        <v>79.124101595653244</v>
      </c>
      <c r="T143" s="9">
        <v>90.047126956666474</v>
      </c>
      <c r="U143" s="9">
        <v>105.8097468433304</v>
      </c>
      <c r="V143" s="9">
        <v>135.08694784508867</v>
      </c>
      <c r="W143" s="9">
        <v>167.92499833983089</v>
      </c>
      <c r="X143" s="9">
        <v>127.30378260099097</v>
      </c>
      <c r="Y143" s="9">
        <v>103.95696676853417</v>
      </c>
      <c r="Z143" s="9">
        <v>111.16297271891628</v>
      </c>
      <c r="AA143" s="9">
        <v>107.29078733690199</v>
      </c>
      <c r="AB143" s="9">
        <v>117.19357652027227</v>
      </c>
      <c r="AC143" s="9">
        <v>142.54213534754388</v>
      </c>
      <c r="AD143" s="9">
        <v>158.98145308673961</v>
      </c>
      <c r="AE143" s="9">
        <v>216.58081200146188</v>
      </c>
      <c r="AF143" s="9">
        <v>279.65115875343065</v>
      </c>
      <c r="AG143" s="9">
        <v>367.31006421203733</v>
      </c>
      <c r="AH143" s="9">
        <v>383.93119449993611</v>
      </c>
      <c r="AI143" s="9">
        <v>416.33218619668833</v>
      </c>
      <c r="AJ143" s="9">
        <v>468.8785172677986</v>
      </c>
      <c r="AK143" s="9">
        <v>630.68100544856372</v>
      </c>
      <c r="AL143" s="9">
        <v>794.97838483980809</v>
      </c>
    </row>
    <row r="144" spans="1:38" x14ac:dyDescent="0.3">
      <c r="A144" t="s">
        <v>261</v>
      </c>
      <c r="B144" t="s">
        <v>2</v>
      </c>
      <c r="C144" t="s">
        <v>16</v>
      </c>
      <c r="D144" t="s">
        <v>16</v>
      </c>
      <c r="E144" t="s">
        <v>16</v>
      </c>
      <c r="F144" t="s">
        <v>16</v>
      </c>
      <c r="G144" t="s">
        <v>16</v>
      </c>
      <c r="H144" t="s">
        <v>16</v>
      </c>
      <c r="I144" t="s">
        <v>16</v>
      </c>
      <c r="J144" t="s">
        <v>16</v>
      </c>
      <c r="K144" s="9">
        <v>65.514907649431066</v>
      </c>
      <c r="L144" s="9">
        <v>41.543998107757204</v>
      </c>
      <c r="M144" s="9">
        <v>39.240581782178992</v>
      </c>
      <c r="N144" s="9">
        <v>32.72575120993762</v>
      </c>
      <c r="O144" s="9">
        <v>34.263468060590519</v>
      </c>
      <c r="P144" s="9">
        <v>110.23039568073597</v>
      </c>
      <c r="Q144" s="9">
        <v>51.481635215371021</v>
      </c>
      <c r="R144" s="9">
        <v>55.928151482425832</v>
      </c>
      <c r="S144" s="9">
        <v>65.152357799193084</v>
      </c>
      <c r="T144" s="9">
        <v>61.088818832251242</v>
      </c>
      <c r="U144" s="9">
        <v>60.552079155098632</v>
      </c>
      <c r="V144" s="9">
        <v>78.044760947907648</v>
      </c>
      <c r="W144" s="9">
        <v>82.769970716619156</v>
      </c>
      <c r="X144" s="9">
        <v>75.940986340343599</v>
      </c>
      <c r="Y144" s="9">
        <v>62.092392123414093</v>
      </c>
      <c r="Z144" s="9">
        <v>63.167379498830279</v>
      </c>
      <c r="AA144" s="9">
        <v>56.889186528871818</v>
      </c>
      <c r="AB144" s="9">
        <v>60.183800524940395</v>
      </c>
      <c r="AC144" s="9">
        <v>58.995299610313381</v>
      </c>
      <c r="AD144" s="9">
        <v>47.43057854096493</v>
      </c>
      <c r="AE144" s="9">
        <v>49.061676430518744</v>
      </c>
      <c r="AF144" s="9">
        <v>47.705820100739288</v>
      </c>
      <c r="AG144" s="9">
        <v>56.604904859131366</v>
      </c>
      <c r="AH144" s="9">
        <v>69.107559318627182</v>
      </c>
      <c r="AI144" s="9">
        <v>72.732109377109168</v>
      </c>
      <c r="AJ144" s="9">
        <v>97.744014859007535</v>
      </c>
      <c r="AK144" s="9">
        <v>105.16436836801087</v>
      </c>
      <c r="AL144" s="9">
        <v>127.81865423011791</v>
      </c>
    </row>
    <row r="145" spans="1:38" x14ac:dyDescent="0.3">
      <c r="A145" t="s">
        <v>263</v>
      </c>
      <c r="B145" t="s">
        <v>13</v>
      </c>
      <c r="C145" t="s">
        <v>16</v>
      </c>
      <c r="D145" t="s">
        <v>16</v>
      </c>
      <c r="E145" t="s">
        <v>16</v>
      </c>
      <c r="F145" t="s">
        <v>16</v>
      </c>
      <c r="G145" t="s">
        <v>16</v>
      </c>
      <c r="H145" t="s">
        <v>16</v>
      </c>
      <c r="I145" t="s">
        <v>16</v>
      </c>
      <c r="J145" t="s">
        <v>16</v>
      </c>
      <c r="K145" t="s">
        <v>16</v>
      </c>
      <c r="L145" t="s">
        <v>16</v>
      </c>
      <c r="M145" t="s">
        <v>16</v>
      </c>
      <c r="N145" t="s">
        <v>16</v>
      </c>
      <c r="O145" t="s">
        <v>16</v>
      </c>
      <c r="P145" t="s">
        <v>16</v>
      </c>
      <c r="Q145" t="s">
        <v>16</v>
      </c>
      <c r="R145" t="s">
        <v>16</v>
      </c>
      <c r="S145" t="s">
        <v>16</v>
      </c>
      <c r="T145" s="11">
        <v>96.069224536292126</v>
      </c>
      <c r="U145" s="11">
        <v>98.495759092675144</v>
      </c>
      <c r="V145" s="9">
        <v>101.56720668716063</v>
      </c>
      <c r="W145" s="9">
        <v>134.87540884108304</v>
      </c>
      <c r="X145" s="9">
        <v>121.52676371698615</v>
      </c>
      <c r="Y145" s="9">
        <v>119.00928985047324</v>
      </c>
      <c r="Z145" s="9">
        <v>125.59598705204354</v>
      </c>
      <c r="AA145" s="9">
        <v>106.97030221456821</v>
      </c>
      <c r="AB145" s="9">
        <v>102.2653676301119</v>
      </c>
      <c r="AC145" s="9">
        <v>106.53630606075454</v>
      </c>
      <c r="AD145" s="9">
        <v>89.734112466847606</v>
      </c>
      <c r="AE145" s="9">
        <v>97.495342195925005</v>
      </c>
      <c r="AF145" s="9">
        <v>104.01089616603421</v>
      </c>
      <c r="AG145" s="9">
        <v>119.43835689543549</v>
      </c>
      <c r="AH145" s="9">
        <v>117.40025163670485</v>
      </c>
      <c r="AI145" s="9">
        <v>131.82881354611462</v>
      </c>
      <c r="AJ145" s="9">
        <v>145.12365244743867</v>
      </c>
      <c r="AK145" s="9">
        <v>156.31821214009369</v>
      </c>
      <c r="AL145" s="9">
        <v>182.93900359379185</v>
      </c>
    </row>
    <row r="146" spans="1:38" x14ac:dyDescent="0.3">
      <c r="A146" t="s">
        <v>264</v>
      </c>
      <c r="B146" t="s">
        <v>13</v>
      </c>
      <c r="C146" s="9">
        <v>47.175011211399408</v>
      </c>
      <c r="D146" s="9">
        <v>39.376532121863399</v>
      </c>
      <c r="E146" s="9">
        <v>40.477533682883127</v>
      </c>
      <c r="F146" s="9">
        <v>45.117400392110689</v>
      </c>
      <c r="G146" s="9">
        <v>49.198344327680921</v>
      </c>
      <c r="H146" s="9">
        <v>55.413200127289727</v>
      </c>
      <c r="I146" s="9">
        <v>58.682037224274275</v>
      </c>
      <c r="J146" s="9">
        <v>70.81304707876231</v>
      </c>
      <c r="K146" s="9">
        <v>80.295221145573223</v>
      </c>
      <c r="L146" s="9">
        <v>83.14085782109224</v>
      </c>
      <c r="M146" s="9">
        <v>90.959421993271064</v>
      </c>
      <c r="N146" s="9">
        <v>84.123461123105074</v>
      </c>
      <c r="O146" s="9">
        <v>81.708568265665363</v>
      </c>
      <c r="P146" s="9">
        <v>93.904911534677453</v>
      </c>
      <c r="Q146" s="9">
        <v>97.709349093400235</v>
      </c>
      <c r="R146" s="9">
        <v>107.45848890697032</v>
      </c>
      <c r="S146" s="9">
        <v>123.81147655302014</v>
      </c>
      <c r="T146" s="9">
        <v>152.85163990829858</v>
      </c>
      <c r="U146" s="9">
        <v>171.72318880530383</v>
      </c>
      <c r="V146" s="9">
        <v>222.96704128699056</v>
      </c>
      <c r="W146" s="9">
        <v>242.69712624402607</v>
      </c>
      <c r="X146" s="9">
        <v>205.00095988679854</v>
      </c>
      <c r="Y146" s="9">
        <v>227.74231500699904</v>
      </c>
      <c r="Z146" s="9">
        <v>244.82594930222979</v>
      </c>
      <c r="AA146" s="9">
        <v>232.66294185502565</v>
      </c>
      <c r="AB146" s="9">
        <v>240.25984219042871</v>
      </c>
      <c r="AC146" s="9">
        <v>268.13419664279195</v>
      </c>
      <c r="AD146" s="9">
        <v>264.90249216941635</v>
      </c>
      <c r="AE146" s="9">
        <v>237.83324474820242</v>
      </c>
      <c r="AF146" s="9">
        <v>256.16174780765192</v>
      </c>
      <c r="AG146" s="9">
        <v>312.57426917672058</v>
      </c>
      <c r="AH146" s="9">
        <v>306.18158274416396</v>
      </c>
      <c r="AI146" s="9">
        <v>356.98686976952564</v>
      </c>
      <c r="AJ146" s="9">
        <v>399.27800280534308</v>
      </c>
      <c r="AK146" s="9">
        <v>384.90888482657442</v>
      </c>
      <c r="AL146" s="9">
        <v>771.45894583062727</v>
      </c>
    </row>
    <row r="147" spans="1:38" x14ac:dyDescent="0.3">
      <c r="A147" t="s">
        <v>266</v>
      </c>
      <c r="B147" t="s">
        <v>268</v>
      </c>
      <c r="C147" s="11">
        <v>111.11217609028317</v>
      </c>
      <c r="D147" s="11">
        <v>112.87125809487489</v>
      </c>
      <c r="E147" s="11">
        <v>76.152818843265067</v>
      </c>
      <c r="F147" s="11">
        <v>60.292184785608015</v>
      </c>
      <c r="G147" s="11">
        <v>36.472979676679074</v>
      </c>
      <c r="H147" s="11">
        <v>31.795243363288954</v>
      </c>
      <c r="I147" s="11">
        <v>41.385862347081492</v>
      </c>
      <c r="J147" s="11">
        <v>43.631142830126905</v>
      </c>
      <c r="K147" s="11">
        <v>39.006657100855541</v>
      </c>
      <c r="L147" s="11">
        <v>48.218294403188033</v>
      </c>
      <c r="M147" s="11">
        <v>56.596177641458588</v>
      </c>
      <c r="N147" s="9">
        <v>43.347591858033425</v>
      </c>
      <c r="O147" s="9">
        <v>42.681095362251583</v>
      </c>
      <c r="P147" s="9">
        <v>45.217802352216815</v>
      </c>
      <c r="Q147" s="9">
        <v>48.773254940843884</v>
      </c>
      <c r="R147" s="9">
        <v>58.20620824236952</v>
      </c>
      <c r="S147" s="9">
        <v>71.876739347108085</v>
      </c>
      <c r="T147" s="9">
        <v>93.683631302975016</v>
      </c>
      <c r="U147" s="9">
        <v>107.68058848627312</v>
      </c>
      <c r="V147" s="9">
        <v>125.70815375802373</v>
      </c>
      <c r="W147" s="9">
        <v>145.6648677101762</v>
      </c>
      <c r="X147" s="9">
        <v>108.72395875833674</v>
      </c>
      <c r="Y147" s="9">
        <v>102.59259700281463</v>
      </c>
      <c r="Z147" s="9">
        <v>117.69888637058837</v>
      </c>
      <c r="AA147" s="9">
        <v>104.42897270701633</v>
      </c>
      <c r="AB147" s="9">
        <v>122.21622470131439</v>
      </c>
      <c r="AC147" s="9">
        <v>134.60043445983456</v>
      </c>
      <c r="AD147" s="9">
        <v>129.63901126674239</v>
      </c>
      <c r="AE147" s="9">
        <v>133.55691666256047</v>
      </c>
      <c r="AF147" s="9">
        <v>183.87067829872055</v>
      </c>
      <c r="AG147" s="9">
        <v>222.31964139874</v>
      </c>
      <c r="AH147" s="9">
        <v>236.27537373907214</v>
      </c>
      <c r="AI147" s="9">
        <v>259.86634454570282</v>
      </c>
      <c r="AJ147" s="9">
        <v>274.22677609546184</v>
      </c>
      <c r="AK147" s="9">
        <v>263.89772302985244</v>
      </c>
      <c r="AL147" s="9">
        <v>282.04333726491586</v>
      </c>
    </row>
    <row r="148" spans="1:38" x14ac:dyDescent="0.3">
      <c r="A148" t="s">
        <v>269</v>
      </c>
      <c r="B148" t="s">
        <v>13</v>
      </c>
      <c r="C148" t="s">
        <v>16</v>
      </c>
      <c r="D148" t="s">
        <v>16</v>
      </c>
      <c r="E148" t="s">
        <v>16</v>
      </c>
      <c r="F148" t="s">
        <v>16</v>
      </c>
      <c r="G148" t="s">
        <v>16</v>
      </c>
      <c r="H148" t="s">
        <v>16</v>
      </c>
      <c r="I148" t="s">
        <v>16</v>
      </c>
      <c r="J148" t="s">
        <v>16</v>
      </c>
      <c r="K148" t="s">
        <v>16</v>
      </c>
      <c r="L148" s="9">
        <v>114.32420204403299</v>
      </c>
      <c r="M148" s="9">
        <v>80.405993417059847</v>
      </c>
      <c r="N148" s="9">
        <v>92.646915924216543</v>
      </c>
      <c r="O148" s="9">
        <v>42.4802278974446</v>
      </c>
      <c r="P148" s="9">
        <v>62.398235221176257</v>
      </c>
      <c r="Q148" s="9">
        <v>85.844091579327952</v>
      </c>
      <c r="R148" s="9">
        <v>92.629278929450052</v>
      </c>
      <c r="S148" s="9">
        <v>94.006367172265115</v>
      </c>
      <c r="T148" s="9">
        <v>80.385767185980939</v>
      </c>
      <c r="U148" s="9">
        <v>90.450636853434688</v>
      </c>
      <c r="V148" s="9">
        <v>125.23466932673989</v>
      </c>
      <c r="W148" s="9">
        <v>143.93778814722856</v>
      </c>
      <c r="X148" s="9">
        <v>126.72847024429299</v>
      </c>
      <c r="Y148" s="9">
        <v>113.97173134570042</v>
      </c>
      <c r="Z148" s="9">
        <v>129.5050772437173</v>
      </c>
      <c r="AA148" s="11">
        <v>112.45193429466005</v>
      </c>
      <c r="AB148" s="11">
        <v>121.55542596812941</v>
      </c>
      <c r="AC148" s="11">
        <v>121.07217826680396</v>
      </c>
      <c r="AD148" s="11">
        <v>96.309599706196266</v>
      </c>
      <c r="AE148" s="11">
        <v>94.688097877788238</v>
      </c>
      <c r="AF148" s="11">
        <v>111.57634905960352</v>
      </c>
      <c r="AG148" s="11">
        <v>111.48180177778173</v>
      </c>
      <c r="AH148" s="11">
        <v>176.32190767760255</v>
      </c>
      <c r="AI148" s="11">
        <v>172.26749673323431</v>
      </c>
      <c r="AJ148" s="11">
        <v>200.86348084754547</v>
      </c>
      <c r="AK148" s="11">
        <v>238.67703249468025</v>
      </c>
      <c r="AL148" s="11">
        <v>298.7504690688188</v>
      </c>
    </row>
    <row r="149" spans="1:38" x14ac:dyDescent="0.3">
      <c r="A149" t="s">
        <v>270</v>
      </c>
      <c r="B149" t="s">
        <v>10</v>
      </c>
      <c r="C149" t="s">
        <v>16</v>
      </c>
      <c r="D149" t="s">
        <v>16</v>
      </c>
      <c r="E149" t="s">
        <v>16</v>
      </c>
      <c r="F149" t="s">
        <v>16</v>
      </c>
      <c r="G149" t="s">
        <v>16</v>
      </c>
      <c r="H149" s="9">
        <v>50.150138402607929</v>
      </c>
      <c r="I149" s="9">
        <v>56.189065206082475</v>
      </c>
      <c r="J149" s="9">
        <v>117.68648273621262</v>
      </c>
      <c r="K149" s="9">
        <v>119.73868440818319</v>
      </c>
      <c r="L149" s="9">
        <v>93.091596469273227</v>
      </c>
      <c r="M149" s="9">
        <v>74.025733707492392</v>
      </c>
      <c r="N149" s="9">
        <v>60.868682964373967</v>
      </c>
      <c r="O149" s="9">
        <v>63.664267983421098</v>
      </c>
      <c r="P149" s="9">
        <v>73.288057723509951</v>
      </c>
      <c r="Q149" s="9">
        <v>81.871495077555196</v>
      </c>
      <c r="R149" s="9">
        <v>116.20923978064819</v>
      </c>
      <c r="S149" s="9">
        <v>132.33310288850967</v>
      </c>
      <c r="T149" s="9">
        <v>153.14610406428264</v>
      </c>
      <c r="U149" s="9">
        <v>169.49425827785922</v>
      </c>
      <c r="V149" s="9">
        <v>211.82493264277915</v>
      </c>
      <c r="W149" s="9">
        <v>262.30217110641024</v>
      </c>
      <c r="X149" s="9">
        <v>250.56493583301247</v>
      </c>
      <c r="Y149" s="9">
        <v>210.83775678228616</v>
      </c>
      <c r="Z149" s="9">
        <v>197.08362216793651</v>
      </c>
      <c r="AA149" s="9">
        <v>188.60788219523931</v>
      </c>
      <c r="AB149" s="9">
        <v>178.74849637482049</v>
      </c>
      <c r="AC149" s="9">
        <v>184.07819590455125</v>
      </c>
      <c r="AD149" s="9">
        <v>181.76908056005652</v>
      </c>
      <c r="AE149" s="9">
        <v>184.6893912151408</v>
      </c>
      <c r="AF149" s="9">
        <v>192.88000494765328</v>
      </c>
      <c r="AG149" s="9">
        <v>237.92695105641741</v>
      </c>
      <c r="AH149" s="9">
        <v>330.49281939688223</v>
      </c>
      <c r="AI149" s="9">
        <v>375.14939395095837</v>
      </c>
      <c r="AJ149" s="9">
        <v>379.0025798223715</v>
      </c>
      <c r="AK149" s="9">
        <v>369.60211984004184</v>
      </c>
      <c r="AL149" s="9">
        <v>459.55580942508067</v>
      </c>
    </row>
    <row r="150" spans="1:38" x14ac:dyDescent="0.3">
      <c r="A150" t="s">
        <v>271</v>
      </c>
      <c r="B150" t="s">
        <v>10</v>
      </c>
      <c r="C150" t="s">
        <v>16</v>
      </c>
      <c r="D150" t="s">
        <v>16</v>
      </c>
      <c r="E150" t="s">
        <v>16</v>
      </c>
      <c r="F150" t="s">
        <v>16</v>
      </c>
      <c r="G150" s="11">
        <v>141.34743267804723</v>
      </c>
      <c r="H150" s="11">
        <v>115.61429295639864</v>
      </c>
      <c r="I150" s="9">
        <v>119.51255856420225</v>
      </c>
      <c r="J150" s="9">
        <v>168.08388892932533</v>
      </c>
      <c r="K150" s="9">
        <v>165.73211870010161</v>
      </c>
      <c r="L150" s="9">
        <v>146.12325216169208</v>
      </c>
      <c r="M150" s="9">
        <v>151.47878381928373</v>
      </c>
      <c r="N150" s="9">
        <v>138.38964141445581</v>
      </c>
      <c r="O150" s="9">
        <v>112.09251855114636</v>
      </c>
      <c r="P150" s="9">
        <v>136.9771899034607</v>
      </c>
      <c r="Q150" s="9">
        <v>164.79814657865796</v>
      </c>
      <c r="R150" s="9">
        <v>209.6062109987497</v>
      </c>
      <c r="S150" s="9">
        <v>246.94736750812774</v>
      </c>
      <c r="T150" s="9">
        <v>256.44528651708902</v>
      </c>
      <c r="U150" s="9">
        <v>302.30077128747087</v>
      </c>
      <c r="V150" s="9">
        <v>342.38997160448628</v>
      </c>
      <c r="W150" s="9">
        <v>407.76027872597166</v>
      </c>
      <c r="X150" s="9">
        <v>390.45388181331037</v>
      </c>
      <c r="Y150" s="9">
        <v>375.3452151240391</v>
      </c>
      <c r="Z150" s="9">
        <v>322.36303698415065</v>
      </c>
      <c r="AA150" s="9">
        <v>262.68555655933454</v>
      </c>
      <c r="AB150" s="9">
        <v>244.56705217341417</v>
      </c>
      <c r="AC150" s="9">
        <v>234.31078091374366</v>
      </c>
      <c r="AD150" s="9">
        <v>192.58619670666391</v>
      </c>
      <c r="AE150" s="9">
        <v>214.91748282090958</v>
      </c>
      <c r="AF150" s="9">
        <v>225.83258208236768</v>
      </c>
      <c r="AG150" s="9">
        <v>251.42266033169329</v>
      </c>
      <c r="AH150" s="9">
        <v>271.12352699440839</v>
      </c>
      <c r="AI150" s="9">
        <v>268.01262823839176</v>
      </c>
      <c r="AJ150" s="9">
        <v>359.96790760533497</v>
      </c>
      <c r="AK150" s="9">
        <v>133.7629496782767</v>
      </c>
      <c r="AL150" s="9">
        <v>428.07336084798641</v>
      </c>
    </row>
    <row r="151" spans="1:38" x14ac:dyDescent="0.3">
      <c r="A151" t="s">
        <v>32</v>
      </c>
      <c r="B151" t="s">
        <v>13</v>
      </c>
      <c r="C151" t="s">
        <v>16</v>
      </c>
      <c r="D151" t="s">
        <v>16</v>
      </c>
      <c r="E151" t="s">
        <v>16</v>
      </c>
      <c r="F151" t="s">
        <v>16</v>
      </c>
      <c r="G151" t="s">
        <v>16</v>
      </c>
      <c r="H151" t="s">
        <v>251</v>
      </c>
      <c r="I151" t="s">
        <v>251</v>
      </c>
      <c r="J151" t="s">
        <v>251</v>
      </c>
      <c r="K151" t="s">
        <v>251</v>
      </c>
      <c r="L151" t="s">
        <v>251</v>
      </c>
      <c r="M151" t="s">
        <v>251</v>
      </c>
      <c r="N151" t="s">
        <v>251</v>
      </c>
      <c r="O151" t="s">
        <v>251</v>
      </c>
      <c r="P151" t="s">
        <v>251</v>
      </c>
      <c r="Q151" t="s">
        <v>251</v>
      </c>
      <c r="R151" t="s">
        <v>251</v>
      </c>
      <c r="S151" t="s">
        <v>251</v>
      </c>
      <c r="T151" t="s">
        <v>251</v>
      </c>
      <c r="U151" t="s">
        <v>251</v>
      </c>
      <c r="V151" t="s">
        <v>251</v>
      </c>
      <c r="W151" t="s">
        <v>251</v>
      </c>
      <c r="X151" t="s">
        <v>251</v>
      </c>
      <c r="Y151" t="s">
        <v>251</v>
      </c>
      <c r="Z151" t="s">
        <v>251</v>
      </c>
      <c r="AA151" t="s">
        <v>251</v>
      </c>
      <c r="AB151" t="s">
        <v>251</v>
      </c>
      <c r="AC151" t="s">
        <v>251</v>
      </c>
      <c r="AD151" t="s">
        <v>251</v>
      </c>
      <c r="AE151" t="s">
        <v>251</v>
      </c>
      <c r="AF151" t="s">
        <v>251</v>
      </c>
      <c r="AG151" t="s">
        <v>251</v>
      </c>
      <c r="AH151" t="s">
        <v>251</v>
      </c>
      <c r="AI151" t="s">
        <v>251</v>
      </c>
      <c r="AJ151" t="s">
        <v>251</v>
      </c>
      <c r="AK151" t="s">
        <v>251</v>
      </c>
      <c r="AL151" t="s">
        <v>251</v>
      </c>
    </row>
    <row r="152" spans="1:38" x14ac:dyDescent="0.3">
      <c r="A152" s="5" t="s">
        <v>34</v>
      </c>
    </row>
    <row r="153" spans="1:38" x14ac:dyDescent="0.3">
      <c r="A153" t="s">
        <v>272</v>
      </c>
      <c r="B153" t="s">
        <v>2</v>
      </c>
      <c r="C153" t="s">
        <v>16</v>
      </c>
      <c r="D153" t="s">
        <v>16</v>
      </c>
      <c r="E153" t="s">
        <v>16</v>
      </c>
      <c r="F153" t="s">
        <v>16</v>
      </c>
      <c r="G153" t="s">
        <v>16</v>
      </c>
      <c r="H153" s="9">
        <v>2.8434376239536268</v>
      </c>
      <c r="I153" t="s">
        <v>16</v>
      </c>
      <c r="J153" s="9">
        <v>15.717298771297797</v>
      </c>
      <c r="K153" s="9">
        <v>15.886713715757462</v>
      </c>
      <c r="L153" s="9">
        <v>19.584873491444068</v>
      </c>
      <c r="M153" s="9">
        <v>20.5978318595653</v>
      </c>
      <c r="N153" s="9">
        <v>21.283265304416901</v>
      </c>
      <c r="O153" s="9">
        <v>21.474326937659399</v>
      </c>
      <c r="P153" s="9">
        <v>21.145108988095998</v>
      </c>
      <c r="Q153" s="9">
        <v>20.646185395286395</v>
      </c>
      <c r="R153" s="9">
        <v>24.833981480960446</v>
      </c>
      <c r="S153" s="9">
        <v>31.986460599654663</v>
      </c>
      <c r="T153" s="9">
        <v>46.189072096211717</v>
      </c>
      <c r="U153" s="9">
        <v>62.190719243592987</v>
      </c>
      <c r="V153" s="9">
        <v>93.245235800239854</v>
      </c>
      <c r="W153" s="9">
        <v>132.75037393303742</v>
      </c>
      <c r="X153" s="9">
        <v>121.28857742477513</v>
      </c>
      <c r="Y153" s="9">
        <v>134.08401486348558</v>
      </c>
      <c r="Z153" s="9">
        <v>133.44876541556533</v>
      </c>
      <c r="AA153" s="9">
        <v>130.60112522171184</v>
      </c>
      <c r="AB153" s="9">
        <v>153.24090296487623</v>
      </c>
      <c r="AC153" s="9">
        <v>158.41073418385918</v>
      </c>
      <c r="AD153" s="9">
        <v>155.39416724793986</v>
      </c>
      <c r="AE153" s="9">
        <v>150.52205813037617</v>
      </c>
      <c r="AF153" s="9">
        <v>155.54362319109211</v>
      </c>
      <c r="AG153" s="9">
        <v>180.91365050488818</v>
      </c>
      <c r="AH153" s="9">
        <v>231.12377696706247</v>
      </c>
      <c r="AI153" s="9">
        <v>225.93029227200981</v>
      </c>
      <c r="AJ153" s="9">
        <v>221.94033382661874</v>
      </c>
      <c r="AK153" s="9">
        <v>286.04373383082981</v>
      </c>
      <c r="AL153" s="9">
        <v>478.59345763074424</v>
      </c>
    </row>
    <row r="154" spans="1:38" x14ac:dyDescent="0.3">
      <c r="A154" t="s">
        <v>274</v>
      </c>
      <c r="B154" t="s">
        <v>10</v>
      </c>
      <c r="C154" t="s">
        <v>16</v>
      </c>
      <c r="D154" t="s">
        <v>16</v>
      </c>
      <c r="E154" t="s">
        <v>16</v>
      </c>
      <c r="F154" t="s">
        <v>16</v>
      </c>
      <c r="G154" s="11">
        <v>1.4483986263387427</v>
      </c>
      <c r="H154" s="11">
        <v>10.015423752578972</v>
      </c>
      <c r="I154" s="11">
        <v>5.6178403296525907</v>
      </c>
      <c r="J154" s="11">
        <v>8.3863568150434311</v>
      </c>
      <c r="K154" s="11">
        <v>9.0082829592672855</v>
      </c>
      <c r="L154" s="11">
        <v>11.510836495938275</v>
      </c>
      <c r="M154" s="11">
        <v>13.339492428777316</v>
      </c>
      <c r="N154" s="11">
        <v>14.845349211990355</v>
      </c>
      <c r="O154" s="11">
        <v>14.600201674632489</v>
      </c>
      <c r="P154" s="11">
        <v>15.933791362495613</v>
      </c>
      <c r="Q154" s="11">
        <v>16.70975775720672</v>
      </c>
      <c r="R154" s="11">
        <v>20.864117502458981</v>
      </c>
      <c r="S154" s="11">
        <v>26.677142546242433</v>
      </c>
      <c r="T154" s="9">
        <v>35.180392529251428</v>
      </c>
      <c r="U154" s="9">
        <v>81.834058376768112</v>
      </c>
      <c r="V154" s="9">
        <v>106.62308989689542</v>
      </c>
      <c r="W154" s="9">
        <v>178.64435843550277</v>
      </c>
      <c r="X154" s="9">
        <v>161.5032869458897</v>
      </c>
      <c r="Y154" s="9">
        <v>159.8580419584334</v>
      </c>
      <c r="Z154" s="9">
        <v>329.10407049988896</v>
      </c>
      <c r="AA154" s="9">
        <v>342.20141393953048</v>
      </c>
      <c r="AB154" s="9">
        <v>350.27815281853952</v>
      </c>
      <c r="AC154" s="9">
        <v>351.79428423987082</v>
      </c>
      <c r="AD154" s="9">
        <v>294.08409025166287</v>
      </c>
      <c r="AE154" s="9">
        <v>140.03298994169228</v>
      </c>
      <c r="AF154" s="9">
        <v>151.79304927460805</v>
      </c>
      <c r="AG154" s="9">
        <v>164.69777116007441</v>
      </c>
      <c r="AH154" s="9">
        <v>181.20153367708855</v>
      </c>
      <c r="AI154" s="9">
        <v>217.57556693071004</v>
      </c>
      <c r="AJ154" s="9">
        <v>262.11349467548098</v>
      </c>
      <c r="AK154" s="9">
        <v>288.76571675204161</v>
      </c>
      <c r="AL154" s="9">
        <v>342.04077482332605</v>
      </c>
    </row>
    <row r="155" spans="1:38" x14ac:dyDescent="0.3">
      <c r="A155" t="s">
        <v>276</v>
      </c>
      <c r="B155" t="s">
        <v>13</v>
      </c>
      <c r="C155" t="s">
        <v>16</v>
      </c>
      <c r="D155" t="s">
        <v>16</v>
      </c>
      <c r="E155" t="s">
        <v>16</v>
      </c>
      <c r="F155" t="s">
        <v>16</v>
      </c>
      <c r="G155" s="2" t="s">
        <v>16</v>
      </c>
      <c r="H155" s="2" t="s">
        <v>16</v>
      </c>
      <c r="I155" s="2" t="s">
        <v>16</v>
      </c>
      <c r="J155" s="11">
        <v>17.117346294949897</v>
      </c>
      <c r="K155" s="11">
        <v>17.516827764939602</v>
      </c>
      <c r="L155" s="11">
        <v>23.976938700944864</v>
      </c>
      <c r="M155" s="11">
        <v>21.974132208970225</v>
      </c>
      <c r="N155" s="11">
        <v>16.094669077781106</v>
      </c>
      <c r="O155" s="11">
        <v>13.682352255595784</v>
      </c>
      <c r="P155" s="9">
        <v>17.419649223274064</v>
      </c>
      <c r="Q155" s="9">
        <v>20.164206943779359</v>
      </c>
      <c r="R155" s="9">
        <v>23.004555974337379</v>
      </c>
      <c r="S155" s="9">
        <v>31.431401775712182</v>
      </c>
      <c r="T155" s="9">
        <v>45.564576578414062</v>
      </c>
      <c r="U155" s="9">
        <v>63.982910188298639</v>
      </c>
      <c r="V155" s="9">
        <v>76.017022592877495</v>
      </c>
      <c r="W155" s="9">
        <v>90.215317014280728</v>
      </c>
      <c r="X155" s="9">
        <v>69.217719314931045</v>
      </c>
      <c r="Y155" s="9">
        <v>78.892126799358024</v>
      </c>
      <c r="Z155" s="9">
        <v>77.910513163737164</v>
      </c>
      <c r="AA155" s="9">
        <v>83.291031859243148</v>
      </c>
      <c r="AB155" s="9">
        <v>99.040521133608294</v>
      </c>
      <c r="AC155" s="9">
        <v>84.742129075922122</v>
      </c>
      <c r="AD155" s="9">
        <v>66.229524983023254</v>
      </c>
      <c r="AE155" s="9">
        <v>74.126949640741941</v>
      </c>
      <c r="AF155" s="9">
        <v>77.135555385295163</v>
      </c>
      <c r="AG155" s="9">
        <v>95.220715103443254</v>
      </c>
      <c r="AH155" s="9">
        <v>93.002965216867281</v>
      </c>
      <c r="AI155" s="9">
        <v>89.376508063994663</v>
      </c>
      <c r="AJ155" s="9">
        <v>99.314974213787394</v>
      </c>
      <c r="AK155" s="9">
        <v>115.90715692763163</v>
      </c>
      <c r="AL155" s="9">
        <v>147.72943357445689</v>
      </c>
    </row>
    <row r="156" spans="1:38" x14ac:dyDescent="0.3">
      <c r="A156" t="s">
        <v>278</v>
      </c>
      <c r="B156" t="s">
        <v>280</v>
      </c>
      <c r="C156" t="s">
        <v>16</v>
      </c>
      <c r="D156" t="s">
        <v>16</v>
      </c>
      <c r="E156" t="s">
        <v>16</v>
      </c>
      <c r="F156" t="s">
        <v>16</v>
      </c>
      <c r="G156" t="s">
        <v>16</v>
      </c>
      <c r="H156" t="s">
        <v>16</v>
      </c>
      <c r="I156" t="s">
        <v>16</v>
      </c>
      <c r="J156" t="s">
        <v>16</v>
      </c>
      <c r="K156" s="9">
        <v>14.22110555772781</v>
      </c>
      <c r="L156" s="11">
        <v>9.4844196398910352</v>
      </c>
      <c r="M156" s="11">
        <v>9.0935053076672379</v>
      </c>
      <c r="N156" s="11">
        <v>5.8891190815168049</v>
      </c>
      <c r="O156" s="11">
        <v>4.4136673932983008</v>
      </c>
      <c r="P156" s="11">
        <v>5.7504748728181205</v>
      </c>
      <c r="Q156" s="9">
        <v>8.3663646981721573</v>
      </c>
      <c r="R156" s="9">
        <v>10.614087328249544</v>
      </c>
      <c r="S156" s="9">
        <v>17.653482772717975</v>
      </c>
      <c r="T156" s="9">
        <v>54.044794281147865</v>
      </c>
      <c r="U156" s="9">
        <v>102.73818654268473</v>
      </c>
      <c r="V156" s="9">
        <v>238.54341121498004</v>
      </c>
      <c r="W156" s="9">
        <v>280.96913675396485</v>
      </c>
      <c r="X156" s="9">
        <v>156.59019842722043</v>
      </c>
      <c r="Y156" s="9">
        <v>118.3680519039243</v>
      </c>
      <c r="Z156" s="11">
        <v>122.65296358876319</v>
      </c>
      <c r="AA156" s="11">
        <v>129.33294672937254</v>
      </c>
      <c r="AB156" s="11">
        <v>116.71392682957516</v>
      </c>
      <c r="AC156" s="11">
        <v>110.13333621024964</v>
      </c>
      <c r="AD156" s="9">
        <v>79.425663294777209</v>
      </c>
      <c r="AE156" s="9">
        <v>83.58378316688848</v>
      </c>
      <c r="AF156" s="9">
        <v>85.136968347737266</v>
      </c>
      <c r="AG156" s="9">
        <v>88.523961251565353</v>
      </c>
      <c r="AH156" s="9">
        <v>82.369166933307426</v>
      </c>
      <c r="AI156" s="9">
        <v>76.43762019912451</v>
      </c>
      <c r="AJ156" s="9">
        <v>79.959934654423577</v>
      </c>
      <c r="AK156" s="9">
        <v>96.245772087885669</v>
      </c>
      <c r="AL156" s="9">
        <v>135.35737174025294</v>
      </c>
    </row>
    <row r="157" spans="1:38" x14ac:dyDescent="0.3">
      <c r="A157" t="s">
        <v>281</v>
      </c>
      <c r="B157" t="s">
        <v>204</v>
      </c>
      <c r="C157" t="s">
        <v>16</v>
      </c>
      <c r="D157" t="s">
        <v>16</v>
      </c>
      <c r="E157" t="s">
        <v>16</v>
      </c>
      <c r="F157" t="s">
        <v>16</v>
      </c>
      <c r="G157" t="s">
        <v>16</v>
      </c>
      <c r="H157" t="s">
        <v>16</v>
      </c>
      <c r="I157" t="s">
        <v>16</v>
      </c>
      <c r="J157" s="9">
        <v>2.9916586871650335</v>
      </c>
      <c r="K157" s="9">
        <v>3.4660521808812135</v>
      </c>
      <c r="L157" s="9">
        <v>3.9623921202813004</v>
      </c>
      <c r="M157" s="9">
        <v>2.4375612485373455</v>
      </c>
      <c r="N157" s="9">
        <v>1.391957480020682</v>
      </c>
      <c r="O157" s="9">
        <v>1.1972713923950804</v>
      </c>
      <c r="P157" s="9">
        <v>1.4191539688266197</v>
      </c>
      <c r="Q157" s="9">
        <v>1.6823462402155223</v>
      </c>
      <c r="R157" s="9">
        <v>2.0143484457005383</v>
      </c>
      <c r="S157" s="9">
        <v>2.3172735243649871</v>
      </c>
      <c r="T157" s="9">
        <v>2.9893475867516814</v>
      </c>
      <c r="U157" s="9">
        <v>4.1718229158592006</v>
      </c>
      <c r="V157" s="9">
        <v>5.8598075297987089</v>
      </c>
      <c r="W157" s="9">
        <v>9.6657005509928933</v>
      </c>
      <c r="X157" s="9">
        <v>6.6434748649422621</v>
      </c>
      <c r="Y157" s="9">
        <v>4.9852415090357693</v>
      </c>
      <c r="Z157" s="9">
        <v>6.388585171747847</v>
      </c>
      <c r="AA157" s="9">
        <v>6.8064079908614161</v>
      </c>
      <c r="AB157" s="9">
        <v>7.8169511660226583</v>
      </c>
      <c r="AC157" s="9">
        <v>8.2581066020462277</v>
      </c>
      <c r="AD157" s="9">
        <v>7.0344261807988788</v>
      </c>
      <c r="AE157" s="9">
        <v>8.5057383192938154</v>
      </c>
      <c r="AF157" s="9">
        <v>9.7221504379619414</v>
      </c>
      <c r="AG157" s="9">
        <v>11.904738870154423</v>
      </c>
      <c r="AH157" s="9">
        <v>13.833814272458612</v>
      </c>
      <c r="AI157" s="9">
        <v>14.435585302140421</v>
      </c>
      <c r="AJ157" s="9">
        <v>17.078139510768828</v>
      </c>
      <c r="AK157" s="9">
        <v>14.589005534296881</v>
      </c>
      <c r="AL157" s="9">
        <v>27.185921744475298</v>
      </c>
    </row>
    <row r="158" spans="1:38" x14ac:dyDescent="0.3">
      <c r="A158" t="s">
        <v>283</v>
      </c>
      <c r="B158" t="s">
        <v>13</v>
      </c>
      <c r="C158" s="2" t="s">
        <v>16</v>
      </c>
      <c r="D158" s="2" t="s">
        <v>16</v>
      </c>
      <c r="E158" s="2" t="s">
        <v>16</v>
      </c>
      <c r="F158" t="s">
        <v>16</v>
      </c>
      <c r="G158" s="2" t="s">
        <v>16</v>
      </c>
      <c r="H158" s="11">
        <v>52.161696195446652</v>
      </c>
      <c r="I158" s="11">
        <v>91.029784070474349</v>
      </c>
      <c r="J158" s="11">
        <v>85.769297107545711</v>
      </c>
      <c r="K158" s="11">
        <v>106.76664880160557</v>
      </c>
      <c r="L158" s="11">
        <v>118.81406773453172</v>
      </c>
      <c r="M158" s="11">
        <v>53.87396748888338</v>
      </c>
      <c r="N158" s="11">
        <v>43.906684118975789</v>
      </c>
      <c r="O158" s="11">
        <v>62.843162135154465</v>
      </c>
      <c r="P158" s="11">
        <v>79.892443343449031</v>
      </c>
      <c r="Q158" s="11">
        <v>95.774607207913746</v>
      </c>
      <c r="R158" s="11">
        <v>117.10307274454532</v>
      </c>
      <c r="S158" s="11">
        <v>145.16683687759163</v>
      </c>
      <c r="T158" s="11">
        <v>190.10415350272254</v>
      </c>
      <c r="U158" s="11">
        <v>240.81221174221966</v>
      </c>
      <c r="V158" s="11">
        <v>304.18951491948729</v>
      </c>
      <c r="W158" s="11">
        <v>392.6547163142277</v>
      </c>
      <c r="X158" s="11">
        <v>359.95164145678996</v>
      </c>
      <c r="Y158" s="11">
        <v>409.93436055345069</v>
      </c>
      <c r="Z158" s="11">
        <v>489.92099851075648</v>
      </c>
      <c r="AA158" s="11">
        <v>567.22110389446186</v>
      </c>
      <c r="AB158" s="9">
        <v>613.74505208888638</v>
      </c>
      <c r="AC158" s="9">
        <v>587.00838377861737</v>
      </c>
      <c r="AD158" s="9">
        <v>459.13278803827086</v>
      </c>
      <c r="AE158" s="9">
        <v>477.19503650942801</v>
      </c>
      <c r="AF158" s="9">
        <v>460.0319934053141</v>
      </c>
      <c r="AG158" s="9">
        <v>422.98907503101282</v>
      </c>
      <c r="AH158" s="9">
        <v>447.37505899710766</v>
      </c>
      <c r="AI158" s="9">
        <v>423.80036100824174</v>
      </c>
      <c r="AJ158" s="9">
        <v>454.21324884464485</v>
      </c>
      <c r="AK158" s="11">
        <v>707.37692162887981</v>
      </c>
      <c r="AL158" s="11">
        <v>757.76347603282954</v>
      </c>
    </row>
    <row r="159" spans="1:38" x14ac:dyDescent="0.3">
      <c r="A159" t="s">
        <v>284</v>
      </c>
      <c r="B159" t="s">
        <v>13</v>
      </c>
      <c r="C159" t="s">
        <v>16</v>
      </c>
      <c r="D159" t="s">
        <v>16</v>
      </c>
      <c r="E159" t="s">
        <v>16</v>
      </c>
      <c r="F159" t="s">
        <v>16</v>
      </c>
      <c r="G159" t="s">
        <v>16</v>
      </c>
      <c r="H159" s="9">
        <v>2.9401264343848896</v>
      </c>
      <c r="I159" s="9">
        <v>17.85003364071305</v>
      </c>
      <c r="J159" s="9">
        <v>20.50084078661132</v>
      </c>
      <c r="K159" s="9">
        <v>28.941542920426077</v>
      </c>
      <c r="L159" s="9">
        <v>41.232313818430818</v>
      </c>
      <c r="M159" s="9">
        <v>28.246729093356045</v>
      </c>
      <c r="N159" s="9">
        <v>19.095463991421418</v>
      </c>
      <c r="O159" s="9">
        <v>23.255250535417549</v>
      </c>
      <c r="P159" s="9">
        <v>22.4842543166877</v>
      </c>
      <c r="Q159" s="9">
        <v>24.519159968004182</v>
      </c>
      <c r="R159" s="9">
        <v>29.995898640098901</v>
      </c>
      <c r="S159" s="11">
        <v>35.653043870350579</v>
      </c>
      <c r="T159" s="11">
        <v>51.275607657754257</v>
      </c>
      <c r="U159" s="11">
        <v>64.097079980356554</v>
      </c>
      <c r="V159" s="11">
        <v>88.442545375173196</v>
      </c>
      <c r="W159" s="11">
        <v>104.44475696813312</v>
      </c>
      <c r="X159" s="11">
        <v>75.277151899880948</v>
      </c>
      <c r="Y159" s="11">
        <v>81.637747815227755</v>
      </c>
      <c r="Z159" s="11">
        <v>80.952485127967265</v>
      </c>
      <c r="AA159" s="11">
        <v>91.109430677773616</v>
      </c>
      <c r="AB159" s="11">
        <v>96.815500748358005</v>
      </c>
      <c r="AC159" s="11">
        <v>87.745888603711634</v>
      </c>
      <c r="AD159" s="11">
        <v>77.867944428756104</v>
      </c>
      <c r="AE159" s="11">
        <v>76.354704253687885</v>
      </c>
      <c r="AF159" s="11">
        <v>81.679584287801475</v>
      </c>
      <c r="AG159" s="11">
        <v>106.87378295588208</v>
      </c>
      <c r="AH159" s="11">
        <v>141.64873358920201</v>
      </c>
      <c r="AI159" s="11">
        <v>155.74507905209558</v>
      </c>
      <c r="AJ159" s="11">
        <v>158.46461382369785</v>
      </c>
      <c r="AK159" s="11">
        <v>1037.3262675132726</v>
      </c>
      <c r="AL159" s="11">
        <v>1762.2313676458125</v>
      </c>
    </row>
    <row r="160" spans="1:38" x14ac:dyDescent="0.3">
      <c r="A160" t="s">
        <v>286</v>
      </c>
      <c r="B160" t="s">
        <v>13</v>
      </c>
      <c r="C160" s="2" t="s">
        <v>16</v>
      </c>
      <c r="D160" s="2" t="s">
        <v>16</v>
      </c>
      <c r="E160" s="2" t="s">
        <v>16</v>
      </c>
      <c r="F160" t="s">
        <v>16</v>
      </c>
      <c r="G160" t="s">
        <v>251</v>
      </c>
      <c r="H160" t="s">
        <v>251</v>
      </c>
      <c r="I160" t="s">
        <v>251</v>
      </c>
      <c r="J160" t="s">
        <v>251</v>
      </c>
      <c r="K160" t="s">
        <v>251</v>
      </c>
      <c r="L160" t="s">
        <v>251</v>
      </c>
      <c r="M160" t="s">
        <v>251</v>
      </c>
      <c r="N160" t="s">
        <v>251</v>
      </c>
      <c r="O160" t="s">
        <v>251</v>
      </c>
      <c r="P160" t="s">
        <v>251</v>
      </c>
      <c r="Q160" t="s">
        <v>251</v>
      </c>
      <c r="R160" t="s">
        <v>251</v>
      </c>
      <c r="S160" t="s">
        <v>251</v>
      </c>
      <c r="T160" t="s">
        <v>251</v>
      </c>
      <c r="U160" t="s">
        <v>251</v>
      </c>
      <c r="V160" t="s">
        <v>251</v>
      </c>
      <c r="W160" t="s">
        <v>251</v>
      </c>
      <c r="X160" t="s">
        <v>251</v>
      </c>
      <c r="Y160" t="s">
        <v>251</v>
      </c>
      <c r="Z160" t="s">
        <v>251</v>
      </c>
      <c r="AA160" t="s">
        <v>251</v>
      </c>
      <c r="AB160" t="s">
        <v>251</v>
      </c>
      <c r="AC160" t="s">
        <v>251</v>
      </c>
      <c r="AD160" t="s">
        <v>251</v>
      </c>
      <c r="AE160" t="s">
        <v>251</v>
      </c>
      <c r="AF160" t="s">
        <v>251</v>
      </c>
      <c r="AG160" t="s">
        <v>251</v>
      </c>
      <c r="AH160" t="s">
        <v>251</v>
      </c>
      <c r="AI160" t="s">
        <v>251</v>
      </c>
      <c r="AJ160" t="s">
        <v>251</v>
      </c>
      <c r="AK160" t="s">
        <v>251</v>
      </c>
      <c r="AL160" t="s">
        <v>251</v>
      </c>
    </row>
    <row r="161" spans="1:38" x14ac:dyDescent="0.3">
      <c r="A161" s="5" t="s">
        <v>35</v>
      </c>
    </row>
    <row r="162" spans="1:38" x14ac:dyDescent="0.3">
      <c r="A162" t="s">
        <v>287</v>
      </c>
      <c r="B162" t="s">
        <v>13</v>
      </c>
      <c r="C162" s="11">
        <v>225.99612036662694</v>
      </c>
      <c r="D162" s="11">
        <v>213.08413902696356</v>
      </c>
      <c r="E162" s="11">
        <v>256.89564806828889</v>
      </c>
      <c r="F162" s="11">
        <v>257.09844584791779</v>
      </c>
      <c r="G162" s="11">
        <v>272.91484781789171</v>
      </c>
      <c r="H162" s="11">
        <v>267.56676365393196</v>
      </c>
      <c r="I162" s="11">
        <v>280.72596725035379</v>
      </c>
      <c r="J162" s="11">
        <v>321.8616451725407</v>
      </c>
      <c r="K162" s="11">
        <v>308.85939289490346</v>
      </c>
      <c r="L162" s="11">
        <v>271.72114263819964</v>
      </c>
      <c r="M162" s="11">
        <v>270.78686098423231</v>
      </c>
      <c r="N162" s="11">
        <v>265.84652056921453</v>
      </c>
      <c r="O162" s="11">
        <v>240.39418204671838</v>
      </c>
      <c r="P162" s="11">
        <v>222.48735205592783</v>
      </c>
      <c r="Q162" s="9">
        <v>232.9182747035301</v>
      </c>
      <c r="R162" s="9">
        <v>293.34516858658725</v>
      </c>
      <c r="S162" s="9">
        <v>327.90136637546385</v>
      </c>
      <c r="T162" s="9">
        <v>326.50616796453176</v>
      </c>
      <c r="U162" s="9">
        <v>319.32575743094054</v>
      </c>
      <c r="V162" s="9">
        <v>421.9189834009357</v>
      </c>
      <c r="W162" s="9">
        <v>450.27419868767987</v>
      </c>
      <c r="X162" s="9">
        <v>399.70693271230704</v>
      </c>
      <c r="Y162" s="9">
        <v>384.83214445763792</v>
      </c>
      <c r="Z162" s="9">
        <v>406.35457139586327</v>
      </c>
      <c r="AA162" s="9">
        <v>378.08154789481597</v>
      </c>
      <c r="AB162" s="9">
        <v>380.78606619610025</v>
      </c>
      <c r="AC162" s="9">
        <v>386.74926942223902</v>
      </c>
      <c r="AD162" s="9">
        <v>308.42510779030181</v>
      </c>
      <c r="AE162" s="9">
        <v>330.35112020416295</v>
      </c>
      <c r="AF162" s="9">
        <v>358.43112695406904</v>
      </c>
      <c r="AG162" s="9">
        <v>383.21253387268575</v>
      </c>
      <c r="AH162" s="9">
        <v>375.73679815059126</v>
      </c>
      <c r="AI162" s="9">
        <v>431.08189386435942</v>
      </c>
      <c r="AJ162" s="9">
        <v>470.34617478464145</v>
      </c>
      <c r="AK162" s="9">
        <v>404.10885659412577</v>
      </c>
      <c r="AL162" s="9">
        <v>492.2407929095296</v>
      </c>
    </row>
    <row r="163" spans="1:38" x14ac:dyDescent="0.3">
      <c r="A163" t="s">
        <v>288</v>
      </c>
      <c r="B163" t="s">
        <v>13</v>
      </c>
      <c r="C163" s="9">
        <v>413.10237026717351</v>
      </c>
      <c r="D163" s="9">
        <v>390.53366264798285</v>
      </c>
      <c r="E163" s="9">
        <v>466.2976145385299</v>
      </c>
      <c r="F163" s="9">
        <v>463.05204225508544</v>
      </c>
      <c r="G163" s="9">
        <v>412.46985944620695</v>
      </c>
      <c r="H163" s="9">
        <v>372.96324680370083</v>
      </c>
      <c r="I163" s="9">
        <v>391.7074002217409</v>
      </c>
      <c r="J163" s="9">
        <v>440.71469386931318</v>
      </c>
      <c r="K163" s="9">
        <v>419.03249704781263</v>
      </c>
      <c r="L163" s="9">
        <v>362.78635045554984</v>
      </c>
      <c r="M163" s="9">
        <v>359.63180029818466</v>
      </c>
      <c r="N163" s="9">
        <v>351.96082938397353</v>
      </c>
      <c r="O163" s="9">
        <v>310.87346386338567</v>
      </c>
      <c r="P163" s="9">
        <v>294.50339234827567</v>
      </c>
      <c r="Q163" s="9">
        <v>303.89590736365767</v>
      </c>
      <c r="R163" s="9">
        <v>372.55577932521862</v>
      </c>
      <c r="S163" s="9">
        <v>407.67631147830622</v>
      </c>
      <c r="T163" s="9">
        <v>402.03714396577891</v>
      </c>
      <c r="U163" s="9">
        <v>407.05804979446361</v>
      </c>
      <c r="V163" s="9">
        <v>484.6987022401774</v>
      </c>
      <c r="W163" s="9">
        <v>586.91354378756193</v>
      </c>
      <c r="X163" s="9">
        <v>520.38422949519281</v>
      </c>
      <c r="Y163" s="9">
        <v>482.14014647424955</v>
      </c>
      <c r="Z163" s="9">
        <v>501.95061740293909</v>
      </c>
      <c r="AA163" s="9">
        <v>468.5883268718614</v>
      </c>
      <c r="AB163" s="9">
        <v>474.03088200007051</v>
      </c>
      <c r="AC163" s="9">
        <v>464.48128432888296</v>
      </c>
      <c r="AD163" s="9">
        <v>373.58310546965896</v>
      </c>
      <c r="AE163" s="9">
        <v>376.0262927115167</v>
      </c>
      <c r="AF163" s="9">
        <v>389.38935312643952</v>
      </c>
      <c r="AG163" s="9">
        <v>422.7553548658521</v>
      </c>
      <c r="AH163" s="9">
        <v>413.62137962391392</v>
      </c>
      <c r="AI163" s="9">
        <v>459.90756538184962</v>
      </c>
      <c r="AJ163" s="9">
        <v>537.36600377402863</v>
      </c>
      <c r="AK163" s="9">
        <v>591.12571206438406</v>
      </c>
      <c r="AL163" s="9">
        <v>652.86638615487993</v>
      </c>
    </row>
    <row r="164" spans="1:38" x14ac:dyDescent="0.3">
      <c r="A164" t="s">
        <v>289</v>
      </c>
      <c r="B164" t="s">
        <v>280</v>
      </c>
      <c r="C164" s="11">
        <v>318.29747310613129</v>
      </c>
      <c r="D164" s="11">
        <v>314.90445157115238</v>
      </c>
      <c r="E164" s="11">
        <v>521.43100540558123</v>
      </c>
      <c r="F164" s="11">
        <v>523.63875936685054</v>
      </c>
      <c r="G164" s="11">
        <v>777.93469877910377</v>
      </c>
      <c r="H164" s="11">
        <v>324.7908857386775</v>
      </c>
      <c r="I164" s="11">
        <v>353.63640625204823</v>
      </c>
      <c r="J164" s="11">
        <v>346.67446114917766</v>
      </c>
      <c r="K164" s="11">
        <v>509.17716969377489</v>
      </c>
      <c r="L164" s="11">
        <v>595.47512671510719</v>
      </c>
      <c r="M164" s="11">
        <v>528.68704383410363</v>
      </c>
      <c r="N164" s="11">
        <v>311.12700318542699</v>
      </c>
      <c r="O164" s="11">
        <v>296.58267326330014</v>
      </c>
      <c r="P164" s="11">
        <v>339.51001066485816</v>
      </c>
      <c r="Q164" s="11">
        <v>246.92819856978019</v>
      </c>
      <c r="R164" s="11">
        <v>288.42760580203236</v>
      </c>
      <c r="S164" s="9">
        <v>332.16346057081034</v>
      </c>
      <c r="T164" s="9">
        <v>367.28546658571997</v>
      </c>
      <c r="U164" s="9">
        <v>367.49163219135789</v>
      </c>
      <c r="V164" s="9">
        <v>377.25918851584356</v>
      </c>
      <c r="W164" s="9">
        <v>415.57056241935572</v>
      </c>
      <c r="X164" s="9">
        <v>424.25992897618704</v>
      </c>
      <c r="Y164" s="9">
        <v>422.64374209191192</v>
      </c>
      <c r="Z164" s="9">
        <v>418.98281086899203</v>
      </c>
      <c r="AA164" s="9">
        <v>358.25092605143629</v>
      </c>
      <c r="AB164" s="9">
        <v>329.84178324416553</v>
      </c>
      <c r="AC164" s="9">
        <v>303.99899965923902</v>
      </c>
      <c r="AD164" s="9">
        <v>276.23568661236072</v>
      </c>
      <c r="AE164" s="9">
        <v>246.54007508643582</v>
      </c>
      <c r="AF164" s="9">
        <v>296.9906129166618</v>
      </c>
      <c r="AG164" s="9">
        <v>369.49054950942428</v>
      </c>
      <c r="AH164" s="9">
        <v>377.22861857987135</v>
      </c>
      <c r="AI164" s="9">
        <v>390.48063276829504</v>
      </c>
      <c r="AJ164" s="9">
        <v>435.53427312024871</v>
      </c>
      <c r="AK164" s="9">
        <v>425.66937640241792</v>
      </c>
      <c r="AL164" s="9">
        <v>449.89927812387526</v>
      </c>
    </row>
    <row r="165" spans="1:38" x14ac:dyDescent="0.3">
      <c r="A165" t="s">
        <v>290</v>
      </c>
      <c r="B165" t="s">
        <v>13</v>
      </c>
      <c r="C165" s="9">
        <v>452.67722203261138</v>
      </c>
      <c r="D165" s="9">
        <v>425.33446825916843</v>
      </c>
      <c r="E165" s="9">
        <v>515.04168580759938</v>
      </c>
      <c r="F165" s="9">
        <v>518.0199050992868</v>
      </c>
      <c r="G165" s="9">
        <v>548.35659451026663</v>
      </c>
      <c r="H165" s="9">
        <v>516.36720181910346</v>
      </c>
      <c r="I165" s="9">
        <v>521.44036090174018</v>
      </c>
      <c r="J165" s="9">
        <v>595.60002797901711</v>
      </c>
      <c r="K165" s="9">
        <v>587.18130606651289</v>
      </c>
      <c r="L165" s="9">
        <v>531.42260426353243</v>
      </c>
      <c r="M165" s="9">
        <v>537.0947986741885</v>
      </c>
      <c r="N165" s="9">
        <v>523.47391994084501</v>
      </c>
      <c r="O165" s="9">
        <v>447.95185006307622</v>
      </c>
      <c r="P165" s="9">
        <v>471.03634114916895</v>
      </c>
      <c r="Q165" s="9">
        <v>500.85192288786214</v>
      </c>
      <c r="R165" s="9">
        <v>592.87591323018876</v>
      </c>
      <c r="S165" s="9">
        <v>660.78885900405191</v>
      </c>
      <c r="T165" s="9">
        <v>638.05241352472888</v>
      </c>
      <c r="U165" s="9">
        <v>713.94845505479452</v>
      </c>
      <c r="V165" s="9">
        <v>761.98039949481552</v>
      </c>
      <c r="W165" s="9">
        <v>870.07634396660592</v>
      </c>
      <c r="X165" s="9">
        <v>784.89969062631167</v>
      </c>
      <c r="Y165" s="9">
        <v>811.29384376009375</v>
      </c>
      <c r="Z165" s="9">
        <v>810.36408301017582</v>
      </c>
      <c r="AA165" s="9">
        <v>789.58366070063084</v>
      </c>
      <c r="AB165" s="9">
        <v>749.6262373931163</v>
      </c>
      <c r="AC165" s="9">
        <v>717.90152374527429</v>
      </c>
      <c r="AD165" s="9">
        <v>592.47054844559045</v>
      </c>
      <c r="AE165" s="9">
        <v>629.53004096264397</v>
      </c>
      <c r="AF165" s="9">
        <v>656.09784618503602</v>
      </c>
      <c r="AG165" s="9">
        <v>790.4786174634678</v>
      </c>
      <c r="AH165" s="9">
        <v>774.28904024378232</v>
      </c>
      <c r="AI165" s="9">
        <v>838.85272284633584</v>
      </c>
      <c r="AJ165" s="9">
        <v>900.8705037159516</v>
      </c>
      <c r="AK165" s="9">
        <v>930.80848146738981</v>
      </c>
      <c r="AL165" s="9">
        <v>1377.9279650979495</v>
      </c>
    </row>
    <row r="166" spans="1:38" x14ac:dyDescent="0.3">
      <c r="A166" t="s">
        <v>292</v>
      </c>
      <c r="B166" t="s">
        <v>13</v>
      </c>
      <c r="C166" s="9">
        <v>344.51801500705193</v>
      </c>
      <c r="D166" s="9">
        <v>355.8795660273608</v>
      </c>
      <c r="E166" s="9">
        <v>429.37657593539757</v>
      </c>
      <c r="F166" s="9">
        <v>438.96919603075008</v>
      </c>
      <c r="G166" s="9">
        <v>411.73255655061899</v>
      </c>
      <c r="H166" s="9">
        <v>318.8128693200843</v>
      </c>
      <c r="I166" s="9">
        <v>345.19241031214824</v>
      </c>
      <c r="J166" s="9">
        <v>373.72490354237544</v>
      </c>
      <c r="K166" s="9">
        <v>394.49699423344902</v>
      </c>
      <c r="L166" s="9">
        <v>378.794278115456</v>
      </c>
      <c r="M166" s="9">
        <v>380.23065852091622</v>
      </c>
      <c r="N166" s="9">
        <v>320.21396299318127</v>
      </c>
      <c r="O166" s="9">
        <v>301.03076693924623</v>
      </c>
      <c r="P166" s="11">
        <v>285.13316865994489</v>
      </c>
      <c r="Q166" s="11">
        <v>309.82628764584143</v>
      </c>
      <c r="R166" s="11">
        <v>474.78606236483529</v>
      </c>
      <c r="S166" s="11">
        <v>553.35465263819731</v>
      </c>
      <c r="T166" s="11">
        <v>571.74819839927409</v>
      </c>
      <c r="U166" s="11">
        <v>594.09750749062471</v>
      </c>
      <c r="V166" s="9">
        <v>623.28564003377255</v>
      </c>
      <c r="W166" s="9">
        <v>744.98745230655368</v>
      </c>
      <c r="X166" s="9">
        <v>738.07545146243194</v>
      </c>
      <c r="Y166" s="9">
        <v>693.11588751826741</v>
      </c>
      <c r="Z166" s="9">
        <v>760.8585388429276</v>
      </c>
      <c r="AA166" s="9">
        <v>728.34132954652921</v>
      </c>
      <c r="AB166" s="9">
        <v>765.05606641246754</v>
      </c>
      <c r="AC166" s="9">
        <v>729.81291924341997</v>
      </c>
      <c r="AD166" s="9">
        <v>620.39331397773674</v>
      </c>
      <c r="AE166" s="9">
        <v>621.47556863520481</v>
      </c>
      <c r="AF166" s="9">
        <v>622.9285070721935</v>
      </c>
      <c r="AG166" s="9">
        <v>680.79573571466733</v>
      </c>
      <c r="AH166" s="9">
        <v>658.32018585268906</v>
      </c>
      <c r="AI166" s="9">
        <v>699.70845000208942</v>
      </c>
      <c r="AJ166" s="9">
        <v>692.12407238284811</v>
      </c>
      <c r="AK166" s="9">
        <v>802.44865897604575</v>
      </c>
      <c r="AL166" s="9">
        <v>1325.1636075449287</v>
      </c>
    </row>
    <row r="167" spans="1:38" x14ac:dyDescent="0.3">
      <c r="A167" t="s">
        <v>293</v>
      </c>
      <c r="B167" t="s">
        <v>13</v>
      </c>
      <c r="C167" s="9">
        <v>542.4204671906017</v>
      </c>
      <c r="D167" s="9">
        <v>528.13698300521719</v>
      </c>
      <c r="E167" s="9">
        <v>634.15224017485468</v>
      </c>
      <c r="F167" s="9">
        <v>633.22660279308718</v>
      </c>
      <c r="G167" s="9">
        <v>666.54244901485117</v>
      </c>
      <c r="H167" s="9">
        <v>627.04233345404953</v>
      </c>
      <c r="I167" s="9">
        <v>651.55698164833109</v>
      </c>
      <c r="J167" s="9">
        <v>698.78133295662758</v>
      </c>
      <c r="K167" s="9">
        <v>676.42667156821767</v>
      </c>
      <c r="L167" s="9">
        <v>599.90497932501569</v>
      </c>
      <c r="M167" s="9">
        <v>579.09024247984576</v>
      </c>
      <c r="N167" s="9">
        <v>559.92449761531395</v>
      </c>
      <c r="O167" s="9">
        <v>484.1581683918161</v>
      </c>
      <c r="P167" s="9">
        <v>473.63494678329289</v>
      </c>
      <c r="Q167" s="9">
        <v>515.0219617136014</v>
      </c>
      <c r="R167" s="9">
        <v>645.74597865215765</v>
      </c>
      <c r="S167" s="9">
        <v>740.74298949557249</v>
      </c>
      <c r="T167" s="9">
        <v>734.45794948172477</v>
      </c>
      <c r="U167" s="9">
        <v>751.6891021770607</v>
      </c>
      <c r="V167" s="9">
        <v>826.43557508557012</v>
      </c>
      <c r="W167" s="9">
        <v>897.03611161243327</v>
      </c>
      <c r="X167" s="9">
        <v>908.9825809381249</v>
      </c>
      <c r="Y167" s="9">
        <v>833.43839482828764</v>
      </c>
      <c r="Z167" s="9">
        <v>862.14051787338224</v>
      </c>
      <c r="AA167" s="9">
        <v>796.19012546441968</v>
      </c>
      <c r="AB167" s="9">
        <v>821.05411617058132</v>
      </c>
      <c r="AC167" s="9">
        <v>835.60972036866156</v>
      </c>
      <c r="AD167" s="9">
        <v>715.36548566841054</v>
      </c>
      <c r="AE167" s="9">
        <v>740.29269956759094</v>
      </c>
      <c r="AF167" s="9">
        <v>766.95657037789613</v>
      </c>
      <c r="AG167" s="9">
        <v>799.80417621257118</v>
      </c>
      <c r="AH167" s="9">
        <v>778.24424242134501</v>
      </c>
      <c r="AI167" s="9">
        <v>818.037606359915</v>
      </c>
      <c r="AJ167" s="9">
        <v>877.82610242681551</v>
      </c>
      <c r="AK167" s="9">
        <v>829.97429509997755</v>
      </c>
      <c r="AL167" s="9">
        <v>946.63574336051306</v>
      </c>
    </row>
    <row r="168" spans="1:38" x14ac:dyDescent="0.3">
      <c r="A168" t="s">
        <v>294</v>
      </c>
      <c r="B168" t="s">
        <v>13</v>
      </c>
      <c r="C168" s="9">
        <v>420.9672426515794</v>
      </c>
      <c r="D168" s="9">
        <v>400.8262601311888</v>
      </c>
      <c r="E168" s="9">
        <v>501.88568577252073</v>
      </c>
      <c r="F168" s="9">
        <v>466.11275068595563</v>
      </c>
      <c r="G168" s="9">
        <v>492.51857454356605</v>
      </c>
      <c r="H168" s="9">
        <v>434.76769624281678</v>
      </c>
      <c r="I168" s="9">
        <v>422.80984198793556</v>
      </c>
      <c r="J168" s="9">
        <v>477.5797135528727</v>
      </c>
      <c r="K168" s="9">
        <v>451.42359592133971</v>
      </c>
      <c r="L168" s="9">
        <v>383.95439858361942</v>
      </c>
      <c r="M168" s="9">
        <v>382.71880768851065</v>
      </c>
      <c r="N168" s="9">
        <v>376.3031796851447</v>
      </c>
      <c r="O168" s="9">
        <v>324.91653379915573</v>
      </c>
      <c r="P168" s="9">
        <v>316.69511082902943</v>
      </c>
      <c r="Q168" s="9">
        <v>339.02675088636545</v>
      </c>
      <c r="R168" s="9">
        <v>405.63712266131</v>
      </c>
      <c r="S168" s="9">
        <v>440.2349526143197</v>
      </c>
      <c r="T168" s="9">
        <v>373.4049793051085</v>
      </c>
      <c r="U168" s="9">
        <v>442.03673375397108</v>
      </c>
      <c r="V168" s="9">
        <v>494.07345383835752</v>
      </c>
      <c r="W168" s="9">
        <v>555.28961069195441</v>
      </c>
      <c r="X168" s="9">
        <v>547.97415532239393</v>
      </c>
      <c r="Y168" s="9">
        <v>529.06135888949336</v>
      </c>
      <c r="Z168" s="9">
        <v>554.67389899909597</v>
      </c>
      <c r="AA168" s="9">
        <v>537.09839047028174</v>
      </c>
      <c r="AB168" s="9">
        <v>541.65163627885977</v>
      </c>
      <c r="AC168" s="9">
        <v>545.6068504096512</v>
      </c>
      <c r="AD168" s="9">
        <v>465.07403252360405</v>
      </c>
      <c r="AE168" s="9">
        <v>484.74667615172649</v>
      </c>
      <c r="AF168" s="9">
        <v>511.72919109025275</v>
      </c>
      <c r="AG168" s="9">
        <v>560.90903115627486</v>
      </c>
      <c r="AH168" s="9">
        <v>590.2660880987853</v>
      </c>
      <c r="AI168" s="9">
        <v>639.85773401787628</v>
      </c>
      <c r="AJ168" s="9">
        <v>677.5423128665775</v>
      </c>
      <c r="AK168" s="9">
        <v>673.54109679637168</v>
      </c>
      <c r="AL168" s="9">
        <v>802.28866419602537</v>
      </c>
    </row>
    <row r="169" spans="1:38" x14ac:dyDescent="0.3">
      <c r="A169" t="s">
        <v>295</v>
      </c>
      <c r="B169" t="s">
        <v>13</v>
      </c>
      <c r="C169" s="11">
        <v>271.69533884927239</v>
      </c>
      <c r="D169" s="11">
        <v>250.71040085253591</v>
      </c>
      <c r="E169" s="11">
        <v>309.97636226633995</v>
      </c>
      <c r="F169" s="11">
        <v>302.81938365629304</v>
      </c>
      <c r="G169" s="11">
        <v>345.77714401146324</v>
      </c>
      <c r="H169" s="11">
        <v>318.50926155126814</v>
      </c>
      <c r="I169" s="11">
        <v>336.92541696639984</v>
      </c>
      <c r="J169" s="11">
        <v>389.62651444561362</v>
      </c>
      <c r="K169" s="11">
        <v>426.98700265253422</v>
      </c>
      <c r="L169" s="11">
        <v>420.55324067061588</v>
      </c>
      <c r="M169" s="11">
        <v>441.01445917198834</v>
      </c>
      <c r="N169" s="11">
        <v>455.91100985067169</v>
      </c>
      <c r="O169" s="11">
        <v>413.52803462937726</v>
      </c>
      <c r="P169" s="11">
        <v>399.93709823392976</v>
      </c>
      <c r="Q169" s="9">
        <v>426.61775391456001</v>
      </c>
      <c r="R169" s="9">
        <v>453.24802357012442</v>
      </c>
      <c r="S169" s="9">
        <v>563.87483467784102</v>
      </c>
      <c r="T169" s="9">
        <v>632.45105666762811</v>
      </c>
      <c r="U169" s="9">
        <v>684.96183879133378</v>
      </c>
      <c r="V169" s="9">
        <v>769.37068416763077</v>
      </c>
      <c r="W169" s="9">
        <v>954.86170302383027</v>
      </c>
      <c r="X169" s="9">
        <v>962.58237746428335</v>
      </c>
      <c r="Y169" s="9">
        <v>739.86037583142638</v>
      </c>
      <c r="Z169" s="9">
        <v>647.76086025699158</v>
      </c>
      <c r="AA169" s="9">
        <v>539.49182993413365</v>
      </c>
      <c r="AB169" s="9">
        <v>518.11113474303374</v>
      </c>
      <c r="AC169" s="9">
        <v>509.18585187145885</v>
      </c>
      <c r="AD169" s="9">
        <v>445.83337895655575</v>
      </c>
      <c r="AE169" s="9">
        <v>461.7194850608854</v>
      </c>
      <c r="AF169" s="9">
        <v>475.88653976919693</v>
      </c>
      <c r="AG169" s="9">
        <v>541.43838624257899</v>
      </c>
      <c r="AH169" s="9">
        <v>509.08992652892789</v>
      </c>
      <c r="AI169" s="9">
        <v>549.20868147236729</v>
      </c>
      <c r="AJ169" s="9">
        <v>794.62952538253944</v>
      </c>
      <c r="AK169" s="9">
        <v>842.1167760190649</v>
      </c>
      <c r="AL169" s="9">
        <v>747.48704034118327</v>
      </c>
    </row>
    <row r="170" spans="1:38" x14ac:dyDescent="0.3">
      <c r="A170" t="s">
        <v>296</v>
      </c>
      <c r="B170" t="s">
        <v>13</v>
      </c>
      <c r="C170" t="s">
        <v>16</v>
      </c>
      <c r="D170" t="s">
        <v>16</v>
      </c>
      <c r="E170" t="s">
        <v>16</v>
      </c>
      <c r="F170" t="s">
        <v>16</v>
      </c>
      <c r="G170" t="s">
        <v>16</v>
      </c>
      <c r="H170" t="s">
        <v>16</v>
      </c>
      <c r="I170" t="s">
        <v>16</v>
      </c>
      <c r="J170" t="s">
        <v>16</v>
      </c>
      <c r="K170" t="s">
        <v>16</v>
      </c>
      <c r="L170" t="s">
        <v>16</v>
      </c>
      <c r="M170" t="s">
        <v>16</v>
      </c>
      <c r="N170" t="s">
        <v>16</v>
      </c>
      <c r="O170" t="s">
        <v>16</v>
      </c>
      <c r="P170" t="s">
        <v>16</v>
      </c>
      <c r="Q170" t="s">
        <v>16</v>
      </c>
      <c r="R170" t="s">
        <v>16</v>
      </c>
      <c r="S170" t="s">
        <v>16</v>
      </c>
      <c r="T170" t="s">
        <v>16</v>
      </c>
      <c r="U170" t="s">
        <v>16</v>
      </c>
      <c r="V170" t="s">
        <v>16</v>
      </c>
      <c r="W170" t="s">
        <v>16</v>
      </c>
      <c r="X170" t="s">
        <v>16</v>
      </c>
      <c r="Y170" t="s">
        <v>16</v>
      </c>
      <c r="Z170" t="s">
        <v>16</v>
      </c>
      <c r="AA170" t="s">
        <v>16</v>
      </c>
      <c r="AB170" t="s">
        <v>16</v>
      </c>
      <c r="AC170" t="s">
        <v>16</v>
      </c>
      <c r="AD170" t="s">
        <v>16</v>
      </c>
      <c r="AE170" t="s">
        <v>16</v>
      </c>
      <c r="AF170" t="s">
        <v>16</v>
      </c>
      <c r="AG170" t="s">
        <v>16</v>
      </c>
      <c r="AH170" t="s">
        <v>16</v>
      </c>
      <c r="AI170" t="s">
        <v>16</v>
      </c>
      <c r="AJ170" t="s">
        <v>16</v>
      </c>
      <c r="AK170" t="s">
        <v>16</v>
      </c>
      <c r="AL170" t="s">
        <v>16</v>
      </c>
    </row>
    <row r="171" spans="1:38" x14ac:dyDescent="0.3">
      <c r="A171" t="s">
        <v>298</v>
      </c>
      <c r="B171" t="s">
        <v>13</v>
      </c>
      <c r="C171" s="9">
        <v>129.64163721946048</v>
      </c>
      <c r="D171" s="9">
        <v>124.66897962236334</v>
      </c>
      <c r="E171" s="9">
        <v>170.44648792049381</v>
      </c>
      <c r="F171" s="9">
        <v>178.29747735199351</v>
      </c>
      <c r="G171" s="9">
        <v>191.05301713780963</v>
      </c>
      <c r="H171" s="9">
        <v>168.56282164881335</v>
      </c>
      <c r="I171" s="11">
        <v>178.05545915692934</v>
      </c>
      <c r="J171" s="11">
        <v>196.15526770691997</v>
      </c>
      <c r="K171" s="11">
        <v>208.20272964160748</v>
      </c>
      <c r="L171" s="11">
        <v>210.24876739118105</v>
      </c>
      <c r="M171" s="11">
        <v>201.79455101672599</v>
      </c>
      <c r="N171" s="11">
        <v>199.33027091011488</v>
      </c>
      <c r="O171" s="11">
        <v>184.31275518088734</v>
      </c>
      <c r="P171" s="9">
        <v>200.51667913278237</v>
      </c>
      <c r="Q171" s="9">
        <v>208.33485898739056</v>
      </c>
      <c r="R171" s="9">
        <v>243.79893433672703</v>
      </c>
      <c r="S171" s="9">
        <v>273.27893031642259</v>
      </c>
      <c r="T171" s="9">
        <v>277.8399324044143</v>
      </c>
      <c r="U171" s="9">
        <v>281.08125557749787</v>
      </c>
      <c r="V171" s="9">
        <v>314.73058948530866</v>
      </c>
      <c r="W171" s="9">
        <v>355.54600940074698</v>
      </c>
      <c r="X171" s="9">
        <v>314.6056385443307</v>
      </c>
      <c r="Y171" s="9">
        <v>281.59750018924268</v>
      </c>
      <c r="Z171" s="9">
        <v>286.1015504974398</v>
      </c>
      <c r="AA171" s="9">
        <v>253.56664395506255</v>
      </c>
      <c r="AB171" s="9">
        <v>260.57168105737713</v>
      </c>
      <c r="AC171" s="9">
        <v>258.05575318567713</v>
      </c>
      <c r="AD171" s="9">
        <v>213.67459408125654</v>
      </c>
      <c r="AE171" s="9">
        <v>212.38558488111886</v>
      </c>
      <c r="AF171" s="9">
        <v>214.80793114407066</v>
      </c>
      <c r="AG171" s="9">
        <v>228.9839456255406</v>
      </c>
      <c r="AH171" s="9">
        <v>227.27547131705347</v>
      </c>
      <c r="AI171" s="9">
        <v>231.38301267965082</v>
      </c>
      <c r="AJ171" s="9">
        <v>254.20871939701692</v>
      </c>
      <c r="AK171" s="9">
        <v>231.79615742560452</v>
      </c>
      <c r="AL171" s="9">
        <v>250.9774318722715</v>
      </c>
    </row>
    <row r="172" spans="1:38" x14ac:dyDescent="0.3">
      <c r="A172" t="s">
        <v>300</v>
      </c>
      <c r="B172" t="s">
        <v>13</v>
      </c>
      <c r="C172" s="9">
        <v>307.1000121727663</v>
      </c>
      <c r="D172" s="9">
        <v>311.67101388529647</v>
      </c>
      <c r="E172" s="9">
        <v>365.32278976283152</v>
      </c>
      <c r="F172" s="9">
        <v>380.07019706097719</v>
      </c>
      <c r="G172" s="9">
        <v>390.21502279189701</v>
      </c>
      <c r="H172" s="9">
        <v>320.77254569763011</v>
      </c>
      <c r="I172" s="9">
        <v>317.53145140549259</v>
      </c>
      <c r="J172" s="9">
        <v>302.11572477624105</v>
      </c>
      <c r="K172" s="9">
        <v>365.43926663386253</v>
      </c>
      <c r="L172" s="9">
        <v>354.07550606683856</v>
      </c>
      <c r="M172" s="9">
        <v>365.74448711524741</v>
      </c>
      <c r="N172" s="9">
        <v>369.06588655603366</v>
      </c>
      <c r="O172" s="9">
        <v>348.9576402130246</v>
      </c>
      <c r="P172" s="9">
        <v>342.47533085437146</v>
      </c>
      <c r="Q172" s="9">
        <v>378.40687402629322</v>
      </c>
      <c r="R172" s="9">
        <v>467.11734074080471</v>
      </c>
      <c r="S172" s="9">
        <v>522.99608811953681</v>
      </c>
      <c r="T172" s="9">
        <v>510.95605483991125</v>
      </c>
      <c r="U172" s="9">
        <v>507.15424034423273</v>
      </c>
      <c r="V172" s="11">
        <v>544.12249128055066</v>
      </c>
      <c r="W172" s="11">
        <v>622.04494370895088</v>
      </c>
      <c r="X172" s="11">
        <v>571.73885338884713</v>
      </c>
      <c r="Y172" s="9">
        <v>535.2682951276912</v>
      </c>
      <c r="Z172" s="9">
        <v>563.56920286409161</v>
      </c>
      <c r="AA172" s="9">
        <v>494.78332289625467</v>
      </c>
      <c r="AB172" s="9">
        <v>496.69964857521336</v>
      </c>
      <c r="AC172" s="9">
        <v>459.21181530995102</v>
      </c>
      <c r="AD172" s="9">
        <v>368.25071091299679</v>
      </c>
      <c r="AE172" s="9">
        <v>416.39128885502743</v>
      </c>
      <c r="AF172" s="9">
        <v>440.76883066841276</v>
      </c>
      <c r="AG172" s="9">
        <v>474.64132201747856</v>
      </c>
      <c r="AH172" s="9">
        <v>441.68018318361948</v>
      </c>
      <c r="AI172" s="9">
        <v>553.4208468858526</v>
      </c>
      <c r="AJ172" s="9">
        <v>611.6259677133952</v>
      </c>
      <c r="AK172" s="9">
        <v>587.62947233307375</v>
      </c>
      <c r="AL172" s="9">
        <v>603.50467660193351</v>
      </c>
    </row>
    <row r="173" spans="1:38" x14ac:dyDescent="0.3">
      <c r="A173" t="s">
        <v>301</v>
      </c>
      <c r="B173" t="s">
        <v>13</v>
      </c>
      <c r="C173" s="11">
        <v>208.33958047694495</v>
      </c>
      <c r="D173" s="11">
        <v>182.03734894177614</v>
      </c>
      <c r="E173" s="11">
        <v>229.28008280422239</v>
      </c>
      <c r="F173" s="11">
        <v>252.16075703516395</v>
      </c>
      <c r="G173" s="11">
        <v>283.98131748229611</v>
      </c>
      <c r="H173" s="11">
        <v>245.97750555887808</v>
      </c>
      <c r="I173" s="11">
        <v>283.17058081041409</v>
      </c>
      <c r="J173" s="11">
        <v>315.00432417538269</v>
      </c>
      <c r="K173" s="11">
        <v>309.52514366380694</v>
      </c>
      <c r="L173" s="11">
        <v>289.78613974672379</v>
      </c>
      <c r="M173" s="11">
        <v>304.99868196654643</v>
      </c>
      <c r="N173" s="11">
        <v>296.16054069958341</v>
      </c>
      <c r="O173" s="11">
        <v>265.3640530265007</v>
      </c>
      <c r="P173" s="11">
        <v>328.14562727972839</v>
      </c>
      <c r="Q173" s="11">
        <v>310.74701679606954</v>
      </c>
      <c r="R173" s="11">
        <v>397.91410722805637</v>
      </c>
      <c r="S173" s="11">
        <v>462.92130877864935</v>
      </c>
      <c r="T173" s="11">
        <v>473.57182086191648</v>
      </c>
      <c r="U173" s="11">
        <v>473.03434963333854</v>
      </c>
      <c r="V173" s="11">
        <v>538.40166082610472</v>
      </c>
      <c r="W173" s="9">
        <v>437.350872900669</v>
      </c>
      <c r="X173" s="9">
        <v>404.48355910182931</v>
      </c>
      <c r="Y173" s="9">
        <v>488.4957743091008</v>
      </c>
      <c r="Z173" s="9">
        <v>448.17068400695405</v>
      </c>
      <c r="AA173" s="9">
        <v>404.09015310356455</v>
      </c>
      <c r="AB173" s="9">
        <v>430.35432120253262</v>
      </c>
      <c r="AC173" s="9">
        <v>453.38025730547531</v>
      </c>
      <c r="AD173" s="9">
        <v>438.53895970372702</v>
      </c>
      <c r="AE173" s="9">
        <v>404.0410714943398</v>
      </c>
      <c r="AF173" s="9">
        <v>542.17790152151679</v>
      </c>
      <c r="AG173" s="9">
        <v>584.33458384816902</v>
      </c>
      <c r="AH173" s="9">
        <v>615.76354679802955</v>
      </c>
      <c r="AI173" s="9">
        <v>674.87004680667053</v>
      </c>
      <c r="AJ173" s="9">
        <v>631.08600092090433</v>
      </c>
      <c r="AK173" s="9">
        <v>786.89621639275401</v>
      </c>
      <c r="AL173" s="9">
        <v>1011.4394129802959</v>
      </c>
    </row>
    <row r="174" spans="1:38" x14ac:dyDescent="0.3">
      <c r="A174" t="s">
        <v>302</v>
      </c>
      <c r="B174" t="s">
        <v>303</v>
      </c>
      <c r="C174" s="9">
        <v>62.524037739800583</v>
      </c>
      <c r="D174" s="9">
        <v>58.864037195810099</v>
      </c>
      <c r="E174" s="9">
        <v>57.950760728644397</v>
      </c>
      <c r="F174" s="9">
        <v>58.929046408429024</v>
      </c>
      <c r="G174" s="9">
        <v>71.754545178224831</v>
      </c>
      <c r="H174" s="9">
        <v>65.70054819082057</v>
      </c>
      <c r="I174" s="9">
        <v>73.536311716705839</v>
      </c>
      <c r="J174" s="9">
        <v>81.531047002963717</v>
      </c>
      <c r="K174" s="9">
        <v>86.483570952025516</v>
      </c>
      <c r="L174" s="9">
        <v>80.05710768941357</v>
      </c>
      <c r="M174" s="9">
        <v>74.18690921960345</v>
      </c>
      <c r="N174" s="9">
        <v>70.673284501613139</v>
      </c>
      <c r="O174" s="9">
        <v>63.543729452866074</v>
      </c>
      <c r="P174" s="9">
        <v>67.461002770907896</v>
      </c>
      <c r="Q174" s="9">
        <v>70.13256986856436</v>
      </c>
      <c r="R174" s="9">
        <v>83.846442271755251</v>
      </c>
      <c r="S174" s="9">
        <v>99.086721733063399</v>
      </c>
      <c r="T174" s="9">
        <v>128.04625199410339</v>
      </c>
      <c r="U174" s="9">
        <v>108.11295824150929</v>
      </c>
      <c r="V174" s="9">
        <v>119.57130367877635</v>
      </c>
      <c r="W174" s="9">
        <v>135.67195916292471</v>
      </c>
      <c r="X174" s="9">
        <v>142.09161420775621</v>
      </c>
      <c r="Y174" s="9">
        <v>140.16455830581532</v>
      </c>
      <c r="Z174" s="9">
        <v>131.82341151264569</v>
      </c>
      <c r="AA174" s="9">
        <v>116.09769513176731</v>
      </c>
      <c r="AB174" s="9">
        <v>122.80693809000689</v>
      </c>
      <c r="AC174" s="9">
        <v>126.71497739161411</v>
      </c>
      <c r="AD174" s="9">
        <v>113.34049542694579</v>
      </c>
      <c r="AE174" s="9">
        <v>127.50624570422603</v>
      </c>
      <c r="AF174" s="9">
        <v>134.10415065915129</v>
      </c>
      <c r="AG174" s="9">
        <v>135.91278666230235</v>
      </c>
      <c r="AH174" s="9">
        <v>159.26106597288864</v>
      </c>
      <c r="AI174" s="9">
        <v>167.54849112291797</v>
      </c>
      <c r="AJ174" s="9">
        <v>166.88912266466082</v>
      </c>
      <c r="AK174" s="9">
        <v>146.91070713191385</v>
      </c>
      <c r="AL174" s="9">
        <v>210.53592810344563</v>
      </c>
    </row>
    <row r="175" spans="1:38" x14ac:dyDescent="0.3">
      <c r="A175" t="s">
        <v>304</v>
      </c>
      <c r="B175" t="s">
        <v>13</v>
      </c>
      <c r="C175" s="9">
        <v>455.81978779561695</v>
      </c>
      <c r="D175" s="9">
        <v>430.92509754812102</v>
      </c>
      <c r="E175" s="9">
        <v>496.54397027695683</v>
      </c>
      <c r="F175" s="9">
        <v>481.57056722334062</v>
      </c>
      <c r="G175" s="9">
        <v>521.71878247982454</v>
      </c>
      <c r="H175" s="9">
        <v>462.58402477551209</v>
      </c>
      <c r="I175" s="9">
        <v>465.00578545657862</v>
      </c>
      <c r="J175" s="9">
        <v>518.64695795290027</v>
      </c>
      <c r="K175" s="9">
        <v>503.82937949274128</v>
      </c>
      <c r="L175" s="9">
        <v>437.56473439201386</v>
      </c>
      <c r="M175" s="9">
        <v>434.78247300957975</v>
      </c>
      <c r="N175" s="9">
        <v>444.3734689050882</v>
      </c>
      <c r="O175" s="9">
        <v>375.60900864985513</v>
      </c>
      <c r="P175" s="9">
        <v>387.96095249664666</v>
      </c>
      <c r="Q175" s="9">
        <v>419.0168754577428</v>
      </c>
      <c r="R175" s="9">
        <v>518.12614521833359</v>
      </c>
      <c r="S175" s="9">
        <v>578.97719957888546</v>
      </c>
      <c r="T175" s="9">
        <v>588.30279502696158</v>
      </c>
      <c r="U175" s="9">
        <v>625.85849199524989</v>
      </c>
      <c r="V175" s="9">
        <v>700.40738353772201</v>
      </c>
      <c r="W175" s="9">
        <v>751.76775043024588</v>
      </c>
      <c r="X175" s="9">
        <v>733.66062383216774</v>
      </c>
      <c r="Y175" s="9">
        <v>675.24362280010837</v>
      </c>
      <c r="Z175" s="9">
        <v>697.43935142125679</v>
      </c>
      <c r="AA175" s="9">
        <v>617.49900427443526</v>
      </c>
      <c r="AB175" s="9">
        <v>606.28803728256867</v>
      </c>
      <c r="AC175" s="9">
        <v>609.44926730709187</v>
      </c>
      <c r="AD175" s="9">
        <v>508.6467705762206</v>
      </c>
      <c r="AE175" s="9">
        <v>532.27684272377883</v>
      </c>
      <c r="AF175" s="9">
        <v>556.78999815286238</v>
      </c>
      <c r="AG175" s="9">
        <v>643.00170481998805</v>
      </c>
      <c r="AH175" s="9">
        <v>691.16349375402012</v>
      </c>
      <c r="AI175" s="9">
        <v>750.54301935530941</v>
      </c>
      <c r="AJ175" s="9">
        <v>822.51716170942814</v>
      </c>
      <c r="AK175" s="9">
        <v>776.15824377174374</v>
      </c>
      <c r="AL175" s="9">
        <v>943.62697908153245</v>
      </c>
    </row>
    <row r="176" spans="1:38" x14ac:dyDescent="0.3">
      <c r="A176" t="s">
        <v>305</v>
      </c>
      <c r="B176" t="s">
        <v>13</v>
      </c>
      <c r="C176" s="9">
        <v>687.58805838027547</v>
      </c>
      <c r="D176" s="9">
        <v>693.77340934894278</v>
      </c>
      <c r="E176" s="9">
        <v>800.29925400088655</v>
      </c>
      <c r="F176" s="9">
        <v>771.36359350619171</v>
      </c>
      <c r="G176" s="9">
        <v>887.26030566939551</v>
      </c>
      <c r="H176" s="9">
        <v>736.45250311431676</v>
      </c>
      <c r="I176" s="9">
        <v>784.71090918500829</v>
      </c>
      <c r="J176" s="9">
        <v>804.78110547087886</v>
      </c>
      <c r="K176" s="9">
        <v>807.16645723516444</v>
      </c>
      <c r="L176" s="9">
        <v>738.48637637059267</v>
      </c>
      <c r="M176" s="9">
        <v>750.21195050107121</v>
      </c>
      <c r="N176" s="9">
        <v>741.64013592208232</v>
      </c>
      <c r="O176" s="9">
        <v>650.7110910695535</v>
      </c>
      <c r="P176" s="9">
        <v>657.06114022525617</v>
      </c>
      <c r="Q176" s="9">
        <v>895.96045581358464</v>
      </c>
      <c r="R176" s="9">
        <v>989.59802682847442</v>
      </c>
      <c r="S176" s="9">
        <v>1064.3249863754772</v>
      </c>
      <c r="T176" s="9">
        <v>1056.4240761702204</v>
      </c>
      <c r="U176" s="9">
        <v>1075.2518701148877</v>
      </c>
      <c r="V176" s="9">
        <v>1247.4072400191367</v>
      </c>
      <c r="W176" s="9">
        <v>1335.9031213704347</v>
      </c>
      <c r="X176" s="9">
        <v>1282.9992963819122</v>
      </c>
      <c r="Y176" s="9">
        <v>1328.96912850289</v>
      </c>
      <c r="Z176" s="9">
        <v>1459.8830410743456</v>
      </c>
      <c r="AA176" s="9">
        <v>1423.3835790134149</v>
      </c>
      <c r="AB176" s="9">
        <v>1454.7982261826496</v>
      </c>
      <c r="AC176" s="9">
        <v>1427.945762618451</v>
      </c>
      <c r="AD176" s="9">
        <v>1120.4678563782609</v>
      </c>
      <c r="AE176" s="9">
        <v>1145.194777071169</v>
      </c>
      <c r="AF176" s="9">
        <v>1298.7038152331168</v>
      </c>
      <c r="AG176" s="9">
        <v>1419.6263496192489</v>
      </c>
      <c r="AH176" s="9">
        <v>1410.2722120106248</v>
      </c>
      <c r="AI176" s="9">
        <v>1342.9708439518161</v>
      </c>
      <c r="AJ176" s="9">
        <v>1561.1922285051435</v>
      </c>
      <c r="AK176" s="9">
        <v>1600.6297274609005</v>
      </c>
      <c r="AL176" s="9">
        <v>1583.5889597999858</v>
      </c>
    </row>
    <row r="177" spans="1:38" x14ac:dyDescent="0.3">
      <c r="A177" t="s">
        <v>306</v>
      </c>
      <c r="B177" t="s">
        <v>13</v>
      </c>
      <c r="C177" s="9">
        <v>101.5563268466391</v>
      </c>
      <c r="D177" s="9">
        <v>109.77929999136704</v>
      </c>
      <c r="E177" s="9">
        <v>141.50926051097395</v>
      </c>
      <c r="F177" s="9">
        <v>159.97965139469255</v>
      </c>
      <c r="G177" s="9">
        <v>191.67045893251219</v>
      </c>
      <c r="H177" s="9">
        <v>165.69007391569568</v>
      </c>
      <c r="I177" s="9">
        <v>163.85989333487996</v>
      </c>
      <c r="J177" s="9">
        <v>200.62677546306841</v>
      </c>
      <c r="K177" s="9">
        <v>194.7050808971569</v>
      </c>
      <c r="L177" s="9">
        <v>178.06321431001064</v>
      </c>
      <c r="M177" s="9">
        <v>173.2845898715278</v>
      </c>
      <c r="N177" s="9">
        <v>177.60242560742697</v>
      </c>
      <c r="O177" s="9">
        <v>161.6031689058519</v>
      </c>
      <c r="P177" s="9">
        <v>169.27481631188644</v>
      </c>
      <c r="Q177" s="9">
        <v>188.40262316230405</v>
      </c>
      <c r="R177" s="9">
        <v>225.66031306390607</v>
      </c>
      <c r="S177" s="9">
        <v>271.10609963268814</v>
      </c>
      <c r="T177" s="9">
        <v>298.63782060259098</v>
      </c>
      <c r="U177" s="9">
        <v>299.10572727189714</v>
      </c>
      <c r="V177" s="9">
        <v>313.21563603730027</v>
      </c>
      <c r="W177" s="9">
        <v>351.08197744445732</v>
      </c>
      <c r="X177" s="9">
        <v>352.97093384846949</v>
      </c>
      <c r="Y177" s="9">
        <v>334.35836291170654</v>
      </c>
      <c r="Z177" s="9">
        <v>345.65855080586783</v>
      </c>
      <c r="AA177" s="9">
        <v>288.91677630732693</v>
      </c>
      <c r="AB177" s="9">
        <v>311.73046952323767</v>
      </c>
      <c r="AC177" s="9">
        <v>288.47027306371291</v>
      </c>
      <c r="AD177" s="9">
        <v>255.07909939744519</v>
      </c>
      <c r="AE177" s="9">
        <v>307.59183281867297</v>
      </c>
      <c r="AF177" s="9">
        <v>263.84742621488465</v>
      </c>
      <c r="AG177" s="9">
        <v>315.43944034757436</v>
      </c>
      <c r="AH177" s="9">
        <v>320.63877947058808</v>
      </c>
      <c r="AI177" s="9">
        <v>317.34135815504311</v>
      </c>
      <c r="AJ177" s="9">
        <v>377.3032391764653</v>
      </c>
      <c r="AK177" s="9">
        <v>347.24567885613516</v>
      </c>
      <c r="AL177" s="9">
        <v>412.09878201741236</v>
      </c>
    </row>
    <row r="178" spans="1:38" x14ac:dyDescent="0.3">
      <c r="A178" t="s">
        <v>307</v>
      </c>
      <c r="B178" t="s">
        <v>13</v>
      </c>
      <c r="C178" s="9">
        <v>229.49858765765217</v>
      </c>
      <c r="D178" s="9">
        <v>239.47615763998996</v>
      </c>
      <c r="E178" s="9">
        <v>300.72097311760484</v>
      </c>
      <c r="F178" s="9">
        <v>299.51698218173635</v>
      </c>
      <c r="G178" s="9">
        <v>312.48904213122461</v>
      </c>
      <c r="H178" s="9">
        <v>254.72492715029216</v>
      </c>
      <c r="I178" s="9">
        <v>254.71106544967515</v>
      </c>
      <c r="J178" s="9">
        <v>287.32654203651202</v>
      </c>
      <c r="K178" s="9">
        <v>282.38615998490309</v>
      </c>
      <c r="L178" s="9">
        <v>245.54236538193695</v>
      </c>
      <c r="M178" s="9">
        <v>256.01846376040646</v>
      </c>
      <c r="N178" s="9">
        <v>274.12861946631978</v>
      </c>
      <c r="O178" s="11">
        <v>252.16678739111251</v>
      </c>
      <c r="P178" s="11">
        <v>249.52580372503473</v>
      </c>
      <c r="Q178" s="9">
        <v>247.62136600945715</v>
      </c>
      <c r="R178" s="9">
        <v>305.00906467497822</v>
      </c>
      <c r="S178" s="9">
        <v>355.27138353741105</v>
      </c>
      <c r="T178" s="9">
        <v>366.20634589139593</v>
      </c>
      <c r="U178" s="9">
        <v>388.36228108622475</v>
      </c>
      <c r="V178" s="9">
        <v>443.47939342283468</v>
      </c>
      <c r="W178" s="9">
        <v>483.55824460085523</v>
      </c>
      <c r="X178" s="9">
        <v>435.17673794345234</v>
      </c>
      <c r="Y178" s="9">
        <v>423.22344383814328</v>
      </c>
      <c r="Z178" s="9">
        <v>421.48206668871524</v>
      </c>
      <c r="AA178" s="9">
        <v>403.38402265821838</v>
      </c>
      <c r="AB178" s="9">
        <v>369.9967667747224</v>
      </c>
      <c r="AC178" s="9">
        <v>369.70944398497556</v>
      </c>
      <c r="AD178" s="9">
        <v>327.09113913935988</v>
      </c>
      <c r="AE178" s="9">
        <v>301.56089848264344</v>
      </c>
      <c r="AF178" s="9">
        <v>344.40007851326044</v>
      </c>
      <c r="AG178" s="9">
        <v>380.90423855842209</v>
      </c>
      <c r="AH178" s="9">
        <v>364.71365558524684</v>
      </c>
      <c r="AI178" s="9">
        <v>368.038580418094</v>
      </c>
      <c r="AJ178" s="9">
        <v>411.57507251050868</v>
      </c>
      <c r="AK178" s="9">
        <v>426.97640053050839</v>
      </c>
      <c r="AL178" s="9">
        <v>498.71907646668785</v>
      </c>
    </row>
    <row r="179" spans="1:38" x14ac:dyDescent="0.3">
      <c r="A179" t="s">
        <v>308</v>
      </c>
      <c r="B179" t="s">
        <v>13</v>
      </c>
      <c r="C179" s="9">
        <v>549.33336020316528</v>
      </c>
      <c r="D179" s="11">
        <v>573.82071972419885</v>
      </c>
      <c r="E179" s="11">
        <v>691.75448959188748</v>
      </c>
      <c r="F179" s="11">
        <v>684.06121164282854</v>
      </c>
      <c r="G179" s="9">
        <v>710.86047421637579</v>
      </c>
      <c r="H179" s="9">
        <v>547.35235050826259</v>
      </c>
      <c r="I179" s="9">
        <v>552.42884055860975</v>
      </c>
      <c r="J179" s="9">
        <v>531.33468439825117</v>
      </c>
      <c r="K179" s="9">
        <v>489.66938098492335</v>
      </c>
      <c r="L179" s="9">
        <v>577.33963606381803</v>
      </c>
      <c r="M179" s="9">
        <v>570.37100656327959</v>
      </c>
      <c r="N179" s="9">
        <v>574.16993238660905</v>
      </c>
      <c r="O179" s="9">
        <v>537.06877526058918</v>
      </c>
      <c r="P179" s="9">
        <v>481.4685705895107</v>
      </c>
      <c r="Q179" s="9">
        <v>487.85267929975498</v>
      </c>
      <c r="R179" s="9">
        <v>592.01522027899307</v>
      </c>
      <c r="S179" s="9">
        <v>612.47338792021628</v>
      </c>
      <c r="T179" s="9">
        <v>609.64062372924707</v>
      </c>
      <c r="U179" s="9">
        <v>612.5429177767378</v>
      </c>
      <c r="V179" s="9">
        <v>696.88140130321983</v>
      </c>
      <c r="W179" s="9">
        <v>652.81081439523427</v>
      </c>
      <c r="X179" s="9">
        <v>544.34598690375685</v>
      </c>
      <c r="Y179" s="9">
        <v>627.36471971714604</v>
      </c>
      <c r="Z179" s="9">
        <v>668.0835918774269</v>
      </c>
      <c r="AA179" s="9">
        <v>653.37710395536578</v>
      </c>
      <c r="AB179" s="9">
        <v>676.62322181782952</v>
      </c>
      <c r="AC179" s="9">
        <v>672.49877553293197</v>
      </c>
      <c r="AD179" s="9">
        <v>546.9532130984968</v>
      </c>
      <c r="AE179" s="9">
        <v>545.31791332664943</v>
      </c>
      <c r="AF179" s="9">
        <v>549.47236021104209</v>
      </c>
      <c r="AG179" s="9">
        <v>564.14316024220705</v>
      </c>
      <c r="AH179" s="9">
        <v>568.71404271396489</v>
      </c>
      <c r="AI179" s="9">
        <v>604.8110558782322</v>
      </c>
      <c r="AJ179" s="9">
        <v>724.42495176738828</v>
      </c>
      <c r="AK179" s="9">
        <v>732.05796196350275</v>
      </c>
      <c r="AL179" s="9">
        <v>824.9974510942485</v>
      </c>
    </row>
    <row r="180" spans="1:38" x14ac:dyDescent="0.3">
      <c r="A180" t="s">
        <v>310</v>
      </c>
      <c r="B180" t="s">
        <v>204</v>
      </c>
      <c r="C180" s="11">
        <v>496.91439894881358</v>
      </c>
      <c r="D180" s="11">
        <v>463.74344907422466</v>
      </c>
      <c r="E180" s="9">
        <v>604.35163723502444</v>
      </c>
      <c r="F180" s="9">
        <v>591.13530722341022</v>
      </c>
      <c r="G180" s="9">
        <v>602.07243326407831</v>
      </c>
      <c r="H180" s="9">
        <v>520.64772573657876</v>
      </c>
      <c r="I180" s="9">
        <v>557.67669058920148</v>
      </c>
      <c r="J180" s="9">
        <v>660.03992351150237</v>
      </c>
      <c r="K180" s="9">
        <v>599.63902417354325</v>
      </c>
      <c r="L180" s="9">
        <v>493.61067455280153</v>
      </c>
      <c r="M180" s="9">
        <v>491.59411519652019</v>
      </c>
      <c r="N180" s="9">
        <v>440.608077176564</v>
      </c>
      <c r="O180" s="9">
        <v>389.88399420162614</v>
      </c>
      <c r="P180" s="9">
        <v>382.56579806906768</v>
      </c>
      <c r="Q180" s="9">
        <v>396.19251812236428</v>
      </c>
      <c r="R180" s="9">
        <v>446.09705417774273</v>
      </c>
      <c r="S180" s="9">
        <v>474.70801561971319</v>
      </c>
      <c r="T180" s="9">
        <v>469.1218038966116</v>
      </c>
      <c r="U180" s="9">
        <v>445.34761120193275</v>
      </c>
      <c r="V180" s="9">
        <v>467.34905018358319</v>
      </c>
      <c r="W180" s="9">
        <v>536.58798618639992</v>
      </c>
      <c r="X180" s="9">
        <v>524.37862986045343</v>
      </c>
      <c r="Y180" s="9">
        <v>526.13242766443432</v>
      </c>
      <c r="Z180" s="9">
        <v>628.72757537377413</v>
      </c>
      <c r="AA180" s="9">
        <v>574.30782612246219</v>
      </c>
      <c r="AB180" s="9">
        <v>622.26553713250462</v>
      </c>
      <c r="AC180" s="9">
        <v>563.35814321993246</v>
      </c>
      <c r="AD180" s="9">
        <v>545.89192336618578</v>
      </c>
      <c r="AE180" s="9">
        <v>545.96300569367179</v>
      </c>
      <c r="AF180" s="9">
        <v>547.61021161201768</v>
      </c>
      <c r="AG180" s="9">
        <v>556.35952166748541</v>
      </c>
      <c r="AH180" s="9">
        <v>585.57970960088892</v>
      </c>
      <c r="AI180" s="9">
        <v>663.43516615649787</v>
      </c>
      <c r="AJ180" s="9">
        <v>631.13908172819936</v>
      </c>
      <c r="AK180" s="9">
        <v>646.71797549238886</v>
      </c>
      <c r="AL180" s="9">
        <v>715.40191517612254</v>
      </c>
    </row>
    <row r="181" spans="1:38" x14ac:dyDescent="0.3">
      <c r="A181" t="s">
        <v>311</v>
      </c>
      <c r="B181" t="s">
        <v>13</v>
      </c>
      <c r="C181" s="9">
        <v>673.48930721749218</v>
      </c>
      <c r="D181" s="9">
        <v>656.25914242958129</v>
      </c>
      <c r="E181" s="9">
        <v>761.14481454526015</v>
      </c>
      <c r="F181" s="9">
        <v>820.19312274217384</v>
      </c>
      <c r="G181" s="9">
        <v>792.79055135677072</v>
      </c>
      <c r="H181" s="9">
        <v>661.14813939078022</v>
      </c>
      <c r="I181" s="9">
        <v>667.44563570514299</v>
      </c>
      <c r="J181" s="9">
        <v>661.04407180795522</v>
      </c>
      <c r="K181" s="9">
        <v>664.02890279433291</v>
      </c>
      <c r="L181" s="9">
        <v>684.80596478940777</v>
      </c>
      <c r="M181" s="9">
        <v>705.39932633939384</v>
      </c>
      <c r="N181" s="9">
        <v>695.15478240923608</v>
      </c>
      <c r="O181" s="9">
        <v>668.5422476223988</v>
      </c>
      <c r="P181" s="9">
        <v>668.66208528480547</v>
      </c>
      <c r="Q181" s="9">
        <v>745.42196236790573</v>
      </c>
      <c r="R181" s="9">
        <v>877.50414546634295</v>
      </c>
      <c r="S181" s="9">
        <v>1004.2466588556439</v>
      </c>
      <c r="T181" s="9">
        <v>1021.0260174626054</v>
      </c>
      <c r="U181" s="9">
        <v>1056.1413645208747</v>
      </c>
      <c r="V181" s="9">
        <v>1198.9362239298487</v>
      </c>
      <c r="W181" s="9">
        <v>1180.9693186119721</v>
      </c>
      <c r="X181" s="9">
        <v>1028.3968746654405</v>
      </c>
      <c r="Y181" s="9">
        <v>1019.4249835925658</v>
      </c>
      <c r="Z181" s="9">
        <v>1051.8843436642373</v>
      </c>
      <c r="AA181" s="9">
        <v>1025.7563596709183</v>
      </c>
      <c r="AB181" s="9">
        <v>992.77977132019589</v>
      </c>
      <c r="AC181" s="9">
        <v>1034.2956842913743</v>
      </c>
      <c r="AD181" s="9">
        <v>919.75661902558056</v>
      </c>
      <c r="AE181" s="9">
        <v>812.23617527549698</v>
      </c>
      <c r="AF181" s="9">
        <v>788.23898330514339</v>
      </c>
      <c r="AG181" s="9">
        <v>840.43948647884713</v>
      </c>
      <c r="AH181" s="9">
        <v>847.08668954036932</v>
      </c>
      <c r="AI181" s="9">
        <v>869.8664130820888</v>
      </c>
      <c r="AJ181" s="9">
        <v>968.12199811883431</v>
      </c>
      <c r="AK181" s="9">
        <v>949.23098070910805</v>
      </c>
      <c r="AL181" s="9">
        <v>1106.3797254023564</v>
      </c>
    </row>
    <row r="182" spans="1:38" x14ac:dyDescent="0.3">
      <c r="A182" t="s">
        <v>312</v>
      </c>
      <c r="B182" t="s">
        <v>204</v>
      </c>
      <c r="C182" t="s">
        <v>251</v>
      </c>
      <c r="D182" t="s">
        <v>251</v>
      </c>
      <c r="E182" t="s">
        <v>251</v>
      </c>
      <c r="F182" t="s">
        <v>251</v>
      </c>
      <c r="G182" t="s">
        <v>251</v>
      </c>
      <c r="H182" t="s">
        <v>251</v>
      </c>
      <c r="I182" t="s">
        <v>251</v>
      </c>
      <c r="J182" t="s">
        <v>251</v>
      </c>
      <c r="K182" t="s">
        <v>251</v>
      </c>
      <c r="L182" t="s">
        <v>251</v>
      </c>
      <c r="M182" t="s">
        <v>251</v>
      </c>
      <c r="N182" t="s">
        <v>251</v>
      </c>
      <c r="O182" t="s">
        <v>251</v>
      </c>
      <c r="P182" t="s">
        <v>251</v>
      </c>
      <c r="Q182" t="s">
        <v>251</v>
      </c>
      <c r="R182" t="s">
        <v>251</v>
      </c>
      <c r="S182" t="s">
        <v>251</v>
      </c>
      <c r="T182" t="s">
        <v>251</v>
      </c>
      <c r="U182" t="s">
        <v>251</v>
      </c>
      <c r="V182" t="s">
        <v>251</v>
      </c>
      <c r="W182" t="s">
        <v>251</v>
      </c>
      <c r="X182" t="s">
        <v>251</v>
      </c>
      <c r="Y182" t="s">
        <v>251</v>
      </c>
      <c r="Z182" t="s">
        <v>251</v>
      </c>
      <c r="AA182" t="s">
        <v>251</v>
      </c>
      <c r="AB182" t="s">
        <v>251</v>
      </c>
      <c r="AC182" t="s">
        <v>251</v>
      </c>
      <c r="AD182" t="s">
        <v>251</v>
      </c>
      <c r="AE182" t="s">
        <v>251</v>
      </c>
      <c r="AF182" t="s">
        <v>251</v>
      </c>
      <c r="AG182" t="s">
        <v>251</v>
      </c>
      <c r="AH182" t="s">
        <v>251</v>
      </c>
      <c r="AI182" t="s">
        <v>251</v>
      </c>
      <c r="AJ182" t="s">
        <v>251</v>
      </c>
      <c r="AK182" t="s">
        <v>16</v>
      </c>
      <c r="AL182" t="s">
        <v>16</v>
      </c>
    </row>
    <row r="183" spans="1:38" ht="17.399999999999999" x14ac:dyDescent="0.3">
      <c r="A183" s="3" t="s">
        <v>36</v>
      </c>
    </row>
    <row r="184" spans="1:38" x14ac:dyDescent="0.3">
      <c r="A184" t="s">
        <v>313</v>
      </c>
      <c r="B184" t="s">
        <v>13</v>
      </c>
      <c r="C184" s="11">
        <v>429.49649795163208</v>
      </c>
      <c r="D184" s="11">
        <v>436.1702127659575</v>
      </c>
      <c r="E184" s="11">
        <v>462.98201572081155</v>
      </c>
      <c r="F184" s="11">
        <v>492.14555577649628</v>
      </c>
      <c r="G184" s="11">
        <v>504.07097319302557</v>
      </c>
      <c r="H184" s="11">
        <v>486.50752464971453</v>
      </c>
      <c r="I184" s="11">
        <v>479.88949086864483</v>
      </c>
      <c r="J184" s="11">
        <v>494.60275589184687</v>
      </c>
      <c r="K184" s="11">
        <v>508.38627273032836</v>
      </c>
      <c r="L184" s="11">
        <v>492.8154833664592</v>
      </c>
      <c r="M184" s="11">
        <v>490.75481256332318</v>
      </c>
      <c r="N184" s="11">
        <v>526.5342516295658</v>
      </c>
      <c r="O184" s="11">
        <v>504.98249394021002</v>
      </c>
      <c r="P184" s="11">
        <v>510.05537744097933</v>
      </c>
      <c r="Q184" s="11">
        <v>593.78200022755709</v>
      </c>
      <c r="R184" s="11">
        <v>663.18437893124769</v>
      </c>
      <c r="S184" s="11">
        <v>638.55329365788862</v>
      </c>
      <c r="T184" s="9">
        <v>569.06637731754495</v>
      </c>
      <c r="U184" s="9">
        <v>591.35131581830535</v>
      </c>
      <c r="V184" s="9">
        <v>617.24610133464137</v>
      </c>
      <c r="W184" s="9">
        <v>648.60072838796236</v>
      </c>
      <c r="X184" s="9">
        <v>702.45249309728763</v>
      </c>
      <c r="Y184" s="9">
        <v>694.24971082056857</v>
      </c>
      <c r="Z184" s="11">
        <v>852.73154975071975</v>
      </c>
      <c r="AA184" s="11">
        <v>965.04559270516722</v>
      </c>
      <c r="AB184" s="9">
        <v>1067.833900934012</v>
      </c>
      <c r="AC184" s="11">
        <v>1125.2982131554604</v>
      </c>
      <c r="AD184" s="11">
        <v>1058.7527728309433</v>
      </c>
      <c r="AE184" s="11">
        <v>1067.7550173532518</v>
      </c>
      <c r="AF184" s="11">
        <v>1051.9648359351042</v>
      </c>
      <c r="AG184" s="11">
        <v>1027.3433587545969</v>
      </c>
      <c r="AH184" s="11">
        <v>1042.64576034635</v>
      </c>
      <c r="AI184" s="11">
        <v>951.10848614932524</v>
      </c>
      <c r="AJ184" s="11">
        <v>944.21256235365968</v>
      </c>
      <c r="AK184" s="11">
        <v>938.39254740980573</v>
      </c>
      <c r="AL184" s="11">
        <v>931.20901463302869</v>
      </c>
    </row>
    <row r="185" spans="1:38" x14ac:dyDescent="0.3">
      <c r="A185" t="s">
        <v>314</v>
      </c>
      <c r="B185" t="s">
        <v>219</v>
      </c>
      <c r="C185" s="9">
        <v>82.020793884408633</v>
      </c>
      <c r="D185" s="9">
        <v>63.055352749091661</v>
      </c>
      <c r="E185" s="9">
        <v>39.511407171027216</v>
      </c>
      <c r="F185" s="9">
        <v>22.960832318668842</v>
      </c>
      <c r="G185" s="9">
        <v>23.60132648337326</v>
      </c>
      <c r="H185" s="9">
        <v>24.863402821733196</v>
      </c>
      <c r="I185" s="9">
        <v>27.309955816398222</v>
      </c>
      <c r="J185" s="9">
        <v>30.371951093238234</v>
      </c>
      <c r="K185" s="9">
        <v>32.269396468637105</v>
      </c>
      <c r="L185" s="9">
        <v>33.848558281897489</v>
      </c>
      <c r="M185" s="9">
        <v>34.6557637574046</v>
      </c>
      <c r="N185" s="9">
        <v>35.01714816477724</v>
      </c>
      <c r="O185" s="9">
        <v>36.817451539663985</v>
      </c>
      <c r="P185" s="9">
        <v>38.903234270588563</v>
      </c>
      <c r="Q185" s="9">
        <v>39.018851321881783</v>
      </c>
      <c r="R185" s="9">
        <v>31.382579654196292</v>
      </c>
      <c r="S185" s="9">
        <v>30.568659044310809</v>
      </c>
      <c r="T185" s="9">
        <v>33.631864857100716</v>
      </c>
      <c r="U185" s="9">
        <v>36.618134180882173</v>
      </c>
      <c r="V185" s="9">
        <v>40.220730697559048</v>
      </c>
      <c r="W185" s="9">
        <v>45.081762177194747</v>
      </c>
      <c r="X185" s="9">
        <v>46.986637329054112</v>
      </c>
      <c r="Y185" s="10">
        <v>50.512153907293445</v>
      </c>
      <c r="Z185" s="10">
        <v>50.044553711536068</v>
      </c>
      <c r="AA185" s="10">
        <v>49.953406042858283</v>
      </c>
      <c r="AB185" s="10">
        <v>46.690165175629694</v>
      </c>
      <c r="AC185" s="10">
        <v>53.196099843917168</v>
      </c>
      <c r="AD185" s="10">
        <v>56.030154654349857</v>
      </c>
      <c r="AE185" s="10">
        <v>45.227917570114606</v>
      </c>
      <c r="AF185" s="10">
        <v>27.16981632604767</v>
      </c>
      <c r="AG185" s="10">
        <v>30.07092050242899</v>
      </c>
      <c r="AH185" s="10">
        <v>35.445056775254969</v>
      </c>
      <c r="AI185" s="10">
        <v>41.924111518401418</v>
      </c>
      <c r="AJ185" s="10">
        <v>47.275774071066287</v>
      </c>
      <c r="AK185" s="10">
        <v>41.858924655453642</v>
      </c>
      <c r="AL185" s="10">
        <v>28.075891719745602</v>
      </c>
    </row>
    <row r="186" spans="1:38" x14ac:dyDescent="0.3">
      <c r="A186" t="s">
        <v>315</v>
      </c>
      <c r="B186" t="s">
        <v>13</v>
      </c>
      <c r="C186" s="9">
        <v>362.46946121158652</v>
      </c>
      <c r="D186" s="9">
        <v>303.88317517128593</v>
      </c>
      <c r="E186" s="9">
        <v>295.27192347267675</v>
      </c>
      <c r="F186" s="9">
        <v>302.62618044067528</v>
      </c>
      <c r="G186" s="9">
        <v>332.35461186090595</v>
      </c>
      <c r="H186" s="9">
        <v>24.235255685391657</v>
      </c>
      <c r="I186" s="9">
        <v>28.392817260789251</v>
      </c>
      <c r="J186" s="9">
        <v>41.147202723214853</v>
      </c>
      <c r="K186" s="9">
        <v>57.647763956507156</v>
      </c>
      <c r="L186" s="9">
        <v>74.300741278521485</v>
      </c>
      <c r="M186" s="9">
        <v>86.342209258343701</v>
      </c>
      <c r="N186" s="9">
        <v>103.14517478088746</v>
      </c>
      <c r="O186" s="9">
        <v>127.04524936474134</v>
      </c>
      <c r="P186" s="9">
        <v>155.66241868344383</v>
      </c>
      <c r="Q186" s="9">
        <v>48.181131392051675</v>
      </c>
      <c r="R186" s="9">
        <v>54.698969167595095</v>
      </c>
      <c r="S186" s="9">
        <v>75.926285549208117</v>
      </c>
      <c r="T186" s="9">
        <v>96.843180904132893</v>
      </c>
      <c r="U186" s="9">
        <v>122.78291103647616</v>
      </c>
      <c r="V186" s="9">
        <v>129.02421053625073</v>
      </c>
      <c r="W186" s="9">
        <v>151.14910674826234</v>
      </c>
      <c r="X186" s="9">
        <v>169.32340377415127</v>
      </c>
      <c r="Y186" s="9">
        <v>179.9197661556224</v>
      </c>
      <c r="Z186" s="9">
        <v>187.01999345805356</v>
      </c>
      <c r="AA186" s="9">
        <v>213.30975230107947</v>
      </c>
      <c r="AB186" s="9">
        <v>152.91027140416523</v>
      </c>
      <c r="AC186" s="9">
        <v>123.82280152200606</v>
      </c>
      <c r="AD186" s="9">
        <v>129.4613059000188</v>
      </c>
      <c r="AE186" s="9">
        <v>147.21577574990476</v>
      </c>
      <c r="AF186" s="9">
        <v>164.85647582743678</v>
      </c>
      <c r="AG186" s="9">
        <v>131.17396210999024</v>
      </c>
      <c r="AH186" s="9">
        <v>55.888697116594692</v>
      </c>
      <c r="AI186" s="9">
        <v>38.214172866082535</v>
      </c>
      <c r="AJ186" s="9">
        <v>64.601537510103483</v>
      </c>
      <c r="AK186" s="9">
        <v>82.822732352018534</v>
      </c>
      <c r="AL186" s="9">
        <v>115.31612037000423</v>
      </c>
    </row>
    <row r="187" spans="1:38" x14ac:dyDescent="0.3">
      <c r="A187" t="s">
        <v>317</v>
      </c>
      <c r="B187" t="s">
        <v>219</v>
      </c>
      <c r="C187" t="s">
        <v>16</v>
      </c>
      <c r="D187" t="s">
        <v>16</v>
      </c>
      <c r="E187" t="s">
        <v>16</v>
      </c>
      <c r="F187" t="s">
        <v>16</v>
      </c>
      <c r="G187" t="s">
        <v>16</v>
      </c>
      <c r="H187" t="s">
        <v>16</v>
      </c>
      <c r="I187" t="s">
        <v>16</v>
      </c>
      <c r="J187" t="s">
        <v>16</v>
      </c>
      <c r="K187" t="s">
        <v>16</v>
      </c>
      <c r="L187" t="s">
        <v>16</v>
      </c>
      <c r="M187" t="s">
        <v>16</v>
      </c>
      <c r="N187" t="s">
        <v>16</v>
      </c>
      <c r="O187" t="s">
        <v>16</v>
      </c>
      <c r="P187" t="s">
        <v>16</v>
      </c>
      <c r="Q187" t="s">
        <v>16</v>
      </c>
      <c r="R187" t="s">
        <v>16</v>
      </c>
      <c r="S187" s="10">
        <v>22.029680520401548</v>
      </c>
      <c r="T187" s="10">
        <v>39.03545533324143</v>
      </c>
      <c r="U187" s="10">
        <v>42.762091362840437</v>
      </c>
      <c r="V187" s="10">
        <v>69.430541410961936</v>
      </c>
      <c r="W187" s="10">
        <v>106.65699294434216</v>
      </c>
      <c r="X187" s="10">
        <v>106.87640685329616</v>
      </c>
      <c r="Y187" s="10">
        <v>120.03537447324429</v>
      </c>
      <c r="Z187" s="10">
        <v>132.14628694275368</v>
      </c>
      <c r="AA187" s="10">
        <v>122.28520121173949</v>
      </c>
      <c r="AB187" s="10">
        <v>219.27142436292439</v>
      </c>
      <c r="AC187" s="10">
        <v>188.41898661984331</v>
      </c>
      <c r="AD187" s="10">
        <v>254.36281081760075</v>
      </c>
      <c r="AE187" s="10">
        <v>154.28145376167799</v>
      </c>
      <c r="AF187" s="10">
        <v>187.18318909505399</v>
      </c>
      <c r="AG187" s="10">
        <v>155.64970436925771</v>
      </c>
      <c r="AH187" s="10">
        <v>182.82237839826215</v>
      </c>
      <c r="AI187" s="10">
        <v>132.74839948727504</v>
      </c>
      <c r="AJ187" s="10">
        <v>109.59256509254917</v>
      </c>
      <c r="AK187" s="10">
        <v>105.24854127468623</v>
      </c>
      <c r="AL187" s="10">
        <v>112.26012864421857</v>
      </c>
    </row>
    <row r="188" spans="1:38" x14ac:dyDescent="0.3">
      <c r="A188" t="s">
        <v>319</v>
      </c>
      <c r="B188" t="s">
        <v>13</v>
      </c>
      <c r="C188" s="11">
        <v>1543.4564465941221</v>
      </c>
      <c r="D188" s="11">
        <v>1189.3529591691804</v>
      </c>
      <c r="E188" s="11">
        <v>1359.3102917419451</v>
      </c>
      <c r="F188" s="11">
        <v>1889.0653236140311</v>
      </c>
      <c r="G188" s="11">
        <v>1439.9268339689893</v>
      </c>
      <c r="H188" s="11">
        <v>1487.2063495057907</v>
      </c>
      <c r="I188" s="11">
        <v>1453.8322610540827</v>
      </c>
      <c r="J188" s="11">
        <v>1450.2594487150111</v>
      </c>
      <c r="K188" s="11">
        <v>1514.5120718831981</v>
      </c>
      <c r="L188" s="11">
        <v>1494.1141441856951</v>
      </c>
      <c r="M188" s="11">
        <v>1379.1563634009128</v>
      </c>
      <c r="N188" s="11">
        <v>1276.7107168885934</v>
      </c>
      <c r="O188" s="11">
        <v>1361.3771052793868</v>
      </c>
      <c r="P188" s="9">
        <v>1363.301380625287</v>
      </c>
      <c r="Q188" s="9">
        <v>1255.5480456860278</v>
      </c>
      <c r="R188" s="9">
        <v>1270.1175426636312</v>
      </c>
      <c r="S188" s="9">
        <v>1304.5975493683077</v>
      </c>
      <c r="T188" s="9">
        <v>1328.8564488475165</v>
      </c>
      <c r="U188" s="9">
        <v>1363.4738828767138</v>
      </c>
      <c r="V188" s="9">
        <v>1637.2558800676379</v>
      </c>
      <c r="W188" s="9">
        <v>1951.0549111774255</v>
      </c>
      <c r="X188" s="9">
        <v>1771.4219353701189</v>
      </c>
      <c r="Y188" s="9">
        <v>1893.4513640429639</v>
      </c>
      <c r="Z188" s="9">
        <v>2024.1375613629687</v>
      </c>
      <c r="AA188" s="9">
        <v>1913.121653552095</v>
      </c>
      <c r="AB188" s="9">
        <v>2102.7340419905354</v>
      </c>
      <c r="AC188" s="9">
        <v>2255.5157316349191</v>
      </c>
      <c r="AD188" s="9">
        <v>2055.0822617629374</v>
      </c>
      <c r="AE188" s="9">
        <v>2136.849932411872</v>
      </c>
      <c r="AF188" s="9">
        <v>2329.6428524576368</v>
      </c>
      <c r="AG188" s="9">
        <v>2353.3371617210209</v>
      </c>
      <c r="AH188" s="9">
        <v>2362.8282515364299</v>
      </c>
      <c r="AI188" s="9">
        <v>2491.3291957795891</v>
      </c>
      <c r="AJ188" s="9">
        <v>2734.9415214862393</v>
      </c>
      <c r="AK188" s="9">
        <v>2589.7404927028815</v>
      </c>
      <c r="AL188" s="9">
        <v>2997.11475279045</v>
      </c>
    </row>
    <row r="189" spans="1:38" x14ac:dyDescent="0.3">
      <c r="A189" t="s">
        <v>322</v>
      </c>
      <c r="B189" t="s">
        <v>2</v>
      </c>
      <c r="C189" s="11">
        <v>186.18194123792594</v>
      </c>
      <c r="D189" s="11">
        <v>115.64211300898835</v>
      </c>
      <c r="E189" s="11">
        <v>92.625396538844825</v>
      </c>
      <c r="F189" s="11">
        <v>118.18650984754279</v>
      </c>
      <c r="G189" s="11">
        <v>95.098392764659252</v>
      </c>
      <c r="H189" s="11">
        <v>95.961110999868623</v>
      </c>
      <c r="I189" s="11">
        <v>95.339650938696536</v>
      </c>
      <c r="J189" s="11">
        <v>67.258527488188335</v>
      </c>
      <c r="K189" s="11">
        <v>90.581345567527336</v>
      </c>
      <c r="L189" s="11">
        <v>93.850386395447998</v>
      </c>
      <c r="M189" s="11">
        <v>102.49254890816319</v>
      </c>
      <c r="N189" s="9">
        <v>103.41117279380239</v>
      </c>
      <c r="O189" s="9">
        <v>104.69483672849977</v>
      </c>
      <c r="P189" s="9">
        <v>102.44560248534606</v>
      </c>
      <c r="Q189" s="9">
        <v>98.91239142360061</v>
      </c>
      <c r="R189" s="9">
        <v>113.38911652679046</v>
      </c>
      <c r="S189" s="9">
        <v>106.06324837055236</v>
      </c>
      <c r="T189" s="9">
        <v>106.29813995640288</v>
      </c>
      <c r="U189" s="9">
        <v>115.46271905185935</v>
      </c>
      <c r="V189" s="9">
        <v>159.49946800826348</v>
      </c>
      <c r="W189" s="9">
        <v>204.79173524866241</v>
      </c>
      <c r="X189" s="9">
        <v>231.3141385184262</v>
      </c>
      <c r="Y189" s="9">
        <v>224.7709311706337</v>
      </c>
      <c r="Z189" s="9">
        <v>224.30221271369427</v>
      </c>
      <c r="AA189" s="9">
        <v>204.21754040605254</v>
      </c>
      <c r="AB189" s="9">
        <v>187.77512377710056</v>
      </c>
      <c r="AC189" s="9">
        <v>178.89503804996764</v>
      </c>
      <c r="AD189" s="9">
        <v>170.10001869230976</v>
      </c>
      <c r="AE189" s="9">
        <v>177.56513996169693</v>
      </c>
      <c r="AF189" s="9">
        <v>189.88921290838522</v>
      </c>
      <c r="AG189" s="9">
        <v>187.1650553416099</v>
      </c>
      <c r="AH189" s="9">
        <v>189.93482344670886</v>
      </c>
      <c r="AI189" s="9">
        <v>188.1156092010016</v>
      </c>
      <c r="AJ189" s="9">
        <v>195.26018688377124</v>
      </c>
      <c r="AK189" s="9">
        <v>205.86105682473362</v>
      </c>
      <c r="AL189" s="9">
        <v>216.12764426614225</v>
      </c>
    </row>
    <row r="190" spans="1:38" x14ac:dyDescent="0.3">
      <c r="A190" t="s">
        <v>324</v>
      </c>
      <c r="B190" t="s">
        <v>13</v>
      </c>
      <c r="C190" s="9">
        <v>800.43398032229595</v>
      </c>
      <c r="D190" s="9">
        <v>939.54332865014612</v>
      </c>
      <c r="E190" s="9">
        <v>5350.1710217869404</v>
      </c>
      <c r="F190" s="9">
        <v>9645.0581835378453</v>
      </c>
      <c r="G190" s="9">
        <v>3896.3677023071059</v>
      </c>
      <c r="H190" s="9">
        <v>1801.7324858672764</v>
      </c>
      <c r="I190" s="9">
        <v>2008.5652117695884</v>
      </c>
      <c r="J190" s="9">
        <v>2231.0788719989155</v>
      </c>
      <c r="K190" s="9">
        <v>1903.3385375766891</v>
      </c>
      <c r="L190" s="9">
        <v>1393.679071808765</v>
      </c>
      <c r="M190" s="9">
        <v>1253.9305449043075</v>
      </c>
      <c r="N190" s="9">
        <v>1218.0887118782753</v>
      </c>
      <c r="O190" s="9">
        <v>1393.8375174965356</v>
      </c>
      <c r="P190" s="9">
        <v>1348.2606819545524</v>
      </c>
      <c r="Q190" s="9">
        <v>1378.3692613090711</v>
      </c>
      <c r="R190" s="9">
        <v>1489.4131364872144</v>
      </c>
      <c r="S190" s="9">
        <v>1602.4703970485859</v>
      </c>
      <c r="T190" s="9">
        <v>1570.2093101651803</v>
      </c>
      <c r="U190" s="9">
        <v>1522.5630544112935</v>
      </c>
      <c r="V190" s="9">
        <v>1641.6979392054532</v>
      </c>
      <c r="W190" s="9">
        <v>1671.1965588314481</v>
      </c>
      <c r="X190" s="9">
        <v>1505.3187431813255</v>
      </c>
      <c r="Y190" s="9">
        <v>1473.0562871428845</v>
      </c>
      <c r="Z190" s="9">
        <v>1715.4981930761835</v>
      </c>
      <c r="AA190" s="9">
        <v>1750.0844291445028</v>
      </c>
      <c r="AB190" s="9">
        <v>1562.3629838991137</v>
      </c>
      <c r="AC190" s="9">
        <v>1550.2667250212216</v>
      </c>
      <c r="AD190" s="9">
        <v>1467.1611384920566</v>
      </c>
      <c r="AE190" s="9">
        <v>1592.5746371942614</v>
      </c>
      <c r="AF190" s="9">
        <v>1639.9119791219521</v>
      </c>
      <c r="AG190" s="9">
        <v>1659.7820383452513</v>
      </c>
      <c r="AH190" s="9">
        <v>1660.3286955285084</v>
      </c>
      <c r="AI190" s="9">
        <v>1591.9821892836865</v>
      </c>
      <c r="AJ190" s="9">
        <v>2123.3730701582958</v>
      </c>
      <c r="AK190" s="9">
        <v>1931.1598503785392</v>
      </c>
      <c r="AL190" s="9">
        <v>1799.3113539739363</v>
      </c>
    </row>
    <row r="191" spans="1:38" x14ac:dyDescent="0.3">
      <c r="A191" t="s">
        <v>325</v>
      </c>
      <c r="B191" t="s">
        <v>6</v>
      </c>
      <c r="C191" s="11">
        <v>11.373370864467583</v>
      </c>
      <c r="D191" s="2" t="s">
        <v>16</v>
      </c>
      <c r="E191" s="11">
        <v>59.644139860422605</v>
      </c>
      <c r="F191" s="11">
        <v>62.576965094982228</v>
      </c>
      <c r="G191" s="11">
        <v>118.23400028674551</v>
      </c>
      <c r="H191" s="11">
        <v>118.61201376337239</v>
      </c>
      <c r="I191" s="11">
        <v>163.9592177486432</v>
      </c>
      <c r="J191" s="11">
        <v>188.4505187186187</v>
      </c>
      <c r="K191" s="11">
        <v>182.35771283902537</v>
      </c>
      <c r="L191" s="11">
        <v>165.08380707167797</v>
      </c>
      <c r="M191" s="9">
        <v>166.03778356749845</v>
      </c>
      <c r="N191" s="9">
        <v>195.21497053830024</v>
      </c>
      <c r="O191" s="9">
        <v>215.23179443367903</v>
      </c>
      <c r="P191" s="9">
        <v>218.39613355717049</v>
      </c>
      <c r="Q191" s="9">
        <v>204.06176896045969</v>
      </c>
      <c r="R191" s="9">
        <v>204.96849824131286</v>
      </c>
      <c r="S191" s="9">
        <v>208.64711053113305</v>
      </c>
      <c r="T191" s="11">
        <v>207.30577852356424</v>
      </c>
      <c r="U191" s="11">
        <v>213.76169997470276</v>
      </c>
      <c r="V191" s="11">
        <v>239.55068731188135</v>
      </c>
      <c r="W191" s="9">
        <v>239.2565269669112</v>
      </c>
      <c r="X191" s="9">
        <v>288.06348651276704</v>
      </c>
      <c r="Y191" s="11">
        <v>317.33512846761653</v>
      </c>
      <c r="Z191" s="9">
        <v>322.40515296001001</v>
      </c>
      <c r="AA191" s="9">
        <v>339.36151609661232</v>
      </c>
      <c r="AB191" s="11">
        <v>340.85547479702825</v>
      </c>
      <c r="AC191" s="11">
        <v>361.82116031141078</v>
      </c>
      <c r="AD191" s="11">
        <v>349.96344643529414</v>
      </c>
      <c r="AE191" s="11">
        <v>416.43344117626668</v>
      </c>
      <c r="AF191" s="11">
        <v>399.58665199185168</v>
      </c>
      <c r="AG191" s="11">
        <v>466.40191836776665</v>
      </c>
      <c r="AH191" s="11">
        <v>402.29303641038723</v>
      </c>
      <c r="AI191" s="11">
        <v>76.283074599000301</v>
      </c>
      <c r="AJ191" s="11">
        <v>30.678955114820994</v>
      </c>
      <c r="AK191" s="11">
        <v>39.844759926443217</v>
      </c>
      <c r="AL191" s="11">
        <v>45.067267605668889</v>
      </c>
    </row>
    <row r="192" spans="1:38" x14ac:dyDescent="0.3">
      <c r="A192" t="s">
        <v>326</v>
      </c>
      <c r="B192" t="s">
        <v>4</v>
      </c>
      <c r="C192" s="11">
        <v>707.88334467068398</v>
      </c>
      <c r="D192" s="11">
        <v>683.50143316040328</v>
      </c>
      <c r="E192" s="11">
        <v>802.17139934224008</v>
      </c>
      <c r="F192" s="11">
        <v>662.1696271414404</v>
      </c>
      <c r="G192" s="11">
        <v>764.31493679841981</v>
      </c>
      <c r="H192" s="11">
        <v>694.94303889622506</v>
      </c>
      <c r="I192" s="11">
        <v>712.32006902914338</v>
      </c>
      <c r="J192" s="11">
        <v>696.66320973144218</v>
      </c>
      <c r="K192" s="11">
        <v>650.31274088108762</v>
      </c>
      <c r="L192" s="11">
        <v>659.86403222836827</v>
      </c>
      <c r="M192" s="11">
        <v>578.16029019232076</v>
      </c>
      <c r="N192" s="11">
        <v>579.52534917414289</v>
      </c>
      <c r="O192" s="11">
        <v>672.88531269278394</v>
      </c>
      <c r="P192" s="11">
        <v>766.27198685921564</v>
      </c>
      <c r="Q192" s="11">
        <v>777.23192165636385</v>
      </c>
      <c r="R192" s="11">
        <v>809.74950379850793</v>
      </c>
      <c r="S192" s="11">
        <v>903.4788200737255</v>
      </c>
      <c r="T192" s="11">
        <v>1089.0702598453493</v>
      </c>
      <c r="U192" s="11">
        <v>1180.2525529232371</v>
      </c>
      <c r="V192" s="11">
        <v>1245.0511822771698</v>
      </c>
      <c r="W192" s="11">
        <v>1306.1047699447515</v>
      </c>
      <c r="X192" s="11">
        <v>1248.1431605167245</v>
      </c>
      <c r="Y192" s="11">
        <v>1273.9040310288785</v>
      </c>
      <c r="Z192" s="11">
        <v>1559.3125084391545</v>
      </c>
      <c r="AA192" s="11">
        <v>2616.1341049373636</v>
      </c>
      <c r="AB192" s="11">
        <v>2296.6517935469715</v>
      </c>
      <c r="AC192" s="11">
        <v>2048.7712789267066</v>
      </c>
      <c r="AD192" s="11">
        <v>1797.1254926096146</v>
      </c>
      <c r="AE192" s="11">
        <v>1804.4465181300639</v>
      </c>
      <c r="AF192" s="11">
        <v>1497.724746750313</v>
      </c>
      <c r="AG192" s="11">
        <v>1644.2826784136087</v>
      </c>
      <c r="AH192" s="11">
        <v>1423.2110171830607</v>
      </c>
      <c r="AI192" s="11">
        <v>1341.7804782332785</v>
      </c>
      <c r="AJ192" s="11">
        <v>1279.5608594082648</v>
      </c>
      <c r="AK192" s="11">
        <v>1263.8734802258859</v>
      </c>
      <c r="AL192" s="11">
        <v>1260.0679428634792</v>
      </c>
    </row>
    <row r="193" spans="1:38" x14ac:dyDescent="0.3">
      <c r="A193" t="s">
        <v>328</v>
      </c>
      <c r="B193" t="s">
        <v>6</v>
      </c>
      <c r="C193" s="9">
        <v>2384.8420996479249</v>
      </c>
      <c r="D193" s="9">
        <v>1987.0293640785444</v>
      </c>
      <c r="E193" s="9">
        <v>1789.1328128884688</v>
      </c>
      <c r="F193" s="9">
        <v>1964.1049739733951</v>
      </c>
      <c r="G193" t="s">
        <v>16</v>
      </c>
      <c r="H193" t="s">
        <v>16</v>
      </c>
      <c r="I193" t="s">
        <v>16</v>
      </c>
      <c r="J193" t="s">
        <v>16</v>
      </c>
      <c r="K193" t="s">
        <v>16</v>
      </c>
      <c r="L193" t="s">
        <v>16</v>
      </c>
      <c r="M193" t="s">
        <v>16</v>
      </c>
      <c r="N193" t="s">
        <v>16</v>
      </c>
      <c r="O193" t="s">
        <v>16</v>
      </c>
      <c r="P193" t="s">
        <v>16</v>
      </c>
      <c r="Q193" s="11">
        <v>1067.3057657629886</v>
      </c>
      <c r="R193" s="11">
        <v>1047.5505802608607</v>
      </c>
      <c r="S193" s="9">
        <v>992.75403259979089</v>
      </c>
      <c r="T193" s="9">
        <v>1045.3474676089518</v>
      </c>
      <c r="U193" s="9">
        <v>1049.991880041141</v>
      </c>
      <c r="V193" s="9">
        <v>1268.0399957185671</v>
      </c>
      <c r="W193" s="9">
        <v>1604.9168975069251</v>
      </c>
      <c r="X193" s="9">
        <v>1210.1563033240052</v>
      </c>
      <c r="Y193" s="9">
        <v>1094.9581340479822</v>
      </c>
      <c r="Z193" t="s">
        <v>16</v>
      </c>
      <c r="AA193" t="s">
        <v>16</v>
      </c>
      <c r="AB193" t="s">
        <v>16</v>
      </c>
      <c r="AC193" t="s">
        <v>16</v>
      </c>
      <c r="AD193" t="s">
        <v>16</v>
      </c>
      <c r="AE193" t="s">
        <v>16</v>
      </c>
      <c r="AF193" t="s">
        <v>16</v>
      </c>
      <c r="AG193" t="s">
        <v>16</v>
      </c>
      <c r="AH193" t="s">
        <v>16</v>
      </c>
      <c r="AI193" t="s">
        <v>16</v>
      </c>
      <c r="AJ193" s="9">
        <v>4313.0232862375715</v>
      </c>
      <c r="AK193" s="9">
        <v>5718.7710248934736</v>
      </c>
      <c r="AL193" t="s">
        <v>16</v>
      </c>
    </row>
    <row r="194" spans="1:38" x14ac:dyDescent="0.3">
      <c r="A194" t="s">
        <v>330</v>
      </c>
      <c r="B194" t="s">
        <v>13</v>
      </c>
      <c r="C194" s="9">
        <v>907.61632911965921</v>
      </c>
      <c r="D194" s="9">
        <v>830.44790377559218</v>
      </c>
      <c r="E194" s="11">
        <v>1021.8973237529938</v>
      </c>
      <c r="F194" s="11">
        <v>982.07437652615988</v>
      </c>
      <c r="G194" s="9">
        <v>888.85288274212519</v>
      </c>
      <c r="H194" s="9">
        <v>921.84242967611794</v>
      </c>
      <c r="I194" s="9">
        <v>777.42450638792104</v>
      </c>
      <c r="J194" s="9">
        <v>698.83353627331599</v>
      </c>
      <c r="K194" s="9">
        <v>687.27460072127769</v>
      </c>
      <c r="L194" s="9">
        <v>909.15170361453852</v>
      </c>
      <c r="M194" s="9">
        <v>1018.9810970546573</v>
      </c>
      <c r="N194" s="9">
        <v>871.96573060447406</v>
      </c>
      <c r="O194" s="9">
        <v>926.54507201311867</v>
      </c>
      <c r="P194" s="9">
        <v>952.03598056083797</v>
      </c>
      <c r="Q194" s="9">
        <v>817.83435736492368</v>
      </c>
      <c r="R194" s="9">
        <v>809.79079377420703</v>
      </c>
      <c r="S194" s="9">
        <v>883.71228129490316</v>
      </c>
      <c r="T194" s="9">
        <v>1040.7426264744554</v>
      </c>
      <c r="U194" s="9">
        <v>1165.3668732271269</v>
      </c>
      <c r="V194" s="9">
        <v>1343.5421594194108</v>
      </c>
      <c r="W194" s="9">
        <v>1393.1163513989625</v>
      </c>
      <c r="X194" s="9">
        <v>1448.7852829658755</v>
      </c>
      <c r="Y194" s="9">
        <v>1538.301826918718</v>
      </c>
      <c r="Z194" s="9">
        <v>1609.5961438537142</v>
      </c>
      <c r="AA194" s="9">
        <v>1833.0370081976077</v>
      </c>
      <c r="AB194" s="9">
        <v>2128.8355250619402</v>
      </c>
      <c r="AC194" s="9">
        <v>2513.9264147419535</v>
      </c>
      <c r="AD194" s="9">
        <v>2662.1638676844786</v>
      </c>
      <c r="AE194" s="11">
        <v>1905.4584630117308</v>
      </c>
      <c r="AF194" s="11">
        <v>2058.9009446377913</v>
      </c>
      <c r="AG194" s="11">
        <v>2130.6832676528261</v>
      </c>
      <c r="AH194" s="11">
        <v>1824.3968701444905</v>
      </c>
      <c r="AI194" s="11">
        <v>1793.4383420840625</v>
      </c>
      <c r="AJ194" s="11">
        <v>1757.8488641631895</v>
      </c>
      <c r="AK194" s="11">
        <v>1947.8700321349118</v>
      </c>
      <c r="AL194" s="11">
        <v>2051.9482862839563</v>
      </c>
    </row>
    <row r="195" spans="1:38" x14ac:dyDescent="0.3">
      <c r="A195" t="s">
        <v>331</v>
      </c>
      <c r="B195" t="s">
        <v>6</v>
      </c>
      <c r="C195" s="11">
        <v>319.33458121210333</v>
      </c>
      <c r="D195" s="11">
        <v>123.28839631437727</v>
      </c>
      <c r="E195" s="11">
        <v>132.30572465096012</v>
      </c>
      <c r="F195" s="11">
        <v>226.3971571938406</v>
      </c>
      <c r="G195" s="11">
        <v>226.25191212389819</v>
      </c>
      <c r="H195" s="9">
        <v>105.34795287694749</v>
      </c>
      <c r="I195" s="9">
        <v>117.52494261940065</v>
      </c>
      <c r="J195" s="9">
        <v>66.925160270377248</v>
      </c>
      <c r="K195" s="9">
        <v>67.651712620341655</v>
      </c>
      <c r="L195" s="9">
        <v>69.314616064919292</v>
      </c>
      <c r="M195" s="9">
        <v>70.707666153902096</v>
      </c>
      <c r="N195" s="9">
        <v>70.91584536249357</v>
      </c>
      <c r="O195" s="9">
        <v>55.006432956475109</v>
      </c>
      <c r="P195" s="9">
        <v>61.126648607962281</v>
      </c>
      <c r="Q195" s="9">
        <v>64.257291826476674</v>
      </c>
      <c r="R195" s="9">
        <v>81.551912642352306</v>
      </c>
      <c r="S195" s="9">
        <v>76.783066992144882</v>
      </c>
      <c r="T195" s="9">
        <v>78.041576445780805</v>
      </c>
      <c r="U195" s="9">
        <v>73.85836209778283</v>
      </c>
      <c r="V195" s="9">
        <v>77.236812204271388</v>
      </c>
      <c r="W195" s="9">
        <v>80.675088381391134</v>
      </c>
      <c r="X195" s="9">
        <v>99.966765070408329</v>
      </c>
      <c r="Y195" s="9">
        <v>105.0237838218446</v>
      </c>
      <c r="Z195" s="9">
        <v>109.75704910247669</v>
      </c>
      <c r="AA195" t="s">
        <v>16</v>
      </c>
      <c r="AB195" t="s">
        <v>16</v>
      </c>
      <c r="AC195" t="s">
        <v>16</v>
      </c>
      <c r="AD195" t="s">
        <v>16</v>
      </c>
      <c r="AE195" t="s">
        <v>16</v>
      </c>
      <c r="AF195" t="s">
        <v>16</v>
      </c>
      <c r="AG195" t="s">
        <v>16</v>
      </c>
      <c r="AH195" t="s">
        <v>16</v>
      </c>
      <c r="AI195" t="s">
        <v>16</v>
      </c>
      <c r="AJ195" t="s">
        <v>16</v>
      </c>
      <c r="AK195" t="s">
        <v>16</v>
      </c>
      <c r="AL195" t="s">
        <v>16</v>
      </c>
    </row>
    <row r="196" spans="1:38" x14ac:dyDescent="0.3">
      <c r="A196" t="s">
        <v>332</v>
      </c>
      <c r="B196" t="s">
        <v>10</v>
      </c>
      <c r="C196" t="s">
        <v>16</v>
      </c>
      <c r="D196" t="s">
        <v>16</v>
      </c>
      <c r="E196" t="s">
        <v>16</v>
      </c>
      <c r="F196" t="s">
        <v>16</v>
      </c>
      <c r="G196" t="s">
        <v>16</v>
      </c>
      <c r="H196" t="s">
        <v>16</v>
      </c>
      <c r="I196" t="s">
        <v>16</v>
      </c>
      <c r="J196" t="s">
        <v>16</v>
      </c>
      <c r="K196" t="s">
        <v>16</v>
      </c>
      <c r="L196" t="s">
        <v>16</v>
      </c>
      <c r="M196" t="s">
        <v>16</v>
      </c>
      <c r="N196" t="s">
        <v>16</v>
      </c>
      <c r="O196" t="s">
        <v>16</v>
      </c>
      <c r="P196" t="s">
        <v>16</v>
      </c>
      <c r="Q196" t="s">
        <v>16</v>
      </c>
      <c r="R196" t="s">
        <v>16</v>
      </c>
      <c r="S196" t="s">
        <v>16</v>
      </c>
      <c r="T196" t="s">
        <v>16</v>
      </c>
      <c r="U196" t="s">
        <v>16</v>
      </c>
      <c r="V196" t="s">
        <v>16</v>
      </c>
      <c r="W196" t="s">
        <v>16</v>
      </c>
      <c r="X196" t="s">
        <v>16</v>
      </c>
      <c r="Y196" t="s">
        <v>16</v>
      </c>
      <c r="Z196" t="s">
        <v>16</v>
      </c>
      <c r="AA196" t="s">
        <v>16</v>
      </c>
      <c r="AB196" t="s">
        <v>16</v>
      </c>
      <c r="AC196" t="s">
        <v>16</v>
      </c>
      <c r="AD196" t="s">
        <v>16</v>
      </c>
      <c r="AE196" t="s">
        <v>16</v>
      </c>
      <c r="AF196" t="s">
        <v>16</v>
      </c>
      <c r="AG196" t="s">
        <v>16</v>
      </c>
      <c r="AH196" t="s">
        <v>16</v>
      </c>
      <c r="AI196" s="2" t="s">
        <v>16</v>
      </c>
      <c r="AJ196" s="2" t="s">
        <v>16</v>
      </c>
      <c r="AK196" s="2" t="s">
        <v>16</v>
      </c>
      <c r="AL196" s="2" t="s">
        <v>16</v>
      </c>
    </row>
    <row r="197" spans="1:38" x14ac:dyDescent="0.3">
      <c r="A197" t="s">
        <v>334</v>
      </c>
      <c r="B197" t="s">
        <v>6</v>
      </c>
      <c r="C197" t="s">
        <v>16</v>
      </c>
      <c r="D197" t="s">
        <v>16</v>
      </c>
      <c r="E197" t="s">
        <v>16</v>
      </c>
      <c r="F197" t="s">
        <v>16</v>
      </c>
      <c r="G197" t="s">
        <v>16</v>
      </c>
      <c r="H197" t="s">
        <v>16</v>
      </c>
      <c r="I197" t="s">
        <v>16</v>
      </c>
      <c r="J197" t="s">
        <v>16</v>
      </c>
      <c r="K197" t="s">
        <v>16</v>
      </c>
      <c r="L197" s="11">
        <v>1214.7730304023623</v>
      </c>
      <c r="M197" s="11">
        <v>1372.9363830705049</v>
      </c>
      <c r="N197" s="11">
        <v>1366.3924242830419</v>
      </c>
      <c r="O197" s="11">
        <v>1794.1477559122634</v>
      </c>
      <c r="P197" s="11">
        <v>1678.6212491076931</v>
      </c>
      <c r="Q197" s="11">
        <v>1473.3402443378529</v>
      </c>
      <c r="R197" s="11">
        <v>1530.2170193796187</v>
      </c>
      <c r="S197" s="11">
        <v>1707.2081725047424</v>
      </c>
      <c r="T197" s="11">
        <v>1542.6817468355196</v>
      </c>
      <c r="U197" s="11">
        <v>1462.6288328524834</v>
      </c>
      <c r="V197" s="11">
        <v>1440.6596072506818</v>
      </c>
      <c r="W197" s="11">
        <v>1655.6991580954648</v>
      </c>
      <c r="X197" s="11">
        <v>1731.0585836807343</v>
      </c>
      <c r="Y197" s="11">
        <v>2063.7464127374046</v>
      </c>
      <c r="Z197" s="11">
        <v>2236.9395098309674</v>
      </c>
      <c r="AA197" s="11">
        <v>2195.5104473015508</v>
      </c>
      <c r="AB197" s="11">
        <v>2692.0774619404315</v>
      </c>
      <c r="AC197" s="11">
        <v>2575.2683880936365</v>
      </c>
      <c r="AD197" t="s">
        <v>16</v>
      </c>
      <c r="AE197" t="s">
        <v>16</v>
      </c>
      <c r="AF197" t="s">
        <v>16</v>
      </c>
      <c r="AG197" t="s">
        <v>16</v>
      </c>
      <c r="AH197" t="s">
        <v>16</v>
      </c>
      <c r="AI197" t="s">
        <v>16</v>
      </c>
      <c r="AJ197" t="s">
        <v>16</v>
      </c>
      <c r="AK197" t="s">
        <v>16</v>
      </c>
      <c r="AL197" t="s">
        <v>16</v>
      </c>
    </row>
    <row r="198" spans="1:38" x14ac:dyDescent="0.3">
      <c r="A198" t="s">
        <v>335</v>
      </c>
      <c r="B198" t="s">
        <v>6</v>
      </c>
      <c r="C198" t="s">
        <v>16</v>
      </c>
      <c r="D198" t="s">
        <v>16</v>
      </c>
      <c r="E198" t="s">
        <v>251</v>
      </c>
      <c r="F198" t="s">
        <v>251</v>
      </c>
      <c r="G198" t="s">
        <v>251</v>
      </c>
      <c r="H198" t="s">
        <v>251</v>
      </c>
      <c r="I198" t="s">
        <v>251</v>
      </c>
      <c r="J198" t="s">
        <v>251</v>
      </c>
      <c r="K198" t="s">
        <v>251</v>
      </c>
      <c r="L198" t="s">
        <v>251</v>
      </c>
      <c r="M198" t="s">
        <v>251</v>
      </c>
      <c r="N198" t="s">
        <v>251</v>
      </c>
      <c r="O198" t="s">
        <v>251</v>
      </c>
      <c r="P198" t="s">
        <v>251</v>
      </c>
      <c r="Q198" t="s">
        <v>251</v>
      </c>
      <c r="R198" t="s">
        <v>251</v>
      </c>
      <c r="S198" t="s">
        <v>251</v>
      </c>
      <c r="T198" t="s">
        <v>251</v>
      </c>
      <c r="U198" t="s">
        <v>251</v>
      </c>
      <c r="V198" t="s">
        <v>251</v>
      </c>
      <c r="W198" t="s">
        <v>251</v>
      </c>
      <c r="X198" t="s">
        <v>251</v>
      </c>
      <c r="Y198" t="s">
        <v>251</v>
      </c>
      <c r="Z198" t="s">
        <v>251</v>
      </c>
      <c r="AA198" t="s">
        <v>251</v>
      </c>
      <c r="AB198" t="s">
        <v>251</v>
      </c>
      <c r="AC198" t="s">
        <v>251</v>
      </c>
      <c r="AD198" t="s">
        <v>251</v>
      </c>
      <c r="AE198" t="s">
        <v>251</v>
      </c>
      <c r="AF198" t="s">
        <v>251</v>
      </c>
      <c r="AG198" t="s">
        <v>251</v>
      </c>
      <c r="AH198" t="s">
        <v>251</v>
      </c>
      <c r="AI198" t="s">
        <v>251</v>
      </c>
      <c r="AJ198" t="s">
        <v>251</v>
      </c>
      <c r="AK198" t="s">
        <v>251</v>
      </c>
      <c r="AL198" t="s">
        <v>251</v>
      </c>
    </row>
    <row r="199" spans="1:38" x14ac:dyDescent="0.3">
      <c r="A199" t="s">
        <v>336</v>
      </c>
      <c r="B199" t="s">
        <v>6</v>
      </c>
      <c r="C199" t="s">
        <v>16</v>
      </c>
      <c r="D199" t="s">
        <v>16</v>
      </c>
      <c r="E199" s="11">
        <v>60.341735736907424</v>
      </c>
      <c r="F199" s="11">
        <v>73.993805166009835</v>
      </c>
      <c r="G199" s="11">
        <v>90.543163766912045</v>
      </c>
      <c r="H199" s="11">
        <v>102.4458004051554</v>
      </c>
      <c r="I199" s="9">
        <v>151.30645738094677</v>
      </c>
      <c r="J199" s="9">
        <v>50.046101838875892</v>
      </c>
      <c r="K199" s="9">
        <v>25.039643217652944</v>
      </c>
      <c r="L199" s="9">
        <v>23.208430793291928</v>
      </c>
      <c r="M199" s="9">
        <v>21.836820212978306</v>
      </c>
      <c r="N199" s="9">
        <v>21.819097834331174</v>
      </c>
      <c r="O199" s="9">
        <v>25.426165250499302</v>
      </c>
      <c r="P199" s="9">
        <v>28.214046845679228</v>
      </c>
      <c r="Q199" s="9">
        <v>37.504020550465619</v>
      </c>
      <c r="R199" s="9">
        <v>39.987777704693954</v>
      </c>
      <c r="S199" s="9">
        <v>35.474129548965095</v>
      </c>
      <c r="T199" s="9">
        <v>38.254653345688098</v>
      </c>
      <c r="U199" s="9">
        <v>37.427412185175214</v>
      </c>
      <c r="V199" s="9">
        <v>46.396050003155089</v>
      </c>
      <c r="W199" s="9">
        <v>51.284314196225417</v>
      </c>
      <c r="X199" s="9">
        <v>59.125063009376539</v>
      </c>
      <c r="Y199" s="9">
        <v>58.52543552972741</v>
      </c>
      <c r="Z199" s="9">
        <v>63.285227013858197</v>
      </c>
      <c r="AA199" s="9">
        <v>61.733597479619526</v>
      </c>
      <c r="AB199" s="9">
        <v>61.101042229605071</v>
      </c>
      <c r="AC199" s="9">
        <v>61.789026184105069</v>
      </c>
      <c r="AD199" t="s">
        <v>16</v>
      </c>
      <c r="AE199" t="s">
        <v>16</v>
      </c>
      <c r="AF199" t="s">
        <v>16</v>
      </c>
      <c r="AG199" t="s">
        <v>16</v>
      </c>
      <c r="AH199" t="s">
        <v>16</v>
      </c>
      <c r="AI199" t="s">
        <v>16</v>
      </c>
      <c r="AJ199" t="s">
        <v>16</v>
      </c>
      <c r="AK199" t="s">
        <v>16</v>
      </c>
      <c r="AL199"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201"/>
  <sheetViews>
    <sheetView workbookViewId="0">
      <pane xSplit="3" ySplit="7" topLeftCell="D8" activePane="bottomRight" state="frozen"/>
      <selection pane="topRight"/>
      <selection pane="bottomLeft"/>
      <selection pane="bottomRight"/>
    </sheetView>
  </sheetViews>
  <sheetFormatPr defaultColWidth="8.77734375" defaultRowHeight="14.4" x14ac:dyDescent="0.3"/>
  <sheetData>
    <row r="1" spans="1:39" ht="17.399999999999999" x14ac:dyDescent="0.3">
      <c r="A1" s="3" t="s">
        <v>346</v>
      </c>
    </row>
    <row r="2" spans="1:39" x14ac:dyDescent="0.3">
      <c r="A2" s="4" t="s">
        <v>343</v>
      </c>
    </row>
    <row r="3" spans="1:39" x14ac:dyDescent="0.3">
      <c r="A3" s="4" t="s">
        <v>347</v>
      </c>
    </row>
    <row r="4" spans="1:39" x14ac:dyDescent="0.3">
      <c r="A4" s="4" t="s">
        <v>348</v>
      </c>
    </row>
    <row r="5" spans="1:39" x14ac:dyDescent="0.3">
      <c r="A5" s="1" t="s">
        <v>41</v>
      </c>
    </row>
    <row r="6" spans="1:39" x14ac:dyDescent="0.3">
      <c r="A6" s="4" t="s">
        <v>42</v>
      </c>
    </row>
    <row r="7" spans="1:39" x14ac:dyDescent="0.3">
      <c r="A7" s="4" t="s">
        <v>13</v>
      </c>
    </row>
    <row r="8" spans="1:39" ht="17.399999999999999" x14ac:dyDescent="0.3">
      <c r="A8" s="3" t="s">
        <v>43</v>
      </c>
      <c r="B8" s="3" t="s">
        <v>46</v>
      </c>
      <c r="C8" s="3" t="s">
        <v>349</v>
      </c>
      <c r="D8" s="3">
        <v>1988</v>
      </c>
      <c r="E8" s="3">
        <v>1989</v>
      </c>
      <c r="F8" s="3">
        <v>1990</v>
      </c>
      <c r="G8" s="3">
        <v>1991</v>
      </c>
      <c r="H8" s="3">
        <v>1992</v>
      </c>
      <c r="I8" s="3">
        <v>1993</v>
      </c>
      <c r="J8" s="3">
        <v>1994</v>
      </c>
      <c r="K8" s="3">
        <v>1995</v>
      </c>
      <c r="L8" s="3">
        <v>1996</v>
      </c>
      <c r="M8" s="3">
        <v>1997</v>
      </c>
      <c r="N8" s="3">
        <v>1998</v>
      </c>
      <c r="O8" s="3">
        <v>1999</v>
      </c>
      <c r="P8" s="3">
        <v>2000</v>
      </c>
      <c r="Q8" s="3">
        <v>2001</v>
      </c>
      <c r="R8" s="3">
        <v>2002</v>
      </c>
      <c r="S8" s="3">
        <v>2003</v>
      </c>
      <c r="T8" s="3">
        <v>2004</v>
      </c>
      <c r="U8" s="3">
        <v>2005</v>
      </c>
      <c r="V8" s="3">
        <v>2006</v>
      </c>
      <c r="W8" s="3">
        <v>2007</v>
      </c>
      <c r="X8" s="3">
        <v>2008</v>
      </c>
      <c r="Y8" s="3">
        <v>2009</v>
      </c>
      <c r="Z8" s="3">
        <v>2010</v>
      </c>
      <c r="AA8" s="3">
        <v>2011</v>
      </c>
      <c r="AB8" s="3">
        <v>2012</v>
      </c>
      <c r="AC8" s="3">
        <v>2013</v>
      </c>
      <c r="AD8" s="3">
        <v>2014</v>
      </c>
      <c r="AE8" s="3">
        <v>2015</v>
      </c>
      <c r="AF8" s="3">
        <v>2016</v>
      </c>
      <c r="AG8" s="3">
        <v>2017</v>
      </c>
      <c r="AH8" s="3">
        <v>2018</v>
      </c>
      <c r="AI8" s="3">
        <v>2019</v>
      </c>
      <c r="AJ8" s="3">
        <v>2020</v>
      </c>
      <c r="AK8" s="3">
        <v>2021</v>
      </c>
      <c r="AL8" s="3">
        <v>2022</v>
      </c>
      <c r="AM8" s="3">
        <v>2023</v>
      </c>
    </row>
    <row r="10" spans="1:39" ht="17.399999999999999" x14ac:dyDescent="0.3">
      <c r="A10" s="3" t="s">
        <v>17</v>
      </c>
    </row>
    <row r="11" spans="1:39" x14ac:dyDescent="0.3">
      <c r="A11" s="5" t="s">
        <v>18</v>
      </c>
    </row>
    <row r="12" spans="1:39" x14ac:dyDescent="0.3">
      <c r="A12" t="s">
        <v>47</v>
      </c>
      <c r="B12" t="s">
        <v>6</v>
      </c>
      <c r="D12" t="s">
        <v>16</v>
      </c>
      <c r="E12" t="s">
        <v>16</v>
      </c>
      <c r="F12" s="14">
        <v>5.7840616966580979E-2</v>
      </c>
      <c r="G12" s="12">
        <v>4.0440863130980512E-2</v>
      </c>
      <c r="H12" s="14">
        <v>6.9903715230499902E-2</v>
      </c>
      <c r="I12" s="12">
        <v>7.0860788620437196E-2</v>
      </c>
      <c r="J12" s="12">
        <v>9.368375327542823E-2</v>
      </c>
      <c r="K12" s="12">
        <v>9.3543054252968563E-2</v>
      </c>
      <c r="L12" s="12">
        <v>0.10603947192959061</v>
      </c>
      <c r="M12" s="12">
        <v>0.11751431074834232</v>
      </c>
      <c r="N12" s="12">
        <v>0.12717230596672502</v>
      </c>
      <c r="O12" s="12">
        <v>0.1172222650676744</v>
      </c>
      <c r="P12" s="12">
        <v>0.12004985966370167</v>
      </c>
      <c r="Q12" s="12">
        <v>0.12102194813077459</v>
      </c>
      <c r="R12" s="12">
        <v>0.10508868309527546</v>
      </c>
      <c r="S12" s="12">
        <v>0.11110286989505462</v>
      </c>
      <c r="T12" s="12">
        <v>0.11257672644964906</v>
      </c>
      <c r="U12" s="12">
        <v>9.813096949661633E-2</v>
      </c>
      <c r="V12" s="12">
        <v>9.0296519779367743E-2</v>
      </c>
      <c r="W12" s="12">
        <v>8.3645124282982791E-2</v>
      </c>
      <c r="X12" s="12">
        <v>7.6861517930074438E-2</v>
      </c>
      <c r="Y12" s="12">
        <v>8.7574506164807289E-2</v>
      </c>
      <c r="Z12" s="12">
        <v>9.0909796163767195E-2</v>
      </c>
      <c r="AA12" s="12">
        <v>0.10505904073169554</v>
      </c>
      <c r="AB12" s="12">
        <v>0.10256729213089504</v>
      </c>
      <c r="AC12" s="12">
        <v>0.13218728590487866</v>
      </c>
      <c r="AD12" s="12">
        <v>0.1343774160989859</v>
      </c>
      <c r="AE12" s="12">
        <v>0.1356559584097099</v>
      </c>
      <c r="AF12" s="12">
        <v>0.15203920427663242</v>
      </c>
      <c r="AG12" s="13">
        <v>0.14640902205633025</v>
      </c>
      <c r="AH12" s="13">
        <v>0.13599871090923463</v>
      </c>
      <c r="AI12" s="13">
        <v>0.14358742080803533</v>
      </c>
      <c r="AJ12" s="13">
        <v>0.15694045643391707</v>
      </c>
      <c r="AK12" s="13">
        <v>0.15024956085595831</v>
      </c>
      <c r="AL12" s="12">
        <v>0.12672319170879401</v>
      </c>
      <c r="AM12" s="12">
        <v>0.19335680163272162</v>
      </c>
    </row>
    <row r="13" spans="1:39" x14ac:dyDescent="0.3">
      <c r="A13" t="s">
        <v>49</v>
      </c>
      <c r="B13" t="s">
        <v>50</v>
      </c>
      <c r="D13" t="s">
        <v>16</v>
      </c>
      <c r="E13" t="s">
        <v>16</v>
      </c>
      <c r="F13" t="s">
        <v>16</v>
      </c>
      <c r="G13" t="s">
        <v>16</v>
      </c>
      <c r="H13" t="s">
        <v>16</v>
      </c>
      <c r="I13" t="s">
        <v>16</v>
      </c>
      <c r="J13" t="s">
        <v>16</v>
      </c>
      <c r="K13" t="s">
        <v>16</v>
      </c>
      <c r="L13" t="s">
        <v>16</v>
      </c>
      <c r="M13" s="12">
        <v>0.11687259469313348</v>
      </c>
      <c r="N13" s="12">
        <v>0.14213518635502212</v>
      </c>
      <c r="O13" s="12">
        <v>0.11525204653166739</v>
      </c>
      <c r="P13" s="12">
        <v>0.10267774699907664</v>
      </c>
      <c r="Q13" s="12">
        <v>6.296813507680589E-2</v>
      </c>
      <c r="R13" s="12">
        <v>5.2401348765150825E-2</v>
      </c>
      <c r="S13" s="12">
        <v>4.8359240069084632E-2</v>
      </c>
      <c r="T13" s="12">
        <v>4.8999725952315706E-2</v>
      </c>
      <c r="U13" s="12">
        <v>5.0238968545070581E-2</v>
      </c>
      <c r="V13" s="12">
        <v>3.5877828657804652E-2</v>
      </c>
      <c r="W13" s="12">
        <v>2.8092038848470082E-2</v>
      </c>
      <c r="X13" s="12">
        <v>3.0918362659071073E-2</v>
      </c>
      <c r="Y13" t="s">
        <v>16</v>
      </c>
      <c r="Z13" t="s">
        <v>16</v>
      </c>
      <c r="AA13" t="s">
        <v>16</v>
      </c>
      <c r="AB13" s="12">
        <v>8.1977945494486379E-2</v>
      </c>
      <c r="AC13" s="12">
        <v>7.1621372050404156E-2</v>
      </c>
      <c r="AD13" s="12">
        <v>0.10906787784726342</v>
      </c>
      <c r="AE13" t="s">
        <v>16</v>
      </c>
      <c r="AF13" t="s">
        <v>16</v>
      </c>
      <c r="AG13" t="s">
        <v>16</v>
      </c>
      <c r="AH13" t="s">
        <v>16</v>
      </c>
      <c r="AI13" t="s">
        <v>16</v>
      </c>
      <c r="AJ13" t="s">
        <v>16</v>
      </c>
      <c r="AK13" t="s">
        <v>16</v>
      </c>
      <c r="AL13" t="s">
        <v>16</v>
      </c>
      <c r="AM13" t="s">
        <v>16</v>
      </c>
    </row>
    <row r="14" spans="1:39" x14ac:dyDescent="0.3">
      <c r="A14" t="s">
        <v>51</v>
      </c>
      <c r="B14" t="s">
        <v>6</v>
      </c>
      <c r="D14" t="s">
        <v>16</v>
      </c>
      <c r="E14" t="s">
        <v>16</v>
      </c>
      <c r="F14" s="12">
        <v>0.14500213794691316</v>
      </c>
      <c r="G14" s="12">
        <v>0.1580369843527738</v>
      </c>
      <c r="H14" s="12">
        <v>0.15112961788945883</v>
      </c>
      <c r="I14" s="12">
        <v>0.15810920945395274</v>
      </c>
      <c r="J14" s="12">
        <v>0.16298256537982569</v>
      </c>
      <c r="K14" s="12">
        <v>0.16003961892846438</v>
      </c>
      <c r="L14" s="12">
        <v>0.17613953748184558</v>
      </c>
      <c r="M14" s="12">
        <v>0.1778011642932314</v>
      </c>
      <c r="N14" s="12">
        <v>0.17034282137202195</v>
      </c>
      <c r="O14" s="12">
        <v>0.1213568980975424</v>
      </c>
      <c r="P14" s="12">
        <v>0.10904244856209921</v>
      </c>
      <c r="Q14" s="12">
        <v>0.14526589979371352</v>
      </c>
      <c r="R14" s="12">
        <v>0.1249913488822756</v>
      </c>
      <c r="S14" s="12">
        <v>0.13397430966848703</v>
      </c>
      <c r="T14" s="12">
        <v>0.12266548632132046</v>
      </c>
      <c r="U14" s="12">
        <v>0.10512856442233588</v>
      </c>
      <c r="V14" s="12">
        <v>0.11060904195779477</v>
      </c>
      <c r="W14" s="12">
        <v>0.10652542464392539</v>
      </c>
      <c r="X14" s="12">
        <v>0.10411118865488914</v>
      </c>
      <c r="Y14" s="12">
        <v>0.10812033575943389</v>
      </c>
      <c r="Z14" s="12">
        <v>0.10913528591352858</v>
      </c>
      <c r="AA14" s="12">
        <v>9.7564319499514746E-2</v>
      </c>
      <c r="AB14" s="12">
        <v>9.8328482774095671E-2</v>
      </c>
      <c r="AC14" s="12">
        <v>0.11556215358914615</v>
      </c>
      <c r="AD14" s="12">
        <v>0.11078307233092348</v>
      </c>
      <c r="AE14" s="12">
        <v>0.10417621519276599</v>
      </c>
      <c r="AF14" s="12">
        <v>0.10444783017841253</v>
      </c>
      <c r="AG14" s="12">
        <v>0.10592541288624464</v>
      </c>
      <c r="AH14" s="12">
        <v>0.10489648333575195</v>
      </c>
      <c r="AI14" s="12">
        <v>0.10473610517472623</v>
      </c>
      <c r="AJ14" s="12">
        <v>0.11655205887435326</v>
      </c>
      <c r="AK14" s="12">
        <v>0.12005266787886387</v>
      </c>
      <c r="AL14" s="12">
        <v>0.1183592649268006</v>
      </c>
      <c r="AM14" s="12">
        <v>0.11122039040138103</v>
      </c>
    </row>
    <row r="15" spans="1:39" x14ac:dyDescent="0.3">
      <c r="A15" t="s">
        <v>54</v>
      </c>
      <c r="B15" t="s">
        <v>13</v>
      </c>
      <c r="D15" t="s">
        <v>16</v>
      </c>
      <c r="E15" t="s">
        <v>16</v>
      </c>
      <c r="F15" t="s">
        <v>16</v>
      </c>
      <c r="G15" s="12">
        <v>6.3268523384130318E-2</v>
      </c>
      <c r="H15" s="12">
        <v>6.329051383399209E-2</v>
      </c>
      <c r="I15" s="12">
        <v>6.1916461916461912E-2</v>
      </c>
      <c r="J15" s="12">
        <v>6.4017895185342996E-2</v>
      </c>
      <c r="K15" s="12">
        <v>6.2582014666152055E-2</v>
      </c>
      <c r="L15" s="12">
        <v>6.674141797481456E-2</v>
      </c>
      <c r="M15" s="12">
        <v>6.7090108401084009E-2</v>
      </c>
      <c r="N15" s="12">
        <v>6.6168996188055898E-2</v>
      </c>
      <c r="O15" s="12">
        <v>6.1788736504231105E-2</v>
      </c>
      <c r="P15" s="12">
        <v>6.1376801832143335E-2</v>
      </c>
      <c r="Q15" s="12">
        <v>6.0453179769654475E-2</v>
      </c>
      <c r="R15" s="12">
        <v>5.8983905837136676E-2</v>
      </c>
      <c r="S15" s="12">
        <v>6.026406429391503E-2</v>
      </c>
      <c r="T15" s="12">
        <v>5.9053103007037741E-2</v>
      </c>
      <c r="U15" s="12">
        <v>6.0065223836347471E-2</v>
      </c>
      <c r="V15" s="12">
        <v>6.0339168490153174E-2</v>
      </c>
      <c r="W15" s="12">
        <v>5.1545461998852175E-2</v>
      </c>
      <c r="X15" s="12">
        <v>5.1974642961235794E-2</v>
      </c>
      <c r="Y15" s="12">
        <v>5.0290160907412292E-2</v>
      </c>
      <c r="Z15" s="12">
        <v>5.1508851508851511E-2</v>
      </c>
      <c r="AA15" s="12">
        <v>5.3294871116286453E-2</v>
      </c>
      <c r="AB15" s="12">
        <v>5.079001384314287E-2</v>
      </c>
      <c r="AC15" s="12">
        <v>5.0644499178981936E-2</v>
      </c>
      <c r="AD15" s="12">
        <v>6.5263024249862453E-2</v>
      </c>
      <c r="AE15" s="12">
        <v>7.7959912359003486E-2</v>
      </c>
      <c r="AF15" s="12">
        <v>8.1760055531988743E-2</v>
      </c>
      <c r="AG15" s="12">
        <v>7.0733372009691833E-2</v>
      </c>
      <c r="AH15" s="12">
        <v>6.8901573588398657E-2</v>
      </c>
      <c r="AI15" s="12">
        <v>8.0702189178025616E-2</v>
      </c>
      <c r="AJ15" s="12">
        <v>7.8554812445478336E-2</v>
      </c>
      <c r="AK15" s="12">
        <v>7.9196979464039044E-2</v>
      </c>
      <c r="AL15" s="12">
        <v>7.046129479311028E-2</v>
      </c>
      <c r="AM15" s="12">
        <v>7.0458260526464117E-2</v>
      </c>
    </row>
    <row r="16" spans="1:39" x14ac:dyDescent="0.3">
      <c r="A16" s="5" t="s">
        <v>19</v>
      </c>
    </row>
    <row r="17" spans="1:39" x14ac:dyDescent="0.3">
      <c r="A17" t="s">
        <v>55</v>
      </c>
      <c r="B17" t="s">
        <v>57</v>
      </c>
      <c r="D17" t="s">
        <v>16</v>
      </c>
      <c r="E17" t="s">
        <v>16</v>
      </c>
      <c r="F17" t="s">
        <v>16</v>
      </c>
      <c r="G17" t="s">
        <v>16</v>
      </c>
      <c r="H17" t="s">
        <v>16</v>
      </c>
      <c r="I17" t="s">
        <v>16</v>
      </c>
      <c r="J17" t="s">
        <v>16</v>
      </c>
      <c r="K17" t="s">
        <v>16</v>
      </c>
      <c r="L17" s="12">
        <v>6.0329203539823004E-2</v>
      </c>
      <c r="M17" s="12">
        <v>0.13875464190981432</v>
      </c>
      <c r="N17" s="12">
        <v>6.233867660764212E-2</v>
      </c>
      <c r="O17" s="12">
        <v>0.2737551733652166</v>
      </c>
      <c r="P17" s="12">
        <v>0.12883321607598278</v>
      </c>
      <c r="Q17" s="12">
        <v>0.10788630672263826</v>
      </c>
      <c r="R17" s="12">
        <v>9.1917324900242126E-2</v>
      </c>
      <c r="S17" s="12">
        <v>0.1093456471998495</v>
      </c>
      <c r="T17" s="12">
        <v>0.11647001444409011</v>
      </c>
      <c r="U17" s="12">
        <v>0.13918938680486906</v>
      </c>
      <c r="V17" s="12">
        <v>0.12290914735902513</v>
      </c>
      <c r="W17" s="12">
        <v>8.1672638880157591E-2</v>
      </c>
      <c r="X17" s="12">
        <v>6.784488351687297E-2</v>
      </c>
      <c r="Y17" s="12">
        <v>0.10464146283164689</v>
      </c>
      <c r="Z17" s="12">
        <v>0.10604476554285883</v>
      </c>
      <c r="AA17" s="12">
        <v>8.7045359066084446E-2</v>
      </c>
      <c r="AB17" s="12">
        <v>8.6986152300512001E-2</v>
      </c>
      <c r="AC17" s="12">
        <v>0.12025082384033352</v>
      </c>
      <c r="AD17" s="12">
        <v>0.12887733099451934</v>
      </c>
      <c r="AE17" s="12">
        <v>0.11479843443189858</v>
      </c>
      <c r="AF17" s="12">
        <v>0.12399973684499073</v>
      </c>
      <c r="AG17" s="12">
        <v>0.10414083681545346</v>
      </c>
      <c r="AH17" s="12">
        <v>9.5039126865091486E-2</v>
      </c>
      <c r="AI17" s="12">
        <v>8.5236228608125339E-2</v>
      </c>
      <c r="AJ17" s="12">
        <v>7.4623644169832762E-2</v>
      </c>
      <c r="AK17" s="12">
        <v>6.6798165675717364E-2</v>
      </c>
      <c r="AL17" s="12">
        <v>5.8412652280268346E-2</v>
      </c>
      <c r="AM17" s="12">
        <v>5.5281562163301788E-2</v>
      </c>
    </row>
    <row r="18" spans="1:39" x14ac:dyDescent="0.3">
      <c r="A18" t="s">
        <v>58</v>
      </c>
      <c r="B18" t="s">
        <v>6</v>
      </c>
      <c r="D18" t="s">
        <v>16</v>
      </c>
      <c r="E18" s="12">
        <v>0.10465183140704963</v>
      </c>
      <c r="F18" s="12">
        <v>9.239343991065703E-2</v>
      </c>
      <c r="G18" t="s">
        <v>16</v>
      </c>
      <c r="H18" t="s">
        <v>16</v>
      </c>
      <c r="I18" t="s">
        <v>16</v>
      </c>
      <c r="J18" t="s">
        <v>16</v>
      </c>
      <c r="K18" t="s">
        <v>16</v>
      </c>
      <c r="L18" t="s">
        <v>16</v>
      </c>
      <c r="M18" t="s">
        <v>16</v>
      </c>
      <c r="N18" t="s">
        <v>16</v>
      </c>
      <c r="O18" s="12">
        <v>4.5169354241873551E-2</v>
      </c>
      <c r="P18" s="12">
        <v>2.6394731794642287E-2</v>
      </c>
      <c r="Q18" s="12">
        <v>2.3173451306098339E-2</v>
      </c>
      <c r="R18" s="12">
        <v>4.0749785255242699E-2</v>
      </c>
      <c r="S18" s="12">
        <v>4.7291185753992555E-2</v>
      </c>
      <c r="T18" s="12">
        <v>5.0611664622052029E-2</v>
      </c>
      <c r="U18" s="12">
        <v>4.8164200687914119E-2</v>
      </c>
      <c r="V18" s="12">
        <v>5.1186555578338615E-2</v>
      </c>
      <c r="W18" t="s">
        <v>16</v>
      </c>
      <c r="X18" s="12">
        <v>4.5634751940547606E-2</v>
      </c>
      <c r="Y18" t="s">
        <v>16</v>
      </c>
      <c r="Z18" t="s">
        <v>16</v>
      </c>
      <c r="AA18" t="s">
        <v>16</v>
      </c>
      <c r="AB18" s="12">
        <v>4.9315802667634828E-2</v>
      </c>
      <c r="AC18" s="12">
        <v>4.614196726438699E-2</v>
      </c>
      <c r="AD18" s="12">
        <v>4.9275697829451383E-2</v>
      </c>
      <c r="AE18" s="12">
        <v>4.398737501840972E-2</v>
      </c>
      <c r="AF18" s="12">
        <v>4.3661346287300486E-2</v>
      </c>
      <c r="AG18" s="12">
        <v>5.1763360524510173E-2</v>
      </c>
      <c r="AH18" s="12">
        <v>3.8229261188168641E-2</v>
      </c>
      <c r="AI18" s="12">
        <v>3.2416341780376869E-2</v>
      </c>
      <c r="AJ18" s="12">
        <v>2.4055480859336349E-2</v>
      </c>
      <c r="AK18" s="12">
        <v>2.7745403576507795E-2</v>
      </c>
      <c r="AL18" s="12">
        <v>3.1820901337117895E-2</v>
      </c>
      <c r="AM18" s="12">
        <v>3.7539527774849792E-2</v>
      </c>
    </row>
    <row r="19" spans="1:39" x14ac:dyDescent="0.3">
      <c r="A19" t="s">
        <v>60</v>
      </c>
      <c r="B19" t="s">
        <v>13</v>
      </c>
      <c r="D19" s="12">
        <v>9.9376811594202891E-2</v>
      </c>
      <c r="E19" s="12">
        <v>9.5056218448829735E-2</v>
      </c>
      <c r="F19" s="12">
        <v>0.10182136602451838</v>
      </c>
      <c r="G19" s="12">
        <v>0.10327772835112692</v>
      </c>
      <c r="H19" s="12">
        <v>9.8972720084343699E-2</v>
      </c>
      <c r="I19" s="12">
        <v>0.10114545863309352</v>
      </c>
      <c r="J19" s="12">
        <v>0.10226978095663836</v>
      </c>
      <c r="K19" s="12">
        <v>9.0590524034672978E-2</v>
      </c>
      <c r="L19" s="12">
        <v>7.7269720522573193E-2</v>
      </c>
      <c r="M19" s="12">
        <v>8.0094997266265719E-2</v>
      </c>
      <c r="N19" s="12">
        <v>8.5562513978975629E-2</v>
      </c>
      <c r="O19" s="12">
        <v>7.521580663725301E-2</v>
      </c>
      <c r="P19" s="12">
        <v>8.1692094313453534E-2</v>
      </c>
      <c r="Q19" s="12">
        <v>8.9863579840538374E-2</v>
      </c>
      <c r="R19" s="12">
        <v>9.0042966263526411E-2</v>
      </c>
      <c r="S19" s="12">
        <v>9.1545834357335959E-2</v>
      </c>
      <c r="T19" s="12">
        <v>8.4781107979060008E-2</v>
      </c>
      <c r="U19" s="12">
        <v>8.2265199637023584E-2</v>
      </c>
      <c r="V19" s="12">
        <v>8.0711354309165539E-2</v>
      </c>
      <c r="W19" s="12">
        <v>7.5786568907867696E-2</v>
      </c>
      <c r="X19" s="12">
        <v>6.455903271692745E-2</v>
      </c>
      <c r="Y19" s="12">
        <v>5.9818941504178269E-2</v>
      </c>
      <c r="Z19" s="12">
        <v>6.1658901007366533E-2</v>
      </c>
      <c r="AA19" s="12">
        <v>6.4252094755353262E-2</v>
      </c>
      <c r="AB19" s="12">
        <v>6.1137568735271014E-2</v>
      </c>
      <c r="AC19" s="12">
        <v>6.167625209681285E-2</v>
      </c>
      <c r="AD19" s="12">
        <v>6.1471600348073731E-2</v>
      </c>
      <c r="AE19" s="12">
        <v>7.1414787451066886E-2</v>
      </c>
      <c r="AF19" s="12">
        <v>9.9649044868947129E-2</v>
      </c>
      <c r="AG19" s="12">
        <v>9.2710598873152597E-2</v>
      </c>
      <c r="AH19" s="12">
        <v>8.1491074722137569E-2</v>
      </c>
      <c r="AI19" s="12">
        <v>8.4595920988258314E-2</v>
      </c>
      <c r="AJ19" s="12">
        <v>8.6628557187690261E-2</v>
      </c>
      <c r="AK19" s="12">
        <v>8.6605969272068081E-2</v>
      </c>
      <c r="AL19" s="12">
        <v>8.0946479424507042E-2</v>
      </c>
      <c r="AM19" s="12">
        <v>7.8265001489834743E-2</v>
      </c>
    </row>
    <row r="20" spans="1:39" x14ac:dyDescent="0.3">
      <c r="A20" t="s">
        <v>63</v>
      </c>
      <c r="B20" t="s">
        <v>2</v>
      </c>
      <c r="D20" s="12">
        <v>0.11991439212069585</v>
      </c>
      <c r="E20" s="12">
        <v>0.16014515620069419</v>
      </c>
      <c r="F20" s="12">
        <v>0.13144823407697012</v>
      </c>
      <c r="G20" s="12">
        <v>0.11617077245743131</v>
      </c>
      <c r="H20" s="12">
        <v>0.11246467555279398</v>
      </c>
      <c r="I20" s="12">
        <v>9.4153257925760722E-2</v>
      </c>
      <c r="J20" s="12">
        <v>7.9615947832597983E-2</v>
      </c>
      <c r="K20" s="12">
        <v>7.0871449205584969E-2</v>
      </c>
      <c r="L20" s="12">
        <v>6.4639261887670565E-2</v>
      </c>
      <c r="M20" s="12">
        <v>6.9925506027578618E-2</v>
      </c>
      <c r="N20" s="12">
        <v>6.3420170880614926E-2</v>
      </c>
      <c r="O20" s="12">
        <v>5.7581358875259066E-2</v>
      </c>
      <c r="P20" s="12">
        <v>6.244198398040135E-2</v>
      </c>
      <c r="Q20" s="12">
        <v>5.8775638151049032E-2</v>
      </c>
      <c r="R20" s="12">
        <v>6.0510908317796742E-2</v>
      </c>
      <c r="S20" s="12">
        <v>6.0974349434695437E-2</v>
      </c>
      <c r="T20" s="12">
        <v>5.9584113192643853E-2</v>
      </c>
      <c r="U20" s="12">
        <v>5.9449765329873706E-2</v>
      </c>
      <c r="V20" s="12">
        <v>5.0750385181245646E-2</v>
      </c>
      <c r="W20" s="12">
        <v>6.1988656266644918E-2</v>
      </c>
      <c r="X20" s="12">
        <v>6.685714139877702E-2</v>
      </c>
      <c r="Y20" s="12">
        <v>6.2863392228882348E-2</v>
      </c>
      <c r="Z20" s="12">
        <v>5.6558625591979543E-2</v>
      </c>
      <c r="AA20" s="12">
        <v>5.631731405633536E-2</v>
      </c>
      <c r="AB20" s="12">
        <v>5.1880692292876208E-2</v>
      </c>
      <c r="AC20" s="12">
        <v>4.893343031228016E-2</v>
      </c>
      <c r="AD20" s="12">
        <v>6.079707931924818E-2</v>
      </c>
      <c r="AE20" s="12">
        <v>6.1436917200314564E-2</v>
      </c>
      <c r="AF20" s="12">
        <v>5.3871777571104666E-2</v>
      </c>
      <c r="AG20" s="12">
        <v>5.1953023255813954E-2</v>
      </c>
      <c r="AH20" s="12">
        <v>7.9494412244878854E-2</v>
      </c>
      <c r="AI20" s="12">
        <v>9.5275454623921646E-2</v>
      </c>
      <c r="AJ20" s="12">
        <v>8.7878449067603726E-2</v>
      </c>
      <c r="AK20" s="12">
        <v>8.3685367957387138E-2</v>
      </c>
      <c r="AL20" s="12">
        <v>9.2120905808992445E-2</v>
      </c>
      <c r="AM20" s="12">
        <v>0.15105100584661516</v>
      </c>
    </row>
    <row r="21" spans="1:39" x14ac:dyDescent="0.3">
      <c r="A21" t="s">
        <v>64</v>
      </c>
      <c r="B21" t="s">
        <v>4</v>
      </c>
      <c r="D21" t="s">
        <v>16</v>
      </c>
      <c r="E21" t="s">
        <v>16</v>
      </c>
      <c r="F21" s="12">
        <v>0.17281877484456223</v>
      </c>
      <c r="G21" s="12">
        <v>0.16379255757012895</v>
      </c>
      <c r="H21" s="12">
        <v>0.11853051930992207</v>
      </c>
      <c r="I21" s="12">
        <v>0.13827598661997267</v>
      </c>
      <c r="J21" s="12">
        <v>0.2010518721045037</v>
      </c>
      <c r="K21" s="12">
        <v>0.16361995737199933</v>
      </c>
      <c r="L21" s="12">
        <v>0.20601409260472517</v>
      </c>
      <c r="M21" s="12">
        <v>0.29119081012489151</v>
      </c>
      <c r="N21" s="12">
        <v>0.28338990356123056</v>
      </c>
      <c r="O21" s="12">
        <v>0.24756130399659493</v>
      </c>
      <c r="P21" s="12">
        <v>0.19729224479762991</v>
      </c>
      <c r="Q21" s="12">
        <v>0.23902615768155444</v>
      </c>
      <c r="R21" s="12">
        <v>0.22608648619412067</v>
      </c>
      <c r="S21" s="12">
        <v>0.15173429065833313</v>
      </c>
      <c r="T21" s="12">
        <v>0.12016657909588029</v>
      </c>
      <c r="U21" s="12">
        <v>0.13385276196184198</v>
      </c>
      <c r="V21" s="12">
        <v>9.6280838647965869E-2</v>
      </c>
      <c r="W21" s="12">
        <v>8.7631841318150799E-2</v>
      </c>
      <c r="X21" s="12">
        <v>6.6100910667161575E-2</v>
      </c>
      <c r="Y21" t="s">
        <v>16</v>
      </c>
      <c r="Z21" t="s">
        <v>16</v>
      </c>
      <c r="AA21" t="s">
        <v>16</v>
      </c>
      <c r="AB21" s="12">
        <v>6.731240998369814E-2</v>
      </c>
      <c r="AC21" s="12">
        <v>7.1396671645619275E-2</v>
      </c>
      <c r="AD21" s="12">
        <v>8.0747109547519291E-2</v>
      </c>
      <c r="AE21" s="12">
        <v>9.199416213347486E-2</v>
      </c>
      <c r="AF21" s="12">
        <v>9.936770120037268E-2</v>
      </c>
      <c r="AG21" s="13">
        <v>8.3122720462490737E-2</v>
      </c>
      <c r="AH21" s="12">
        <v>8.2610485668450709E-2</v>
      </c>
      <c r="AI21" s="12">
        <v>9.7591822700134417E-2</v>
      </c>
      <c r="AJ21" s="12">
        <v>7.4239646959449748E-2</v>
      </c>
      <c r="AK21" s="12">
        <v>6.7249395203440615E-2</v>
      </c>
      <c r="AL21" s="12">
        <v>6.7037556208056417E-2</v>
      </c>
      <c r="AM21" s="12">
        <v>0.10229630805788403</v>
      </c>
    </row>
    <row r="22" spans="1:39" x14ac:dyDescent="0.3">
      <c r="A22" t="s">
        <v>66</v>
      </c>
      <c r="B22" t="s">
        <v>6</v>
      </c>
      <c r="D22" t="s">
        <v>16</v>
      </c>
      <c r="E22" t="s">
        <v>16</v>
      </c>
      <c r="F22" t="s">
        <v>16</v>
      </c>
      <c r="G22" t="s">
        <v>16</v>
      </c>
      <c r="H22" t="s">
        <v>16</v>
      </c>
      <c r="I22" t="s">
        <v>16</v>
      </c>
      <c r="J22" t="s">
        <v>16</v>
      </c>
      <c r="K22" t="s">
        <v>16</v>
      </c>
      <c r="L22" t="s">
        <v>16</v>
      </c>
      <c r="M22" t="s">
        <v>16</v>
      </c>
      <c r="N22" t="s">
        <v>16</v>
      </c>
      <c r="O22" t="s">
        <v>16</v>
      </c>
      <c r="P22" s="12">
        <v>8.0089875107429542E-2</v>
      </c>
      <c r="Q22" s="12">
        <v>7.7785555745262067E-2</v>
      </c>
      <c r="R22" s="12">
        <v>8.50019680258607E-2</v>
      </c>
      <c r="S22" s="12">
        <v>8.9864820526281267E-2</v>
      </c>
      <c r="T22" s="12">
        <v>8.7748371733137015E-2</v>
      </c>
      <c r="U22" s="12">
        <v>9.2051943988109217E-2</v>
      </c>
      <c r="V22" s="12">
        <v>9.8351354714964451E-2</v>
      </c>
      <c r="W22" s="12">
        <v>9.2226769488205587E-2</v>
      </c>
      <c r="X22" s="12">
        <v>7.8908621312033841E-2</v>
      </c>
      <c r="Y22" s="12">
        <v>8.3926204382585648E-2</v>
      </c>
      <c r="Z22" s="12">
        <v>8.4837973042275056E-2</v>
      </c>
      <c r="AA22" s="12">
        <v>6.3648009192225422E-2</v>
      </c>
      <c r="AB22" s="12">
        <v>6.8524612512449207E-2</v>
      </c>
      <c r="AC22" s="12">
        <v>6.0654236567742575E-2</v>
      </c>
      <c r="AD22" s="12">
        <v>5.5077835639317611E-2</v>
      </c>
      <c r="AE22" s="12">
        <v>5.4756353797887347E-2</v>
      </c>
      <c r="AF22" s="12">
        <v>5.6797604743043913E-2</v>
      </c>
      <c r="AG22" s="12">
        <v>5.9205655246337689E-2</v>
      </c>
      <c r="AH22" s="12">
        <v>5.9936227913709492E-2</v>
      </c>
      <c r="AI22" s="12">
        <v>5.7035807719346777E-2</v>
      </c>
      <c r="AJ22" s="12">
        <v>5.8121624710139153E-2</v>
      </c>
      <c r="AK22" s="12">
        <v>5.7701539956028065E-2</v>
      </c>
      <c r="AL22" s="12">
        <v>5.4995185032329065E-2</v>
      </c>
      <c r="AM22" s="12">
        <v>5.6258862150643359E-2</v>
      </c>
    </row>
    <row r="23" spans="1:39" x14ac:dyDescent="0.3">
      <c r="A23" t="s">
        <v>68</v>
      </c>
      <c r="B23" t="s">
        <v>13</v>
      </c>
      <c r="D23" t="s">
        <v>16</v>
      </c>
      <c r="E23" t="s">
        <v>16</v>
      </c>
      <c r="F23" t="s">
        <v>16</v>
      </c>
      <c r="G23" t="s">
        <v>16</v>
      </c>
      <c r="H23" t="s">
        <v>16</v>
      </c>
      <c r="I23" t="s">
        <v>16</v>
      </c>
      <c r="J23" s="12">
        <v>1.5876603197920783E-2</v>
      </c>
      <c r="K23" s="12">
        <v>2.4451507074020915E-2</v>
      </c>
      <c r="L23" s="12">
        <v>1.7916221306051815E-2</v>
      </c>
      <c r="M23" s="12">
        <v>1.9345690266383067E-2</v>
      </c>
      <c r="N23" s="12">
        <v>2.3345278246205737E-2</v>
      </c>
      <c r="O23" s="12">
        <v>2.081909891081548E-2</v>
      </c>
      <c r="P23" s="12">
        <v>2.7383435376438139E-2</v>
      </c>
      <c r="Q23" s="12">
        <v>2.4266610061558058E-2</v>
      </c>
      <c r="R23" s="12">
        <v>1.826929709595089E-2</v>
      </c>
      <c r="S23" s="12">
        <v>2.2340846184262554E-2</v>
      </c>
      <c r="T23" s="12">
        <v>1.9457366973411661E-2</v>
      </c>
      <c r="U23" s="12">
        <v>1.9360606714554369E-2</v>
      </c>
      <c r="V23" s="12">
        <v>1.6936996579499063E-2</v>
      </c>
      <c r="W23" s="12">
        <v>1.7784694047685214E-2</v>
      </c>
      <c r="X23" s="12">
        <v>1.9876309912386186E-2</v>
      </c>
      <c r="Y23" s="12">
        <v>1.4689041578576463E-2</v>
      </c>
      <c r="Z23" s="12">
        <v>1.2642131839374897E-2</v>
      </c>
      <c r="AA23" s="12">
        <v>1.5720524017467249E-2</v>
      </c>
      <c r="AB23" s="12">
        <v>1.6022703303867611E-2</v>
      </c>
      <c r="AC23" s="12">
        <v>1.5669389716482459E-2</v>
      </c>
      <c r="AD23" s="12">
        <v>1.7739263412769209E-2</v>
      </c>
      <c r="AE23" s="12">
        <v>1.7775061614603162E-2</v>
      </c>
      <c r="AF23" s="12">
        <v>2.0641445694865583E-2</v>
      </c>
      <c r="AG23" s="12">
        <v>1.6814272644098811E-2</v>
      </c>
      <c r="AH23" s="12">
        <v>1.7644113810245741E-2</v>
      </c>
      <c r="AI23" s="12">
        <v>1.5711614786630367E-2</v>
      </c>
      <c r="AJ23" s="12">
        <v>1.7871650396383415E-2</v>
      </c>
      <c r="AK23" s="12">
        <v>1.7752555265034463E-2</v>
      </c>
      <c r="AL23" s="12">
        <v>1.7146164401046653E-2</v>
      </c>
      <c r="AM23" s="12">
        <v>1.7446455876636E-2</v>
      </c>
    </row>
    <row r="24" spans="1:39" x14ac:dyDescent="0.3">
      <c r="A24" t="s">
        <v>70</v>
      </c>
      <c r="B24" t="s">
        <v>13</v>
      </c>
      <c r="D24" t="s">
        <v>16</v>
      </c>
      <c r="E24" t="s">
        <v>16</v>
      </c>
      <c r="F24" t="s">
        <v>16</v>
      </c>
      <c r="G24" s="12">
        <v>6.7952935928177097E-2</v>
      </c>
      <c r="H24" s="12">
        <v>7.0335690463365158E-2</v>
      </c>
      <c r="I24" s="12">
        <v>7.1762354218239094E-2</v>
      </c>
      <c r="J24" s="12">
        <v>5.6062495276959112E-2</v>
      </c>
      <c r="K24" s="12">
        <v>5.6391336429532535E-2</v>
      </c>
      <c r="L24" s="12">
        <v>0.10310862846849228</v>
      </c>
      <c r="M24" t="s">
        <v>16</v>
      </c>
      <c r="N24" t="s">
        <v>16</v>
      </c>
      <c r="O24" t="s">
        <v>16</v>
      </c>
      <c r="P24" t="s">
        <v>16</v>
      </c>
      <c r="Q24" t="s">
        <v>16</v>
      </c>
      <c r="R24" s="12">
        <v>6.5338575490574646E-2</v>
      </c>
      <c r="S24" s="12">
        <v>0.1029338930685597</v>
      </c>
      <c r="T24" s="12">
        <v>8.831407446761412E-2</v>
      </c>
      <c r="U24" s="12">
        <v>6.7451846806814125E-2</v>
      </c>
      <c r="V24" t="s">
        <v>16</v>
      </c>
      <c r="W24" s="12">
        <v>8.4608776775075514E-2</v>
      </c>
      <c r="X24" s="12">
        <v>9.6706324186518269E-2</v>
      </c>
      <c r="Y24" s="12">
        <v>0.10925671158197901</v>
      </c>
      <c r="Z24" s="12">
        <v>0.13963186026429983</v>
      </c>
      <c r="AA24" s="12">
        <v>0.14468215910488136</v>
      </c>
      <c r="AB24" s="12">
        <v>0.11745741273984769</v>
      </c>
      <c r="AC24" s="12">
        <v>0.21150049578803498</v>
      </c>
      <c r="AD24" s="12">
        <v>0.11265692114193503</v>
      </c>
      <c r="AE24" s="12">
        <v>0.11281428571428571</v>
      </c>
      <c r="AF24" s="12">
        <v>0.12143407570174032</v>
      </c>
      <c r="AG24" s="12">
        <v>9.6904013626658347E-2</v>
      </c>
      <c r="AH24" s="12">
        <v>7.611080944025346E-2</v>
      </c>
      <c r="AI24" s="12">
        <v>0.10583758930904807</v>
      </c>
      <c r="AJ24" s="12">
        <v>7.4033139555122363E-2</v>
      </c>
      <c r="AK24" s="12">
        <v>0.10923092749130045</v>
      </c>
      <c r="AL24" s="12">
        <v>9.6965030668033789E-2</v>
      </c>
      <c r="AM24" s="12">
        <v>0.12719932230282574</v>
      </c>
    </row>
    <row r="25" spans="1:39" x14ac:dyDescent="0.3">
      <c r="A25" t="s">
        <v>71</v>
      </c>
      <c r="B25" t="s">
        <v>6</v>
      </c>
      <c r="D25" t="s">
        <v>16</v>
      </c>
      <c r="E25" t="s">
        <v>16</v>
      </c>
      <c r="F25" t="s">
        <v>16</v>
      </c>
      <c r="G25" t="s">
        <v>16</v>
      </c>
      <c r="H25" t="s">
        <v>16</v>
      </c>
      <c r="I25" t="s">
        <v>16</v>
      </c>
      <c r="J25" t="s">
        <v>16</v>
      </c>
      <c r="K25" s="12">
        <v>7.674714884342046E-2</v>
      </c>
      <c r="L25" s="12">
        <v>8.7755666113875072E-2</v>
      </c>
      <c r="M25" s="12">
        <v>6.1043913858856408E-2</v>
      </c>
      <c r="N25" s="12">
        <v>6.1964334633497271E-2</v>
      </c>
      <c r="O25" s="12">
        <v>7.2155318518187045E-2</v>
      </c>
      <c r="P25" s="12">
        <v>7.4803149606299218E-2</v>
      </c>
      <c r="Q25" s="12">
        <v>8.7074829931972783E-2</v>
      </c>
      <c r="R25" s="12">
        <v>8.5265786657153037E-2</v>
      </c>
      <c r="S25" s="12">
        <v>6.8371157713300768E-2</v>
      </c>
      <c r="T25" s="12">
        <v>7.9280713110713885E-2</v>
      </c>
      <c r="U25" s="12">
        <v>7.2281242437263235E-2</v>
      </c>
      <c r="V25" s="12">
        <v>0.21501807184480343</v>
      </c>
      <c r="W25" s="12">
        <v>0.26293714180982525</v>
      </c>
      <c r="X25" s="12">
        <v>0.31312577981242184</v>
      </c>
      <c r="Y25" s="12">
        <v>0.32958313259840738</v>
      </c>
      <c r="Z25" s="12">
        <v>0.23670935195964302</v>
      </c>
      <c r="AA25" s="12">
        <v>0.22398168908819133</v>
      </c>
      <c r="AB25" t="s">
        <v>16</v>
      </c>
      <c r="AC25" s="12">
        <v>0.2452239744185411</v>
      </c>
      <c r="AD25" s="12">
        <v>0.12769710772633325</v>
      </c>
      <c r="AE25" s="12">
        <v>0.11007613529173965</v>
      </c>
      <c r="AF25" s="12">
        <v>0.2113650438454118</v>
      </c>
      <c r="AG25" s="12">
        <v>0.14766433454052907</v>
      </c>
      <c r="AH25" s="12">
        <v>0.17200972643485088</v>
      </c>
      <c r="AI25" s="12">
        <v>0.14932422455201647</v>
      </c>
      <c r="AJ25" s="12">
        <v>0.15417935589872953</v>
      </c>
      <c r="AK25" s="12">
        <v>0.14947975184407211</v>
      </c>
      <c r="AL25" s="12">
        <v>0.14595811023399857</v>
      </c>
      <c r="AM25" s="12">
        <v>0.15340982338532941</v>
      </c>
    </row>
    <row r="26" spans="1:39" x14ac:dyDescent="0.3">
      <c r="A26" t="s">
        <v>72</v>
      </c>
      <c r="B26" t="s">
        <v>6</v>
      </c>
      <c r="D26" t="s">
        <v>16</v>
      </c>
      <c r="E26" t="s">
        <v>16</v>
      </c>
      <c r="F26" t="s">
        <v>16</v>
      </c>
      <c r="G26" t="s">
        <v>16</v>
      </c>
      <c r="H26" t="s">
        <v>16</v>
      </c>
      <c r="I26" t="s">
        <v>16</v>
      </c>
      <c r="J26" t="s">
        <v>16</v>
      </c>
      <c r="K26" t="s">
        <v>16</v>
      </c>
      <c r="L26" s="12">
        <v>0.14933333333333335</v>
      </c>
      <c r="M26" s="12">
        <v>0.12669735327963177</v>
      </c>
      <c r="N26" s="12">
        <v>3.4712084347120843E-2</v>
      </c>
      <c r="O26" s="12">
        <v>0.12164572355087151</v>
      </c>
      <c r="P26" s="12">
        <v>8.8477491765279997E-2</v>
      </c>
      <c r="Q26" t="s">
        <v>16</v>
      </c>
      <c r="R26" t="s">
        <v>16</v>
      </c>
      <c r="S26" s="12">
        <v>9.5868761830363858E-2</v>
      </c>
      <c r="T26" s="12">
        <v>0.17939047109452233</v>
      </c>
      <c r="U26" s="12">
        <v>0.15823342522454062</v>
      </c>
      <c r="V26" s="12">
        <v>0.15669636520555946</v>
      </c>
      <c r="W26" s="12">
        <v>0.1259631705668616</v>
      </c>
      <c r="X26" s="12">
        <v>6.9276623416839558E-2</v>
      </c>
      <c r="Y26" s="12">
        <v>5.2626827467911447E-2</v>
      </c>
      <c r="Z26" s="12">
        <v>5.3497942386831275E-2</v>
      </c>
      <c r="AA26" s="12">
        <v>6.6080489728109412E-2</v>
      </c>
      <c r="AB26" s="12">
        <v>8.259880779712564E-2</v>
      </c>
      <c r="AC26" s="12">
        <v>8.9899488175309752E-2</v>
      </c>
      <c r="AD26" s="12">
        <v>5.1392117411885742E-2</v>
      </c>
      <c r="AE26" s="12">
        <v>7.5189454981199125E-2</v>
      </c>
      <c r="AF26" s="12">
        <v>7.3644265805468054E-2</v>
      </c>
      <c r="AG26" s="12">
        <v>7.4234964497645592E-2</v>
      </c>
      <c r="AH26" s="12">
        <v>5.0951799884487975E-2</v>
      </c>
      <c r="AI26" s="12">
        <v>5.2091122028585728E-2</v>
      </c>
      <c r="AJ26" s="12">
        <v>5.8077073364298529E-2</v>
      </c>
      <c r="AK26" s="12">
        <v>3.428104067364765E-2</v>
      </c>
      <c r="AL26" s="12">
        <v>3.2519987900718188E-2</v>
      </c>
      <c r="AM26" s="12">
        <v>6.9631501532144605E-2</v>
      </c>
    </row>
    <row r="27" spans="1:39" x14ac:dyDescent="0.3">
      <c r="A27" t="s">
        <v>73</v>
      </c>
      <c r="B27" t="s">
        <v>6</v>
      </c>
      <c r="D27" t="s">
        <v>16</v>
      </c>
      <c r="E27" t="s">
        <v>16</v>
      </c>
      <c r="F27" t="s">
        <v>16</v>
      </c>
      <c r="G27" t="s">
        <v>16</v>
      </c>
      <c r="H27" s="13">
        <v>0.11686595387221718</v>
      </c>
      <c r="I27" s="13">
        <v>0.11097587169757285</v>
      </c>
      <c r="J27" t="s">
        <v>16</v>
      </c>
      <c r="K27" t="s">
        <v>16</v>
      </c>
      <c r="L27" t="s">
        <v>16</v>
      </c>
      <c r="M27" t="s">
        <v>16</v>
      </c>
      <c r="N27" t="s">
        <v>16</v>
      </c>
      <c r="O27" t="s">
        <v>16</v>
      </c>
      <c r="P27" t="s">
        <v>16</v>
      </c>
      <c r="Q27" s="14">
        <v>6.1634231390511253E-2</v>
      </c>
      <c r="R27" s="14">
        <v>6.607581019294459E-2</v>
      </c>
      <c r="S27" s="14">
        <v>9.0041763862364288E-2</v>
      </c>
      <c r="T27" s="14">
        <v>0.10005180478737183</v>
      </c>
      <c r="U27" s="14">
        <v>6.8616405547062109E-2</v>
      </c>
      <c r="V27" s="14">
        <v>5.8930590801834291E-2</v>
      </c>
      <c r="W27" s="14">
        <v>6.7045917985168416E-2</v>
      </c>
      <c r="X27" s="12">
        <v>7.4082923177394441E-2</v>
      </c>
      <c r="Y27" t="s">
        <v>16</v>
      </c>
      <c r="Z27" s="12">
        <v>7.2294890218226771E-2</v>
      </c>
      <c r="AA27" t="s">
        <v>16</v>
      </c>
      <c r="AB27" t="s">
        <v>16</v>
      </c>
      <c r="AC27" s="12">
        <v>4.8228219762450598E-2</v>
      </c>
      <c r="AD27" s="12">
        <v>8.1140167071773808E-2</v>
      </c>
      <c r="AE27" t="s">
        <v>16</v>
      </c>
      <c r="AF27" s="12">
        <v>0.1184026286059796</v>
      </c>
      <c r="AG27" s="12">
        <v>0.11948005055064091</v>
      </c>
      <c r="AH27" s="12">
        <v>0.11127919484238726</v>
      </c>
      <c r="AI27" s="12">
        <v>0.10650055746764266</v>
      </c>
      <c r="AJ27" s="12">
        <v>0.12322917713252285</v>
      </c>
      <c r="AK27" s="12">
        <v>0.11179079783433013</v>
      </c>
      <c r="AL27" s="12">
        <v>8.3513489009328465E-2</v>
      </c>
      <c r="AM27" s="12">
        <v>8.8911576521900126E-2</v>
      </c>
    </row>
    <row r="28" spans="1:39" x14ac:dyDescent="0.3">
      <c r="A28" t="s">
        <v>74</v>
      </c>
      <c r="B28" t="s">
        <v>13</v>
      </c>
      <c r="D28" t="s">
        <v>16</v>
      </c>
      <c r="E28" t="s">
        <v>16</v>
      </c>
      <c r="F28" t="s">
        <v>16</v>
      </c>
      <c r="G28" t="s">
        <v>16</v>
      </c>
      <c r="H28" t="s">
        <v>16</v>
      </c>
      <c r="I28" t="s">
        <v>16</v>
      </c>
      <c r="J28" t="s">
        <v>16</v>
      </c>
      <c r="K28" t="s">
        <v>16</v>
      </c>
      <c r="L28" t="s">
        <v>16</v>
      </c>
      <c r="M28" s="12">
        <v>3.8043069203428807E-2</v>
      </c>
      <c r="N28" t="s">
        <v>16</v>
      </c>
      <c r="O28" t="s">
        <v>16</v>
      </c>
      <c r="P28" t="s">
        <v>16</v>
      </c>
      <c r="Q28" t="s">
        <v>16</v>
      </c>
      <c r="R28" t="s">
        <v>16</v>
      </c>
      <c r="S28" s="12">
        <v>7.9430257923777753E-2</v>
      </c>
      <c r="T28" s="12">
        <v>8.1139007960808321E-2</v>
      </c>
      <c r="U28" s="12">
        <v>7.7817795359272593E-2</v>
      </c>
      <c r="V28" s="12">
        <v>7.5137052563689147E-2</v>
      </c>
      <c r="W28" s="12">
        <v>7.7538369244613312E-2</v>
      </c>
      <c r="X28" s="12">
        <v>7.5513095945513559E-2</v>
      </c>
      <c r="Y28" s="12">
        <v>8.7009124407790836E-2</v>
      </c>
      <c r="Z28" s="12">
        <v>7.7915516961532219E-2</v>
      </c>
      <c r="AA28" s="12">
        <v>7.6308834178131793E-2</v>
      </c>
      <c r="AB28" s="14">
        <v>6.8185672644450468E-2</v>
      </c>
      <c r="AC28" s="12">
        <v>6.2747814272211724E-2</v>
      </c>
      <c r="AD28" s="12">
        <v>7.0184912854030501E-2</v>
      </c>
      <c r="AE28" s="12">
        <v>7.5376286353467575E-2</v>
      </c>
      <c r="AF28" s="12">
        <v>7.0864099615338863E-2</v>
      </c>
      <c r="AG28" s="12">
        <v>5.3337136441015606E-2</v>
      </c>
      <c r="AH28" s="12">
        <v>5.9178389362857596E-2</v>
      </c>
      <c r="AI28" s="12">
        <v>5.1614785352705285E-2</v>
      </c>
      <c r="AJ28" s="12">
        <v>4.7282667532748728E-2</v>
      </c>
      <c r="AK28" s="12">
        <v>4.2837418854762138E-2</v>
      </c>
      <c r="AL28" s="12">
        <v>3.9179417150305706E-2</v>
      </c>
      <c r="AM28" s="12">
        <v>3.9706748807707429E-2</v>
      </c>
    </row>
    <row r="29" spans="1:39" x14ac:dyDescent="0.3">
      <c r="A29" t="s">
        <v>75</v>
      </c>
      <c r="B29" t="s">
        <v>6</v>
      </c>
      <c r="D29" s="2" t="s">
        <v>16</v>
      </c>
      <c r="E29" s="2" t="s">
        <v>16</v>
      </c>
      <c r="F29" s="14">
        <v>0.16222241778872951</v>
      </c>
      <c r="G29" s="14">
        <v>0.17670619895484557</v>
      </c>
      <c r="H29" s="14">
        <v>0.14361932227829849</v>
      </c>
      <c r="I29" s="14">
        <v>0.13439302840729289</v>
      </c>
      <c r="J29" s="14">
        <v>0.14380944852844307</v>
      </c>
      <c r="K29" s="14">
        <v>0.15686391414517811</v>
      </c>
      <c r="L29" s="14">
        <v>0.14936266447368418</v>
      </c>
      <c r="M29" s="14">
        <v>0.15045912511159293</v>
      </c>
      <c r="N29" s="14">
        <v>0.15397592706744964</v>
      </c>
      <c r="O29" s="12">
        <v>0.14991022773805399</v>
      </c>
      <c r="P29" s="12">
        <v>0.14362191032169916</v>
      </c>
      <c r="Q29" s="12">
        <v>0.15321198080423629</v>
      </c>
      <c r="R29" s="12">
        <v>0.16972743200160839</v>
      </c>
      <c r="S29" s="12">
        <v>0.18330740164480996</v>
      </c>
      <c r="T29" s="12">
        <v>0.14952814252573254</v>
      </c>
      <c r="U29" s="12">
        <v>0.1718366642951081</v>
      </c>
      <c r="V29" s="14">
        <v>0.19220268646936772</v>
      </c>
      <c r="W29" s="12">
        <v>0.10909624413145541</v>
      </c>
      <c r="X29" s="12">
        <v>9.1079653019129153E-2</v>
      </c>
      <c r="Y29" t="s">
        <v>16</v>
      </c>
      <c r="Z29" t="s">
        <v>16</v>
      </c>
      <c r="AA29" t="s">
        <v>16</v>
      </c>
      <c r="AB29" t="s">
        <v>16</v>
      </c>
      <c r="AC29" t="s">
        <v>16</v>
      </c>
      <c r="AD29" t="s">
        <v>16</v>
      </c>
      <c r="AE29" t="s">
        <v>16</v>
      </c>
      <c r="AF29" t="s">
        <v>16</v>
      </c>
      <c r="AG29" t="s">
        <v>16</v>
      </c>
      <c r="AH29" t="s">
        <v>16</v>
      </c>
      <c r="AI29" t="s">
        <v>16</v>
      </c>
      <c r="AJ29" t="s">
        <v>16</v>
      </c>
      <c r="AK29" t="s">
        <v>16</v>
      </c>
      <c r="AL29" t="s">
        <v>16</v>
      </c>
      <c r="AM29" t="s">
        <v>16</v>
      </c>
    </row>
    <row r="30" spans="1:39" x14ac:dyDescent="0.3">
      <c r="A30" t="s">
        <v>76</v>
      </c>
      <c r="B30" t="s">
        <v>6</v>
      </c>
      <c r="D30" t="s">
        <v>16</v>
      </c>
      <c r="E30" t="s">
        <v>16</v>
      </c>
      <c r="F30" t="s">
        <v>16</v>
      </c>
      <c r="G30" t="s">
        <v>16</v>
      </c>
      <c r="H30" t="s">
        <v>16</v>
      </c>
      <c r="I30" t="s">
        <v>16</v>
      </c>
      <c r="J30" s="12">
        <v>3.8961345390409788E-3</v>
      </c>
      <c r="K30" s="12">
        <v>1.4456475173670902E-2</v>
      </c>
      <c r="L30" t="s">
        <v>16</v>
      </c>
      <c r="M30" t="s">
        <v>16</v>
      </c>
      <c r="N30" t="s">
        <v>16</v>
      </c>
      <c r="O30" t="s">
        <v>16</v>
      </c>
      <c r="P30" t="s">
        <v>16</v>
      </c>
      <c r="Q30" t="s">
        <v>16</v>
      </c>
      <c r="R30" t="s">
        <v>16</v>
      </c>
      <c r="S30" t="s">
        <v>16</v>
      </c>
      <c r="T30" t="s">
        <v>16</v>
      </c>
      <c r="U30" t="s">
        <v>16</v>
      </c>
      <c r="V30" t="s">
        <v>16</v>
      </c>
      <c r="W30" s="12">
        <v>7.6277685896812275E-2</v>
      </c>
      <c r="X30" s="12">
        <v>7.4515298437473357E-2</v>
      </c>
      <c r="Y30" s="12">
        <v>6.2110612833861475E-2</v>
      </c>
      <c r="Z30" t="s">
        <v>16</v>
      </c>
      <c r="AA30" t="s">
        <v>16</v>
      </c>
      <c r="AB30" t="s">
        <v>16</v>
      </c>
      <c r="AC30" t="s">
        <v>16</v>
      </c>
      <c r="AD30" s="12">
        <v>2.4247742786635176E-2</v>
      </c>
      <c r="AE30" s="12">
        <v>2.5051996222944992E-2</v>
      </c>
      <c r="AF30" s="12">
        <v>4.4556389597914837E-2</v>
      </c>
      <c r="AG30" s="12">
        <v>5.6251054971023465E-2</v>
      </c>
      <c r="AH30" s="12">
        <v>5.9012003693444136E-2</v>
      </c>
      <c r="AI30" s="12">
        <v>7.7863503075382631E-2</v>
      </c>
      <c r="AJ30" s="12">
        <v>0.101501321436602</v>
      </c>
      <c r="AK30" s="12">
        <v>0.10484769817349265</v>
      </c>
      <c r="AL30" s="12">
        <v>7.7461006503536933E-2</v>
      </c>
      <c r="AM30" s="12">
        <v>7.5329438518847477E-2</v>
      </c>
    </row>
    <row r="31" spans="1:39" x14ac:dyDescent="0.3">
      <c r="A31" t="s">
        <v>77</v>
      </c>
      <c r="B31" t="s">
        <v>57</v>
      </c>
      <c r="D31" t="s">
        <v>16</v>
      </c>
      <c r="E31" t="s">
        <v>16</v>
      </c>
      <c r="F31" t="s">
        <v>16</v>
      </c>
      <c r="G31" t="s">
        <v>16</v>
      </c>
      <c r="H31" t="s">
        <v>16</v>
      </c>
      <c r="I31" s="12">
        <v>0.41003802281368823</v>
      </c>
      <c r="J31" s="12">
        <v>0.32617100371747215</v>
      </c>
      <c r="K31" s="12">
        <v>0.31093623890234057</v>
      </c>
      <c r="L31" s="12">
        <v>0.38295094936708862</v>
      </c>
      <c r="M31" s="12">
        <v>0.25480112494977902</v>
      </c>
      <c r="N31" s="12">
        <v>0.47724919891545475</v>
      </c>
      <c r="O31" s="12">
        <v>0.41884767463754474</v>
      </c>
      <c r="P31" s="12">
        <v>0.49791433056739182</v>
      </c>
      <c r="Q31" s="12">
        <v>0.4805102040816327</v>
      </c>
      <c r="R31" s="12">
        <v>0.44471682163989856</v>
      </c>
      <c r="S31" s="12">
        <v>0.46366145354185839</v>
      </c>
      <c r="T31" t="s">
        <v>16</v>
      </c>
      <c r="U31" t="s">
        <v>16</v>
      </c>
      <c r="V31" t="s">
        <v>16</v>
      </c>
      <c r="W31" t="s">
        <v>16</v>
      </c>
      <c r="X31" t="s">
        <v>16</v>
      </c>
      <c r="Y31" t="s">
        <v>16</v>
      </c>
      <c r="Z31" t="s">
        <v>16</v>
      </c>
      <c r="AA31" t="s">
        <v>16</v>
      </c>
      <c r="AB31" t="s">
        <v>16</v>
      </c>
      <c r="AC31" t="s">
        <v>16</v>
      </c>
      <c r="AD31" t="s">
        <v>16</v>
      </c>
      <c r="AE31" t="s">
        <v>16</v>
      </c>
      <c r="AF31" t="s">
        <v>16</v>
      </c>
      <c r="AG31" t="s">
        <v>16</v>
      </c>
      <c r="AH31" t="s">
        <v>16</v>
      </c>
      <c r="AI31" t="s">
        <v>16</v>
      </c>
      <c r="AJ31" t="s">
        <v>16</v>
      </c>
      <c r="AK31" t="s">
        <v>16</v>
      </c>
      <c r="AL31" t="s">
        <v>16</v>
      </c>
      <c r="AM31" t="s">
        <v>16</v>
      </c>
    </row>
    <row r="32" spans="1:39" x14ac:dyDescent="0.3">
      <c r="A32" t="s">
        <v>79</v>
      </c>
      <c r="B32" t="s">
        <v>6</v>
      </c>
      <c r="D32" s="12">
        <v>0.26011649294911099</v>
      </c>
      <c r="E32" s="12">
        <v>0.28223133286810886</v>
      </c>
      <c r="F32" s="14">
        <v>0.30771634160196937</v>
      </c>
      <c r="G32" s="12">
        <v>0.22584037945968241</v>
      </c>
      <c r="H32" s="14">
        <v>0.17017835909631393</v>
      </c>
      <c r="I32" s="12">
        <v>0.15697451619084113</v>
      </c>
      <c r="J32" s="12">
        <v>0.11454750493374682</v>
      </c>
      <c r="K32" s="12">
        <v>9.0080028666985182E-2</v>
      </c>
      <c r="L32" s="12">
        <v>7.8791445948597202E-2</v>
      </c>
      <c r="M32" s="12">
        <v>0.15098332834181893</v>
      </c>
      <c r="N32" s="12">
        <v>0.2880473163841808</v>
      </c>
      <c r="O32" s="12">
        <v>0.36165394072731977</v>
      </c>
      <c r="P32" s="12">
        <v>0.29530377094972066</v>
      </c>
      <c r="Q32" s="12">
        <v>0.19233519698348719</v>
      </c>
      <c r="R32" s="12">
        <v>0.14842016907488459</v>
      </c>
      <c r="S32" s="12">
        <v>0.11977110300364835</v>
      </c>
      <c r="T32" s="12">
        <v>0.13273374184621467</v>
      </c>
      <c r="U32" s="12">
        <v>0.12064545010581149</v>
      </c>
      <c r="V32" s="12">
        <v>0.10271211914195928</v>
      </c>
      <c r="W32" s="12">
        <v>9.0796614458847666E-2</v>
      </c>
      <c r="X32" s="12">
        <v>7.9430885644250243E-2</v>
      </c>
      <c r="Y32" s="12">
        <v>6.9235296153979303E-2</v>
      </c>
      <c r="Z32" s="12">
        <v>6.1330342749001197E-2</v>
      </c>
      <c r="AA32" s="12">
        <v>5.983661557796973E-2</v>
      </c>
      <c r="AB32" s="12">
        <v>5.2159270839194E-2</v>
      </c>
      <c r="AC32" s="12">
        <v>4.5417042922386297E-2</v>
      </c>
      <c r="AD32" s="12">
        <v>4.3950030193236719E-2</v>
      </c>
      <c r="AE32" s="12">
        <v>4.0714866974088521E-2</v>
      </c>
      <c r="AF32" s="13">
        <v>3.8160438316369588E-2</v>
      </c>
      <c r="AG32" s="13">
        <v>3.7544970848576407E-2</v>
      </c>
      <c r="AH32" s="13">
        <v>4.0116599144563177E-2</v>
      </c>
      <c r="AI32" s="13">
        <v>3.777489984386536E-2</v>
      </c>
      <c r="AJ32" s="13">
        <v>3.6054792388216524E-2</v>
      </c>
      <c r="AK32" s="13">
        <v>3.5656511526576493E-2</v>
      </c>
      <c r="AL32" s="13">
        <v>6.8506336108591956E-2</v>
      </c>
      <c r="AM32" s="13">
        <v>7.5371174912873179E-2</v>
      </c>
    </row>
    <row r="33" spans="1:39" x14ac:dyDescent="0.3">
      <c r="A33" t="s">
        <v>82</v>
      </c>
      <c r="B33" t="s">
        <v>6</v>
      </c>
      <c r="D33" t="s">
        <v>16</v>
      </c>
      <c r="E33" t="s">
        <v>16</v>
      </c>
      <c r="F33" t="s">
        <v>16</v>
      </c>
      <c r="G33" t="s">
        <v>16</v>
      </c>
      <c r="H33" t="s">
        <v>16</v>
      </c>
      <c r="I33" t="s">
        <v>16</v>
      </c>
      <c r="J33" t="s">
        <v>16</v>
      </c>
      <c r="K33" t="s">
        <v>16</v>
      </c>
      <c r="L33" t="s">
        <v>16</v>
      </c>
      <c r="M33" t="s">
        <v>16</v>
      </c>
      <c r="N33" t="s">
        <v>16</v>
      </c>
      <c r="O33" t="s">
        <v>16</v>
      </c>
      <c r="P33" s="12">
        <v>8.3346369560367131E-2</v>
      </c>
      <c r="Q33" s="12">
        <v>6.4453754431195623E-2</v>
      </c>
      <c r="R33" s="12">
        <v>6.9323798860148694E-2</v>
      </c>
      <c r="S33" s="12">
        <v>7.8510542844324793E-2</v>
      </c>
      <c r="T33" s="12">
        <v>7.7281017630828217E-2</v>
      </c>
      <c r="U33" s="12">
        <v>6.0126429571008055E-2</v>
      </c>
      <c r="V33" s="12">
        <v>6.0687614736129172E-2</v>
      </c>
      <c r="W33" t="s">
        <v>16</v>
      </c>
      <c r="X33" t="s">
        <v>16</v>
      </c>
      <c r="Y33" t="s">
        <v>16</v>
      </c>
      <c r="Z33" s="14">
        <v>8.1055240577556656E-2</v>
      </c>
      <c r="AA33" s="12">
        <v>6.6252434974950772E-2</v>
      </c>
      <c r="AB33" s="12">
        <v>6.7633862655629332E-2</v>
      </c>
      <c r="AC33" s="12">
        <v>4.6260038494723564E-2</v>
      </c>
      <c r="AD33" s="12">
        <v>4.819175541630371E-2</v>
      </c>
      <c r="AE33" s="12">
        <v>5.3251598583734079E-2</v>
      </c>
      <c r="AF33" s="12">
        <v>6.6256168487839273E-2</v>
      </c>
      <c r="AG33" s="12">
        <v>0.10000063682504506</v>
      </c>
      <c r="AH33" s="12">
        <v>9.0695538631663769E-2</v>
      </c>
      <c r="AI33" s="12">
        <v>9.0863663831171851E-2</v>
      </c>
      <c r="AJ33" s="12">
        <v>8.6821581135403184E-2</v>
      </c>
      <c r="AK33" s="12">
        <v>9.2858755361577242E-2</v>
      </c>
      <c r="AL33" s="12">
        <v>8.1301084001934198E-2</v>
      </c>
      <c r="AM33" s="12">
        <v>7.2736022122414312E-2</v>
      </c>
    </row>
    <row r="34" spans="1:39" x14ac:dyDescent="0.3">
      <c r="A34" t="s">
        <v>83</v>
      </c>
      <c r="B34" t="s">
        <v>86</v>
      </c>
      <c r="D34" t="s">
        <v>16</v>
      </c>
      <c r="E34" t="s">
        <v>16</v>
      </c>
      <c r="F34" t="s">
        <v>16</v>
      </c>
      <c r="G34" t="s">
        <v>16</v>
      </c>
      <c r="H34" t="s">
        <v>16</v>
      </c>
      <c r="I34" t="s">
        <v>16</v>
      </c>
      <c r="J34" t="s">
        <v>16</v>
      </c>
      <c r="K34" t="s">
        <v>16</v>
      </c>
      <c r="L34" t="s">
        <v>16</v>
      </c>
      <c r="M34" t="s">
        <v>16</v>
      </c>
      <c r="N34" t="s">
        <v>16</v>
      </c>
      <c r="O34" t="s">
        <v>16</v>
      </c>
      <c r="P34" s="12">
        <v>3.4524776604386673E-2</v>
      </c>
      <c r="Q34" s="12">
        <v>2.5295663600525625E-2</v>
      </c>
      <c r="R34" s="12">
        <v>2.964426877470356E-2</v>
      </c>
      <c r="S34" s="12">
        <v>2.5480554313813141E-2</v>
      </c>
      <c r="T34" s="12">
        <v>1.6223776223776222E-2</v>
      </c>
      <c r="U34" s="12">
        <v>2.2435560231457128E-2</v>
      </c>
      <c r="V34" s="12">
        <v>1.8852459016393444E-2</v>
      </c>
      <c r="W34" s="12">
        <v>3.1742913275329777E-2</v>
      </c>
      <c r="X34" s="12">
        <v>9.5129870129870148E-2</v>
      </c>
      <c r="Y34" s="12">
        <v>3.4087630724846739E-2</v>
      </c>
      <c r="Z34" t="s">
        <v>16</v>
      </c>
      <c r="AA34" t="s">
        <v>16</v>
      </c>
      <c r="AB34" s="12">
        <v>4.1299838672505182E-2</v>
      </c>
      <c r="AC34" s="12">
        <v>4.3921384017888664E-2</v>
      </c>
      <c r="AD34" s="12">
        <v>6.25564681724846E-2</v>
      </c>
      <c r="AE34" s="12">
        <v>5.1530211875490457E-2</v>
      </c>
      <c r="AF34" t="s">
        <v>16</v>
      </c>
      <c r="AG34" t="s">
        <v>16</v>
      </c>
      <c r="AH34" s="12">
        <v>3.2992657154796726E-2</v>
      </c>
      <c r="AI34" s="12">
        <v>3.3589504454342986E-2</v>
      </c>
      <c r="AJ34" s="12">
        <v>3.2461685905354178E-2</v>
      </c>
      <c r="AK34" s="12">
        <v>3.634863975817923E-2</v>
      </c>
      <c r="AL34" s="12">
        <v>3.0966438507396776E-2</v>
      </c>
      <c r="AM34" s="12">
        <v>2.6410652867722244E-2</v>
      </c>
    </row>
    <row r="35" spans="1:39" x14ac:dyDescent="0.3">
      <c r="A35" t="s">
        <v>87</v>
      </c>
      <c r="B35" t="s">
        <v>10</v>
      </c>
      <c r="D35" s="12">
        <v>2.3015000000000001E-2</v>
      </c>
      <c r="E35" s="12">
        <v>2.2614814814814813E-2</v>
      </c>
      <c r="F35" s="12">
        <v>2.6488235294117646E-2</v>
      </c>
      <c r="G35" s="12">
        <v>3.3108695652173913E-2</v>
      </c>
      <c r="H35" s="12">
        <v>2.5635211267605637E-2</v>
      </c>
      <c r="I35" s="12">
        <v>2.3333333333333331E-2</v>
      </c>
      <c r="J35" s="12">
        <v>2.2176073619631902E-2</v>
      </c>
      <c r="K35" s="12">
        <v>2.41077868852459E-2</v>
      </c>
      <c r="L35" s="12">
        <v>2.1492307692307693E-2</v>
      </c>
      <c r="M35" s="12">
        <v>2.2337649880095924E-2</v>
      </c>
      <c r="N35" s="12">
        <v>2.6299405940594059E-2</v>
      </c>
      <c r="O35" s="12">
        <v>2.7827464788732399E-2</v>
      </c>
      <c r="P35" s="12">
        <v>3.4400620347394543E-2</v>
      </c>
      <c r="Q35" s="12">
        <v>1.7894980694980696E-2</v>
      </c>
      <c r="R35" s="12">
        <v>2.2783825816485227E-2</v>
      </c>
      <c r="S35" s="12">
        <v>2.3367088607594937E-2</v>
      </c>
      <c r="T35" s="12">
        <v>1.8843866171003719E-2</v>
      </c>
      <c r="U35" s="12">
        <v>1.8883479389808507E-2</v>
      </c>
      <c r="V35" s="12">
        <v>1.7044523575638508E-2</v>
      </c>
      <c r="W35" s="12">
        <v>2.0589139165357078E-2</v>
      </c>
      <c r="X35" s="12">
        <v>1.6633697606861252E-2</v>
      </c>
      <c r="Y35" s="12">
        <v>1.9263437752860942E-2</v>
      </c>
      <c r="Z35" s="12">
        <v>1.4219698198929091E-2</v>
      </c>
      <c r="AA35" s="12">
        <v>2.2286612984398588E-2</v>
      </c>
      <c r="AB35" s="12">
        <v>2.699260183617078E-2</v>
      </c>
      <c r="AC35" s="12">
        <v>1.8562642029579406E-2</v>
      </c>
      <c r="AD35" s="12">
        <v>2.3131950706342049E-2</v>
      </c>
      <c r="AE35" s="12">
        <v>2.109775008045876E-2</v>
      </c>
      <c r="AF35" s="12">
        <v>1.4650655921609928E-2</v>
      </c>
      <c r="AG35" s="12">
        <v>1.7784975977145824E-2</v>
      </c>
      <c r="AH35" s="12">
        <v>1.5595735111662529E-2</v>
      </c>
      <c r="AI35" s="12">
        <v>1.5287184027734478E-2</v>
      </c>
      <c r="AJ35" s="12">
        <v>1.1137396359632077E-2</v>
      </c>
      <c r="AK35" s="12">
        <v>1.4065236078830909E-2</v>
      </c>
      <c r="AL35" s="12">
        <v>1.2490530153903927E-2</v>
      </c>
      <c r="AM35" s="12">
        <v>1.9150304983312234E-2</v>
      </c>
    </row>
    <row r="36" spans="1:39" x14ac:dyDescent="0.3">
      <c r="A36" t="s">
        <v>89</v>
      </c>
      <c r="B36" t="s">
        <v>13</v>
      </c>
      <c r="D36" t="s">
        <v>16</v>
      </c>
      <c r="E36" t="s">
        <v>16</v>
      </c>
      <c r="F36" t="s">
        <v>16</v>
      </c>
      <c r="G36" s="12">
        <v>0.10500592963244043</v>
      </c>
      <c r="H36" s="12">
        <v>8.7831182169220243E-2</v>
      </c>
      <c r="I36" s="12">
        <v>7.2461767791089288E-2</v>
      </c>
      <c r="J36" s="12">
        <v>7.7170994041641322E-2</v>
      </c>
      <c r="K36" t="s">
        <v>16</v>
      </c>
      <c r="L36" t="s">
        <v>16</v>
      </c>
      <c r="M36" s="12">
        <v>6.6907036389993679E-2</v>
      </c>
      <c r="N36" s="12">
        <v>8.4964618414288706E-2</v>
      </c>
      <c r="O36" s="12">
        <v>9.9016300202944635E-2</v>
      </c>
      <c r="P36" s="12">
        <v>8.9921612541993282E-2</v>
      </c>
      <c r="Q36" s="12">
        <v>0.15361410628192812</v>
      </c>
      <c r="R36" s="12">
        <v>0.1674515055946775</v>
      </c>
      <c r="S36" s="12">
        <v>0.11968752239661722</v>
      </c>
      <c r="T36" s="12">
        <v>0.12416760577809649</v>
      </c>
      <c r="U36" t="s">
        <v>16</v>
      </c>
      <c r="V36" t="s">
        <v>16</v>
      </c>
      <c r="W36" t="s">
        <v>16</v>
      </c>
      <c r="X36" t="s">
        <v>16</v>
      </c>
      <c r="Y36" t="s">
        <v>16</v>
      </c>
      <c r="Z36" t="s">
        <v>16</v>
      </c>
      <c r="AA36" t="s">
        <v>16</v>
      </c>
      <c r="AB36" s="12">
        <v>0.11409619856606218</v>
      </c>
      <c r="AC36" s="12">
        <v>0.12605953614986215</v>
      </c>
      <c r="AD36" s="12">
        <v>0.11102225829914286</v>
      </c>
      <c r="AE36" s="12">
        <v>0.11601511122373054</v>
      </c>
      <c r="AF36" s="12">
        <v>0.11663241976094695</v>
      </c>
      <c r="AG36" s="12">
        <v>0.10174823134037213</v>
      </c>
      <c r="AH36" s="12">
        <v>0.10416253207470517</v>
      </c>
      <c r="AI36" s="12">
        <v>9.8354964308890333E-2</v>
      </c>
      <c r="AJ36" s="12">
        <v>8.6329451901110549E-2</v>
      </c>
      <c r="AK36" s="12">
        <v>9.9585479450240988E-2</v>
      </c>
      <c r="AL36" s="12">
        <v>0.15797694681872926</v>
      </c>
      <c r="AM36" s="12">
        <v>0.13817006483372879</v>
      </c>
    </row>
    <row r="37" spans="1:39" x14ac:dyDescent="0.3">
      <c r="A37" t="s">
        <v>90</v>
      </c>
      <c r="B37" t="s">
        <v>10</v>
      </c>
      <c r="D37" t="s">
        <v>16</v>
      </c>
      <c r="E37" t="s">
        <v>16</v>
      </c>
      <c r="F37" t="s">
        <v>16</v>
      </c>
      <c r="G37" t="s">
        <v>16</v>
      </c>
      <c r="H37" t="s">
        <v>16</v>
      </c>
      <c r="I37" t="s">
        <v>16</v>
      </c>
      <c r="J37" s="12">
        <v>1.0826025765941324E-2</v>
      </c>
      <c r="K37" s="12">
        <v>1.9651073619631903E-2</v>
      </c>
      <c r="L37" s="12">
        <v>2.2940563086548488E-2</v>
      </c>
      <c r="M37" s="12">
        <v>2.0443159922928708E-2</v>
      </c>
      <c r="N37" s="12">
        <v>5.6282894736842108E-2</v>
      </c>
      <c r="O37" t="s">
        <v>16</v>
      </c>
      <c r="P37" s="12">
        <v>0.10383444265932215</v>
      </c>
      <c r="Q37" s="12">
        <v>7.8631900350438905E-2</v>
      </c>
      <c r="R37" s="12">
        <v>9.7451109646231604E-2</v>
      </c>
      <c r="S37" s="12">
        <v>7.9771767158610854E-2</v>
      </c>
      <c r="T37" t="s">
        <v>16</v>
      </c>
      <c r="U37" s="12">
        <v>9.394661021932145E-2</v>
      </c>
      <c r="V37" t="s">
        <v>16</v>
      </c>
      <c r="W37" t="s">
        <v>16</v>
      </c>
      <c r="X37" t="s">
        <v>16</v>
      </c>
      <c r="Y37" s="12">
        <v>7.5228932421467484E-2</v>
      </c>
      <c r="Z37" s="12">
        <v>9.8329875638900804E-2</v>
      </c>
      <c r="AA37" s="12">
        <v>8.7569514326571687E-2</v>
      </c>
      <c r="AB37" s="12">
        <v>0.17987829439521233</v>
      </c>
      <c r="AC37" s="12">
        <v>0.15762634649580437</v>
      </c>
      <c r="AD37" s="12">
        <v>8.2486363000606092E-2</v>
      </c>
      <c r="AE37" s="12">
        <v>6.8780630981147006E-2</v>
      </c>
      <c r="AF37" s="12">
        <v>6.1638215786274868E-2</v>
      </c>
      <c r="AG37" s="12">
        <v>7.2263737116903801E-2</v>
      </c>
      <c r="AH37" s="12">
        <v>7.0071434094464299E-2</v>
      </c>
      <c r="AI37" s="12">
        <v>8.0788472228160949E-2</v>
      </c>
      <c r="AJ37" s="12">
        <v>6.347447647563581E-2</v>
      </c>
      <c r="AK37" s="12">
        <v>5.9668200177652633E-2</v>
      </c>
      <c r="AL37" s="12">
        <v>6.7662923335396585E-2</v>
      </c>
      <c r="AM37" s="12">
        <v>6.407470983531928E-2</v>
      </c>
    </row>
    <row r="38" spans="1:39" x14ac:dyDescent="0.3">
      <c r="A38" t="s">
        <v>91</v>
      </c>
      <c r="B38" t="s">
        <v>2</v>
      </c>
      <c r="D38" s="12">
        <v>0.10013941042879949</v>
      </c>
      <c r="E38" s="12">
        <v>8.9791320617828435E-2</v>
      </c>
      <c r="F38" s="12">
        <v>8.862438013935095E-2</v>
      </c>
      <c r="G38" s="12">
        <v>7.6238753375792501E-2</v>
      </c>
      <c r="H38" s="12">
        <v>5.8855209394354492E-2</v>
      </c>
      <c r="I38" s="12">
        <v>5.3308871479623335E-2</v>
      </c>
      <c r="J38" s="12">
        <v>4.9752617563396474E-2</v>
      </c>
      <c r="K38" s="12">
        <v>5.4098672931614696E-2</v>
      </c>
      <c r="L38" s="12">
        <v>6.2131402295336716E-2</v>
      </c>
      <c r="M38" s="12">
        <v>5.755246937660919E-2</v>
      </c>
      <c r="N38" s="12">
        <v>5.4330065787063453E-2</v>
      </c>
      <c r="O38" s="12">
        <v>5.9713054510700365E-2</v>
      </c>
      <c r="P38" s="12">
        <v>6.4532054987951559E-2</v>
      </c>
      <c r="Q38" s="12">
        <v>6.9942992029820947E-2</v>
      </c>
      <c r="R38" s="12">
        <v>7.1816561639279963E-2</v>
      </c>
      <c r="S38" s="12">
        <v>7.1796813729259251E-2</v>
      </c>
      <c r="T38" s="12">
        <v>7.3795839880606423E-2</v>
      </c>
      <c r="U38" s="12">
        <v>7.4109221737838099E-2</v>
      </c>
      <c r="V38" s="12">
        <v>7.3175869463063689E-2</v>
      </c>
      <c r="W38" s="12">
        <v>7.4553086696143731E-2</v>
      </c>
      <c r="X38" s="12">
        <v>7.4682081140040657E-2</v>
      </c>
      <c r="Y38" s="12">
        <v>6.7330916055822254E-2</v>
      </c>
      <c r="Z38" s="12">
        <v>6.3592026320882525E-2</v>
      </c>
      <c r="AA38" s="12">
        <v>6.8581418342830672E-2</v>
      </c>
      <c r="AB38" s="12">
        <v>6.7408040248706627E-2</v>
      </c>
      <c r="AC38" s="12">
        <v>6.0067269116991534E-2</v>
      </c>
      <c r="AD38" s="12">
        <v>5.1203435746841199E-2</v>
      </c>
      <c r="AE38" s="12">
        <v>5.0496552480933488E-2</v>
      </c>
      <c r="AF38" s="12">
        <v>4.9214410782108101E-2</v>
      </c>
      <c r="AG38" s="12">
        <v>4.9171498421678735E-2</v>
      </c>
      <c r="AH38" s="12">
        <v>4.9377599719777572E-2</v>
      </c>
      <c r="AI38" s="12">
        <v>4.5597277822257809E-2</v>
      </c>
      <c r="AJ38" s="12">
        <v>4.4698583428674658E-2</v>
      </c>
      <c r="AK38" s="12">
        <v>4.4854577997500429E-2</v>
      </c>
      <c r="AL38" s="12">
        <v>4.4302702280740562E-2</v>
      </c>
      <c r="AM38" s="12">
        <v>4.1143400898426712E-2</v>
      </c>
    </row>
    <row r="39" spans="1:39" x14ac:dyDescent="0.3">
      <c r="A39" t="s">
        <v>93</v>
      </c>
      <c r="B39" t="s">
        <v>6</v>
      </c>
      <c r="D39" s="12">
        <v>8.9236111111111113E-2</v>
      </c>
      <c r="E39" s="12">
        <v>0.11295238095238094</v>
      </c>
      <c r="F39" s="12">
        <v>0.10873913043478263</v>
      </c>
      <c r="G39" s="12">
        <v>9.3051359516616319E-2</v>
      </c>
      <c r="H39" s="12">
        <v>7.7321029082774037E-2</v>
      </c>
      <c r="I39" s="12">
        <v>6.9367209971236826E-2</v>
      </c>
      <c r="J39" s="12">
        <v>6.8815592203898046E-2</v>
      </c>
      <c r="K39" s="12">
        <v>7.777604491578291E-2</v>
      </c>
      <c r="L39" s="12">
        <v>6.8700676437429539E-2</v>
      </c>
      <c r="M39" s="12">
        <v>6.1397400185701022E-2</v>
      </c>
      <c r="N39" s="12">
        <v>5.6022230320699709E-2</v>
      </c>
      <c r="O39" s="12">
        <v>7.0816326530612247E-2</v>
      </c>
      <c r="P39" s="12">
        <v>8.4448426921545194E-2</v>
      </c>
      <c r="Q39" s="12">
        <v>6.5873405299313056E-2</v>
      </c>
      <c r="R39" s="12">
        <v>6.0091809967939377E-2</v>
      </c>
      <c r="S39" s="12">
        <v>5.7788944723618091E-2</v>
      </c>
      <c r="T39" s="12">
        <v>5.5946467991169972E-2</v>
      </c>
      <c r="U39" s="12">
        <v>5.134486071085495E-2</v>
      </c>
      <c r="V39" s="12">
        <v>4.5589640672782879E-2</v>
      </c>
      <c r="W39" s="12">
        <v>4.6519144704127297E-2</v>
      </c>
      <c r="X39" s="12">
        <v>2.8550669699267124E-2</v>
      </c>
      <c r="Y39" s="12">
        <v>3.9893722685736994E-2</v>
      </c>
      <c r="Z39" s="12">
        <v>5.5175447952218439E-2</v>
      </c>
      <c r="AA39" s="12">
        <v>3.6689975677553853E-2</v>
      </c>
      <c r="AB39" s="12">
        <v>3.5845497785796293E-2</v>
      </c>
      <c r="AC39" s="12">
        <v>3.3391646227095659E-2</v>
      </c>
      <c r="AD39" s="12">
        <v>3.7709456505901212E-2</v>
      </c>
      <c r="AE39" s="12">
        <v>3.5758084537526255E-2</v>
      </c>
      <c r="AF39" s="12">
        <v>3.6399275966867289E-2</v>
      </c>
      <c r="AG39" s="12">
        <v>4.3913987290001885E-2</v>
      </c>
      <c r="AH39" s="12">
        <v>3.831067686207873E-2</v>
      </c>
      <c r="AI39" s="12">
        <v>3.5235246124558063E-2</v>
      </c>
      <c r="AJ39" s="12">
        <v>3.412066097966629E-2</v>
      </c>
      <c r="AK39" s="12">
        <v>2.8949177640277119E-2</v>
      </c>
      <c r="AL39" s="12">
        <v>2.7628719440927246E-2</v>
      </c>
      <c r="AM39" s="12">
        <v>2.7290077375762858E-2</v>
      </c>
    </row>
    <row r="40" spans="1:39" x14ac:dyDescent="0.3">
      <c r="A40" t="s">
        <v>95</v>
      </c>
      <c r="B40" t="s">
        <v>13</v>
      </c>
      <c r="D40" t="s">
        <v>16</v>
      </c>
      <c r="E40" t="s">
        <v>16</v>
      </c>
      <c r="F40" t="s">
        <v>16</v>
      </c>
      <c r="G40" t="s">
        <v>16</v>
      </c>
      <c r="H40" t="s">
        <v>16</v>
      </c>
      <c r="I40" t="s">
        <v>16</v>
      </c>
      <c r="J40" t="s">
        <v>16</v>
      </c>
      <c r="K40" t="s">
        <v>16</v>
      </c>
      <c r="L40" t="s">
        <v>16</v>
      </c>
      <c r="M40" t="s">
        <v>16</v>
      </c>
      <c r="N40" t="s">
        <v>16</v>
      </c>
      <c r="O40" t="s">
        <v>16</v>
      </c>
      <c r="P40" t="s">
        <v>16</v>
      </c>
      <c r="Q40" t="s">
        <v>16</v>
      </c>
      <c r="R40" t="s">
        <v>16</v>
      </c>
      <c r="S40" t="s">
        <v>16</v>
      </c>
      <c r="T40" s="12">
        <v>4.1513761467889904E-2</v>
      </c>
      <c r="U40" s="12">
        <v>5.344628099173554E-2</v>
      </c>
      <c r="V40" s="12">
        <v>3.1711382113821136E-2</v>
      </c>
      <c r="W40" s="12">
        <v>1.2422413793103448E-2</v>
      </c>
      <c r="X40" s="12">
        <v>1.3522099447513813E-2</v>
      </c>
      <c r="Y40" s="12">
        <v>1.608472553699284E-2</v>
      </c>
      <c r="Z40" s="12">
        <v>1.8108870967741938E-2</v>
      </c>
      <c r="AA40" s="12">
        <v>1.7813210227272728E-2</v>
      </c>
      <c r="AB40" s="12">
        <v>1.8465936739659371E-2</v>
      </c>
      <c r="AC40" s="12">
        <v>1.809760479041916E-2</v>
      </c>
      <c r="AD40" s="12">
        <v>1.4053191489361702E-2</v>
      </c>
      <c r="AE40" s="12">
        <v>1.2891114982578399E-2</v>
      </c>
      <c r="AF40" s="12">
        <v>1.263917525773196E-2</v>
      </c>
      <c r="AG40" s="12">
        <v>1.1446781115879828E-2</v>
      </c>
      <c r="AH40" s="12">
        <v>1.2409943714821764E-2</v>
      </c>
      <c r="AI40" s="12">
        <v>1.2965829145728644E-2</v>
      </c>
      <c r="AJ40" s="12">
        <v>1.2034514925373134E-2</v>
      </c>
      <c r="AK40" s="12">
        <v>2.844306220095694E-2</v>
      </c>
      <c r="AL40" s="12">
        <v>3.4369158878504669E-2</v>
      </c>
      <c r="AM40" s="12">
        <v>3.5049999999999998E-2</v>
      </c>
    </row>
    <row r="41" spans="1:39" x14ac:dyDescent="0.3">
      <c r="A41" t="s">
        <v>98</v>
      </c>
      <c r="B41" t="s">
        <v>10</v>
      </c>
      <c r="D41" s="12">
        <v>9.0262208792279947E-2</v>
      </c>
      <c r="E41" s="12">
        <v>6.1554081924040986E-2</v>
      </c>
      <c r="F41" s="12">
        <v>7.2328347737347323E-2</v>
      </c>
      <c r="G41" s="12">
        <v>7.9088679889499316E-2</v>
      </c>
      <c r="H41" s="12">
        <v>3.8417960647518276E-2</v>
      </c>
      <c r="I41" s="12">
        <v>5.4523204367881016E-2</v>
      </c>
      <c r="J41" s="12">
        <v>4.6900076780858571E-2</v>
      </c>
      <c r="K41" s="12">
        <v>4.8825080673019411E-2</v>
      </c>
      <c r="L41" s="12">
        <v>6.9640008323506974E-2</v>
      </c>
      <c r="M41" s="12">
        <v>8.5281252789573686E-2</v>
      </c>
      <c r="N41" s="12">
        <v>6.7678265661231446E-2</v>
      </c>
      <c r="O41" s="12">
        <v>6.8019362685010271E-2</v>
      </c>
      <c r="P41" s="12">
        <v>6.6453129224817484E-2</v>
      </c>
      <c r="Q41" s="12">
        <v>7.8112894552149703E-2</v>
      </c>
      <c r="R41" s="12">
        <v>8.6716447109561667E-2</v>
      </c>
      <c r="S41" s="12">
        <v>6.8702757291060998E-2</v>
      </c>
      <c r="T41" s="12">
        <v>4.9560382851523324E-2</v>
      </c>
      <c r="U41" s="12">
        <v>5.0232592688882902E-2</v>
      </c>
      <c r="V41" s="12">
        <v>4.5630530973451329E-2</v>
      </c>
      <c r="W41" s="12">
        <v>5.9750862951273895E-2</v>
      </c>
      <c r="X41" s="12">
        <v>6.12871177067267E-2</v>
      </c>
      <c r="Y41" s="12">
        <v>5.9010861989834948E-2</v>
      </c>
      <c r="Z41" s="12">
        <v>4.6432460491856384E-2</v>
      </c>
      <c r="AA41" s="12">
        <v>5.1755500805861845E-2</v>
      </c>
      <c r="AB41" s="12">
        <v>5.147431648432748E-2</v>
      </c>
      <c r="AC41" s="12">
        <v>4.5548335596948278E-2</v>
      </c>
      <c r="AD41" s="12">
        <v>4.4317197093211615E-2</v>
      </c>
      <c r="AE41" s="12">
        <v>3.9946485388616358E-2</v>
      </c>
      <c r="AF41" s="12">
        <v>3.7014879703112069E-2</v>
      </c>
      <c r="AG41" s="12">
        <v>3.3878278841499097E-2</v>
      </c>
      <c r="AH41" s="12">
        <v>3.7077498261247226E-2</v>
      </c>
      <c r="AI41" s="12">
        <v>3.5500568255017032E-2</v>
      </c>
      <c r="AJ41" s="12">
        <v>4.1158754914826172E-2</v>
      </c>
      <c r="AK41" s="12">
        <v>4.9527275868296861E-2</v>
      </c>
      <c r="AL41" s="12">
        <v>3.7694681450645355E-2</v>
      </c>
      <c r="AM41" s="12">
        <v>3.4548116727687699E-2</v>
      </c>
    </row>
    <row r="42" spans="1:39" x14ac:dyDescent="0.3">
      <c r="A42" t="s">
        <v>100</v>
      </c>
      <c r="B42" t="s">
        <v>13</v>
      </c>
      <c r="D42" t="s">
        <v>16</v>
      </c>
      <c r="E42" t="s">
        <v>16</v>
      </c>
      <c r="F42" t="s">
        <v>16</v>
      </c>
      <c r="G42" t="s">
        <v>16</v>
      </c>
      <c r="H42" t="s">
        <v>16</v>
      </c>
      <c r="I42" t="s">
        <v>16</v>
      </c>
      <c r="J42" t="s">
        <v>16</v>
      </c>
      <c r="K42" t="s">
        <v>16</v>
      </c>
      <c r="L42" t="s">
        <v>16</v>
      </c>
      <c r="M42" t="s">
        <v>16</v>
      </c>
      <c r="N42" t="s">
        <v>16</v>
      </c>
      <c r="O42" t="s">
        <v>16</v>
      </c>
      <c r="P42" t="s">
        <v>16</v>
      </c>
      <c r="Q42" t="s">
        <v>16</v>
      </c>
      <c r="R42" s="12">
        <v>2.1744019138755982E-2</v>
      </c>
      <c r="S42" s="12">
        <v>1.8859739723197686E-2</v>
      </c>
      <c r="T42" s="12">
        <v>2.6135208959300733E-2</v>
      </c>
      <c r="U42" s="12">
        <v>4.2577364206881629E-2</v>
      </c>
      <c r="V42" s="12">
        <v>3.0975768763093513E-2</v>
      </c>
      <c r="W42" s="12">
        <v>2.5975640069599799E-2</v>
      </c>
      <c r="X42" s="12">
        <v>2.8752703511113156E-2</v>
      </c>
      <c r="Y42" s="12">
        <v>3.3429254952817837E-2</v>
      </c>
      <c r="Z42" s="12">
        <v>2.6021652494586014E-2</v>
      </c>
      <c r="AA42" s="12">
        <v>2.7567085272093526E-2</v>
      </c>
      <c r="AB42" s="12">
        <v>2.8974368989778843E-2</v>
      </c>
      <c r="AC42" s="12">
        <v>3.9098519983631154E-2</v>
      </c>
      <c r="AD42" s="12">
        <v>3.1780663320170176E-2</v>
      </c>
      <c r="AE42" s="12">
        <v>2.3094864888229646E-2</v>
      </c>
      <c r="AF42" s="12">
        <v>2.2892935000729715E-2</v>
      </c>
      <c r="AG42" s="12">
        <v>2.5252014864411476E-2</v>
      </c>
      <c r="AH42" s="12">
        <v>3.0415977381954049E-2</v>
      </c>
      <c r="AI42" s="12">
        <v>3.9389227271009429E-2</v>
      </c>
      <c r="AJ42" s="12">
        <v>3.6705375190277743E-2</v>
      </c>
      <c r="AK42" s="12">
        <v>3.0878183066594327E-2</v>
      </c>
      <c r="AL42" s="12">
        <v>3.4979853765026263E-2</v>
      </c>
      <c r="AM42" s="12">
        <v>3.95813642251071E-2</v>
      </c>
    </row>
    <row r="43" spans="1:39" x14ac:dyDescent="0.3">
      <c r="A43" t="s">
        <v>102</v>
      </c>
      <c r="B43" t="s">
        <v>8</v>
      </c>
      <c r="D43" t="s">
        <v>16</v>
      </c>
      <c r="E43" t="s">
        <v>16</v>
      </c>
      <c r="F43" t="s">
        <v>16</v>
      </c>
      <c r="G43" t="s">
        <v>16</v>
      </c>
      <c r="H43" t="s">
        <v>16</v>
      </c>
      <c r="I43" s="2" t="s">
        <v>16</v>
      </c>
      <c r="J43" s="2" t="s">
        <v>16</v>
      </c>
      <c r="K43" s="2" t="s">
        <v>16</v>
      </c>
      <c r="L43" s="2" t="s">
        <v>16</v>
      </c>
      <c r="M43" s="2" t="s">
        <v>16</v>
      </c>
      <c r="N43" s="2" t="s">
        <v>16</v>
      </c>
      <c r="O43" s="2" t="s">
        <v>16</v>
      </c>
      <c r="P43" s="14">
        <v>7.6251281070558175E-2</v>
      </c>
      <c r="Q43" s="14">
        <v>7.0611010595944046E-2</v>
      </c>
      <c r="R43" s="14">
        <v>6.3635472336143292E-2</v>
      </c>
      <c r="S43" s="14">
        <v>6.8191005114325395E-2</v>
      </c>
      <c r="T43" s="14">
        <v>6.5352688807752843E-2</v>
      </c>
      <c r="U43" s="12">
        <v>6.3985990435778281E-2</v>
      </c>
      <c r="V43" s="12">
        <v>6.3041408912698951E-2</v>
      </c>
      <c r="W43" s="12">
        <v>6.3055009237737644E-2</v>
      </c>
      <c r="X43" s="12">
        <v>7.7272288225635075E-2</v>
      </c>
      <c r="Y43" s="12">
        <v>6.2124814399839676E-2</v>
      </c>
      <c r="Z43" s="12">
        <v>6.7842478536767448E-2</v>
      </c>
      <c r="AA43" s="12">
        <v>6.0356260770812978E-2</v>
      </c>
      <c r="AB43" s="12">
        <v>7.7032934620323928E-2</v>
      </c>
      <c r="AC43" s="12">
        <v>5.8807143520381321E-2</v>
      </c>
      <c r="AD43" s="12">
        <v>7.5951854408181085E-2</v>
      </c>
      <c r="AE43" s="12">
        <v>0.1127179815936928</v>
      </c>
      <c r="AF43" s="12">
        <v>0.11618669261121022</v>
      </c>
      <c r="AG43" s="12">
        <v>0.1321340029241625</v>
      </c>
      <c r="AH43" s="12">
        <v>0.13904255429645712</v>
      </c>
      <c r="AI43" s="12">
        <v>0.11891116989504223</v>
      </c>
      <c r="AJ43" s="12">
        <v>0.13017784837369109</v>
      </c>
      <c r="AK43" s="12">
        <v>0.12568768808377559</v>
      </c>
      <c r="AL43" s="12">
        <v>0.12382092688484551</v>
      </c>
      <c r="AM43" s="12">
        <v>0.14183349264059983</v>
      </c>
    </row>
    <row r="44" spans="1:39" x14ac:dyDescent="0.3">
      <c r="A44" t="s">
        <v>103</v>
      </c>
      <c r="B44" t="s">
        <v>6</v>
      </c>
      <c r="D44" t="s">
        <v>16</v>
      </c>
      <c r="E44" t="s">
        <v>16</v>
      </c>
      <c r="F44" t="s">
        <v>16</v>
      </c>
      <c r="G44" t="s">
        <v>16</v>
      </c>
      <c r="H44" t="s">
        <v>16</v>
      </c>
      <c r="I44" t="s">
        <v>16</v>
      </c>
      <c r="J44" t="s">
        <v>16</v>
      </c>
      <c r="K44" t="s">
        <v>16</v>
      </c>
      <c r="L44" t="s">
        <v>16</v>
      </c>
      <c r="M44" t="s">
        <v>16</v>
      </c>
      <c r="N44" t="s">
        <v>16</v>
      </c>
      <c r="O44" t="s">
        <v>16</v>
      </c>
      <c r="P44" t="s">
        <v>16</v>
      </c>
      <c r="Q44" t="s">
        <v>16</v>
      </c>
      <c r="R44" t="s">
        <v>16</v>
      </c>
      <c r="S44" t="s">
        <v>16</v>
      </c>
      <c r="T44" s="12">
        <v>0.12467740857123753</v>
      </c>
      <c r="U44" s="12">
        <v>0.10646616541353383</v>
      </c>
      <c r="V44" s="12">
        <v>0.11000550027501375</v>
      </c>
      <c r="W44" t="s">
        <v>16</v>
      </c>
      <c r="X44" s="12">
        <v>0.11954097826971595</v>
      </c>
      <c r="Y44" s="12">
        <v>0.12404677592028329</v>
      </c>
      <c r="Z44" t="s">
        <v>16</v>
      </c>
      <c r="AA44" t="s">
        <v>16</v>
      </c>
      <c r="AB44" s="12">
        <v>9.8169597171829936E-2</v>
      </c>
      <c r="AC44" s="12">
        <v>9.9287905847872879E-2</v>
      </c>
      <c r="AD44" s="12">
        <v>9.1941875825627475E-2</v>
      </c>
      <c r="AE44" s="12">
        <v>8.4017598162315799E-2</v>
      </c>
      <c r="AF44" s="12">
        <v>0.10297373238537189</v>
      </c>
      <c r="AG44" s="12">
        <v>0.10449522344559585</v>
      </c>
      <c r="AH44" s="12">
        <v>0.11223288699292966</v>
      </c>
      <c r="AI44" s="12">
        <v>0.11442460394313825</v>
      </c>
      <c r="AJ44" s="12">
        <v>0.13118402332566351</v>
      </c>
      <c r="AK44" s="12">
        <v>0.11965621518382938</v>
      </c>
      <c r="AL44" s="12">
        <v>8.2217265576423934E-2</v>
      </c>
      <c r="AM44" s="12">
        <v>9.6080994684962368E-2</v>
      </c>
    </row>
    <row r="45" spans="1:39" x14ac:dyDescent="0.3">
      <c r="A45" t="s">
        <v>105</v>
      </c>
      <c r="B45" t="s">
        <v>2</v>
      </c>
      <c r="D45" t="s">
        <v>16</v>
      </c>
      <c r="E45" t="s">
        <v>16</v>
      </c>
      <c r="F45" s="12">
        <v>1.1105687088113254E-2</v>
      </c>
      <c r="G45" s="12">
        <v>1.2790969248734916E-2</v>
      </c>
      <c r="H45" s="12">
        <v>1.2533474277660325E-2</v>
      </c>
      <c r="I45" s="12">
        <v>1.2555284177173411E-2</v>
      </c>
      <c r="J45" s="12">
        <v>1.1088541666666668E-2</v>
      </c>
      <c r="K45" s="12">
        <v>1.1090555476495423E-2</v>
      </c>
      <c r="L45" s="12">
        <v>1.0323653291953004E-2</v>
      </c>
      <c r="M45" s="12">
        <v>8.2576515303060607E-3</v>
      </c>
      <c r="N45" s="12">
        <v>7.3059196312833079E-3</v>
      </c>
      <c r="O45" s="12">
        <v>7.1624044540907804E-3</v>
      </c>
      <c r="P45" s="12">
        <v>8.5312500000000006E-3</v>
      </c>
      <c r="Q45" s="12">
        <v>8.2101032934601744E-3</v>
      </c>
      <c r="R45" s="12">
        <v>7.9660874674725088E-3</v>
      </c>
      <c r="S45" s="12">
        <v>7.5426002285260063E-3</v>
      </c>
      <c r="T45" s="12">
        <v>6.9646786334684428E-3</v>
      </c>
      <c r="U45" s="12">
        <v>6.885977139671034E-3</v>
      </c>
      <c r="V45" s="12">
        <v>6.8506013505414149E-3</v>
      </c>
      <c r="W45" s="12">
        <v>6.5417287764228376E-3</v>
      </c>
      <c r="X45" s="12">
        <v>6.7795314124915879E-3</v>
      </c>
      <c r="Y45" s="12">
        <v>6.5823091197590297E-3</v>
      </c>
      <c r="Z45" s="12">
        <v>6.1013471198816767E-3</v>
      </c>
      <c r="AA45" s="12">
        <v>6.3177076787734078E-3</v>
      </c>
      <c r="AB45" s="12">
        <v>6.2497659614304448E-3</v>
      </c>
      <c r="AC45" s="12">
        <v>7.8233459274228978E-3</v>
      </c>
      <c r="AD45" s="12">
        <v>6.5564881688246904E-3</v>
      </c>
      <c r="AE45" s="12">
        <v>5.8186410219049009E-3</v>
      </c>
      <c r="AF45" s="12">
        <v>7.2894722123827806E-3</v>
      </c>
      <c r="AG45" s="12">
        <v>6.8189745378444359E-3</v>
      </c>
      <c r="AH45" s="12">
        <v>6.4307095161343373E-3</v>
      </c>
      <c r="AI45" s="12">
        <v>5.3491326963981106E-3</v>
      </c>
      <c r="AJ45" s="12">
        <v>4.952151966175094E-3</v>
      </c>
      <c r="AK45" s="12">
        <v>5.5585683297180036E-3</v>
      </c>
      <c r="AL45" s="12">
        <v>4.7500090076024156E-3</v>
      </c>
      <c r="AM45" s="12">
        <v>5.2406103588198078E-3</v>
      </c>
    </row>
    <row r="46" spans="1:39" x14ac:dyDescent="0.3">
      <c r="A46" t="s">
        <v>108</v>
      </c>
      <c r="B46" t="s">
        <v>10</v>
      </c>
      <c r="D46" s="14">
        <v>0.11129568106312293</v>
      </c>
      <c r="E46" s="14">
        <v>0.12478813559322034</v>
      </c>
      <c r="F46" s="14">
        <v>0.11391304347826088</v>
      </c>
      <c r="G46" s="14">
        <v>0.10751565762004175</v>
      </c>
      <c r="H46" s="14">
        <v>0.10114632501685772</v>
      </c>
      <c r="I46" s="14">
        <v>9.9696575639358478E-2</v>
      </c>
      <c r="J46" s="14">
        <v>0.10736944851146901</v>
      </c>
      <c r="K46" s="14">
        <v>5.827865688923195E-2</v>
      </c>
      <c r="L46" s="14">
        <v>6.0091539937989082E-2</v>
      </c>
      <c r="M46" s="14">
        <v>5.2100118165216459E-2</v>
      </c>
      <c r="N46" s="14">
        <v>5.9384834027002328E-2</v>
      </c>
      <c r="O46" s="12">
        <v>5.7607915104125114E-2</v>
      </c>
      <c r="P46" s="12">
        <v>5.4292522702389392E-2</v>
      </c>
      <c r="Q46" s="12">
        <v>4.3138223429653413E-2</v>
      </c>
      <c r="R46" s="12">
        <v>4.8301627844916317E-2</v>
      </c>
      <c r="S46" s="12">
        <v>4.8791789661563806E-2</v>
      </c>
      <c r="T46" s="12">
        <v>5.5047888208509976E-2</v>
      </c>
      <c r="U46" s="12">
        <v>4.1328381413024702E-2</v>
      </c>
      <c r="V46" s="12">
        <v>2.9990338958663078E-2</v>
      </c>
      <c r="W46" s="12">
        <v>3.0340308313514808E-2</v>
      </c>
      <c r="X46" s="12">
        <v>3.0423708533995397E-2</v>
      </c>
      <c r="Y46" s="12">
        <v>2.6757130828940847E-2</v>
      </c>
      <c r="Z46" s="12">
        <v>3.2653793210415089E-2</v>
      </c>
      <c r="AA46" s="12">
        <v>2.8135789199400688E-2</v>
      </c>
      <c r="AB46" s="12">
        <v>2.9647463585760321E-2</v>
      </c>
      <c r="AC46" s="12">
        <v>2.8950269513049305E-2</v>
      </c>
      <c r="AD46" s="12">
        <v>2.432355199942848E-2</v>
      </c>
      <c r="AE46" s="12">
        <v>2.5707816442640724E-2</v>
      </c>
      <c r="AF46" s="12">
        <v>3.200838064218043E-2</v>
      </c>
      <c r="AG46" s="12">
        <v>3.3990569204194743E-2</v>
      </c>
      <c r="AH46" s="12">
        <v>4.2230351907725304E-2</v>
      </c>
      <c r="AI46" s="12">
        <v>4.9577057290516362E-2</v>
      </c>
      <c r="AJ46" s="12">
        <v>6.1865554847609437E-2</v>
      </c>
      <c r="AK46" s="12">
        <v>6.2128647499953935E-2</v>
      </c>
      <c r="AL46" s="12">
        <v>4.5513441587845281E-2</v>
      </c>
      <c r="AM46" s="12">
        <v>5.6261352929651065E-2</v>
      </c>
    </row>
    <row r="47" spans="1:39" x14ac:dyDescent="0.3">
      <c r="A47" t="s">
        <v>110</v>
      </c>
      <c r="B47" t="s">
        <v>13</v>
      </c>
      <c r="D47" t="s">
        <v>16</v>
      </c>
      <c r="E47" t="s">
        <v>16</v>
      </c>
      <c r="F47" s="12">
        <v>0.20209059233449478</v>
      </c>
      <c r="G47" s="12">
        <v>0.15434362934362936</v>
      </c>
      <c r="H47" s="12">
        <v>0.11522867337009406</v>
      </c>
      <c r="I47" s="12">
        <v>6.851464435146444E-2</v>
      </c>
      <c r="J47" s="12">
        <v>5.611820199778024E-2</v>
      </c>
      <c r="K47" s="12">
        <v>5.8331369314164508E-2</v>
      </c>
      <c r="L47" s="12">
        <v>5.527079303675049E-2</v>
      </c>
      <c r="M47" s="12">
        <v>6.5829918032786885E-2</v>
      </c>
      <c r="N47" s="12">
        <v>6.5839118623603976E-2</v>
      </c>
      <c r="O47" s="12">
        <v>8.6851478494623643E-2</v>
      </c>
      <c r="P47" s="12">
        <v>7.7884732175391699E-2</v>
      </c>
      <c r="Q47" s="12">
        <v>8.8092216582064301E-2</v>
      </c>
      <c r="R47" s="12">
        <v>8.7023831863389009E-2</v>
      </c>
      <c r="S47" s="12">
        <v>8.3718047362571615E-2</v>
      </c>
      <c r="T47" s="12">
        <v>8.8277414075286414E-2</v>
      </c>
      <c r="U47" s="12">
        <v>9.4642026964202694E-2</v>
      </c>
      <c r="V47" s="12">
        <v>9.4597479873993695E-2</v>
      </c>
      <c r="W47" s="12">
        <v>0.10009183737002676</v>
      </c>
      <c r="X47" s="12">
        <v>0.11049128447279852</v>
      </c>
      <c r="Y47" s="12">
        <v>0.10557404326123129</v>
      </c>
      <c r="Z47" s="12">
        <v>0.10501537348525955</v>
      </c>
      <c r="AA47" s="12">
        <v>9.2914527202446209E-2</v>
      </c>
      <c r="AB47" s="12">
        <v>9.0366127223201406E-2</v>
      </c>
      <c r="AC47" s="12">
        <v>8.3699953315697045E-2</v>
      </c>
      <c r="AD47" s="12">
        <v>0.10350881084630265</v>
      </c>
      <c r="AE47" s="12">
        <v>0.10367755441259487</v>
      </c>
      <c r="AF47" s="12">
        <v>9.5087341714493942E-2</v>
      </c>
      <c r="AG47" s="12">
        <v>9.2468365567048183E-2</v>
      </c>
      <c r="AH47" s="12">
        <v>9.1734809443456314E-2</v>
      </c>
      <c r="AI47" s="12">
        <v>8.8131157817109146E-2</v>
      </c>
      <c r="AJ47" s="12">
        <v>8.3905370065448112E-2</v>
      </c>
      <c r="AK47" s="12">
        <v>8.2031737664895757E-2</v>
      </c>
      <c r="AL47" s="12">
        <v>7.9866965838633022E-2</v>
      </c>
      <c r="AM47" s="12">
        <v>7.4786844945437109E-2</v>
      </c>
    </row>
    <row r="48" spans="1:39" x14ac:dyDescent="0.3">
      <c r="A48" t="s">
        <v>111</v>
      </c>
      <c r="B48" t="s">
        <v>13</v>
      </c>
      <c r="D48" t="s">
        <v>16</v>
      </c>
      <c r="E48" t="s">
        <v>16</v>
      </c>
      <c r="F48" t="s">
        <v>16</v>
      </c>
      <c r="G48" t="s">
        <v>16</v>
      </c>
      <c r="H48" t="s">
        <v>16</v>
      </c>
      <c r="I48" t="s">
        <v>16</v>
      </c>
      <c r="J48" t="s">
        <v>16</v>
      </c>
      <c r="K48" s="12">
        <v>6.4307333132955419E-2</v>
      </c>
      <c r="L48" s="12">
        <v>6.6726645674014096E-2</v>
      </c>
      <c r="M48" s="12">
        <v>5.8782446746595281E-2</v>
      </c>
      <c r="N48" s="12">
        <v>6.1338114560724737E-2</v>
      </c>
      <c r="O48" s="12">
        <v>6.2242445054945049E-2</v>
      </c>
      <c r="P48" s="12">
        <v>6.6732621518703794E-2</v>
      </c>
      <c r="Q48" s="12">
        <v>7.4115400121353786E-2</v>
      </c>
      <c r="R48" s="12">
        <v>5.1783845597833708E-2</v>
      </c>
      <c r="S48" s="12">
        <v>5.1931073302707312E-2</v>
      </c>
      <c r="T48" s="12">
        <v>5.2579049610064946E-2</v>
      </c>
      <c r="U48" s="12">
        <v>4.8280731522852414E-2</v>
      </c>
      <c r="V48" t="s">
        <v>16</v>
      </c>
      <c r="W48" t="s">
        <v>16</v>
      </c>
      <c r="X48" s="12">
        <v>4.3835456415516907E-2</v>
      </c>
      <c r="Y48" s="12">
        <v>4.1034369112561676E-2</v>
      </c>
      <c r="Z48" s="12">
        <v>5.9808923406882653E-2</v>
      </c>
      <c r="AA48" s="12">
        <v>6.2627965033826255E-2</v>
      </c>
      <c r="AB48" s="12">
        <v>9.5096284988550897E-2</v>
      </c>
      <c r="AC48" s="12">
        <v>5.083726254923647E-2</v>
      </c>
      <c r="AD48" s="12">
        <v>5.6963457673255578E-2</v>
      </c>
      <c r="AE48" t="s">
        <v>16</v>
      </c>
      <c r="AF48" s="12">
        <v>8.298355936055761E-2</v>
      </c>
      <c r="AG48" s="12">
        <v>9.2768355339484007E-2</v>
      </c>
      <c r="AH48" s="12">
        <v>8.4779980336406893E-2</v>
      </c>
      <c r="AI48" s="12">
        <v>8.8923071266171091E-2</v>
      </c>
      <c r="AJ48" s="12">
        <v>7.7493938589005232E-2</v>
      </c>
      <c r="AK48" s="12">
        <v>5.5948447288548656E-2</v>
      </c>
      <c r="AL48" s="12">
        <v>7.2865147157303425E-2</v>
      </c>
      <c r="AM48" s="12">
        <v>0.10225349680538766</v>
      </c>
    </row>
    <row r="49" spans="1:39" x14ac:dyDescent="0.3">
      <c r="A49" t="s">
        <v>112</v>
      </c>
      <c r="B49" t="s">
        <v>6</v>
      </c>
      <c r="D49" t="s">
        <v>16</v>
      </c>
      <c r="E49" t="s">
        <v>16</v>
      </c>
      <c r="F49" s="12">
        <v>2.2341609117060408E-2</v>
      </c>
      <c r="G49" s="12">
        <v>2.1139520837527681E-2</v>
      </c>
      <c r="H49" s="12">
        <v>1.4702571481709883E-2</v>
      </c>
      <c r="I49" s="12">
        <v>1.7996069175739426E-2</v>
      </c>
      <c r="J49" s="12">
        <v>2.3485483553147932E-2</v>
      </c>
      <c r="K49" s="12">
        <v>3.8694235388089367E-2</v>
      </c>
      <c r="L49" s="12">
        <v>3.666871310733303E-2</v>
      </c>
      <c r="M49" s="12">
        <v>3.1971339977377423E-2</v>
      </c>
      <c r="N49" s="12">
        <v>3.4880126423477063E-2</v>
      </c>
      <c r="O49" s="12">
        <v>4.0719679982779339E-2</v>
      </c>
      <c r="P49" s="12">
        <v>2.1968169885617853E-2</v>
      </c>
      <c r="Q49" s="12">
        <v>2.528795164882449E-2</v>
      </c>
      <c r="R49" s="12">
        <v>4.9240772022164446E-2</v>
      </c>
      <c r="S49" s="12">
        <v>2.4593100856561571E-2</v>
      </c>
      <c r="T49" s="12">
        <v>2.6772374845356928E-2</v>
      </c>
      <c r="U49" s="12">
        <v>2.2312249476895155E-2</v>
      </c>
      <c r="V49" s="12">
        <v>2.828496565399051E-2</v>
      </c>
      <c r="W49" s="12">
        <v>2.0422829447647697E-2</v>
      </c>
      <c r="X49" s="12">
        <v>3.4012644964214044E-2</v>
      </c>
      <c r="Y49" s="12">
        <v>3.27818978939605E-2</v>
      </c>
      <c r="Z49" s="12">
        <v>3.2499445861782716E-2</v>
      </c>
      <c r="AA49" s="12">
        <v>3.3486712205461754E-2</v>
      </c>
      <c r="AB49" s="12">
        <v>3.3861584810117175E-2</v>
      </c>
      <c r="AC49" s="12">
        <v>3.3205920340698851E-2</v>
      </c>
      <c r="AD49" s="12">
        <v>3.1028480644914955E-2</v>
      </c>
      <c r="AE49" s="12">
        <v>3.77967063844111E-2</v>
      </c>
      <c r="AF49" s="12">
        <v>4.4356217689031655E-2</v>
      </c>
      <c r="AG49" s="12">
        <v>3.5917506407385599E-2</v>
      </c>
      <c r="AH49" s="12">
        <v>3.9544165776357575E-2</v>
      </c>
      <c r="AI49" s="12">
        <v>3.6667341089747063E-2</v>
      </c>
      <c r="AJ49" s="12">
        <v>5.2315763094502789E-2</v>
      </c>
      <c r="AK49" s="12">
        <v>7.5918281152074996E-2</v>
      </c>
      <c r="AL49" s="12">
        <v>4.5173351461590752E-2</v>
      </c>
      <c r="AM49" s="12">
        <v>5.5249005089990103E-2</v>
      </c>
    </row>
    <row r="50" spans="1:39" x14ac:dyDescent="0.3">
      <c r="A50" t="s">
        <v>114</v>
      </c>
      <c r="B50" t="s">
        <v>13</v>
      </c>
      <c r="D50" t="s">
        <v>16</v>
      </c>
      <c r="E50" t="s">
        <v>16</v>
      </c>
      <c r="F50" t="s">
        <v>16</v>
      </c>
      <c r="G50" t="s">
        <v>16</v>
      </c>
      <c r="H50" s="12">
        <v>0.17808034105920501</v>
      </c>
      <c r="I50" s="12">
        <v>0.19769508980567646</v>
      </c>
      <c r="J50" s="12">
        <v>0.21436630312147423</v>
      </c>
      <c r="K50" s="12">
        <v>0.21327799633968844</v>
      </c>
      <c r="L50" s="12">
        <v>0.23720310253261542</v>
      </c>
      <c r="M50" s="12">
        <v>0.21143951287240123</v>
      </c>
      <c r="N50" s="12">
        <v>0.23130825226205864</v>
      </c>
      <c r="O50" s="12">
        <v>0.16759672503584708</v>
      </c>
      <c r="P50" s="12">
        <v>0.16259056430490834</v>
      </c>
      <c r="Q50" s="12">
        <v>0.15175237865831626</v>
      </c>
      <c r="R50" s="12">
        <v>0.12706812524838421</v>
      </c>
      <c r="S50" s="12">
        <v>0.11423574873776549</v>
      </c>
      <c r="T50" s="12">
        <v>9.7044228518770731E-2</v>
      </c>
      <c r="U50" s="12">
        <v>7.6867010883878747E-2</v>
      </c>
      <c r="V50" s="12">
        <v>7.9849320882852307E-2</v>
      </c>
      <c r="W50" s="12">
        <v>6.0944438318815596E-2</v>
      </c>
      <c r="X50" s="12">
        <v>5.8152693255544938E-2</v>
      </c>
      <c r="Y50" s="12">
        <v>5.9448272156337412E-2</v>
      </c>
      <c r="Z50" s="12">
        <v>5.1055878094127996E-2</v>
      </c>
      <c r="AA50" s="12">
        <v>4.4350958004606263E-2</v>
      </c>
      <c r="AB50" s="12">
        <v>4.2426104643614494E-2</v>
      </c>
      <c r="AC50" s="12">
        <v>4.0325263492159508E-2</v>
      </c>
      <c r="AD50" s="12">
        <v>4.0132941541966553E-2</v>
      </c>
      <c r="AE50" s="12">
        <v>4.5656693510416471E-2</v>
      </c>
      <c r="AF50" s="12">
        <v>4.9367055500340012E-2</v>
      </c>
      <c r="AG50" s="12">
        <v>4.9772865008779796E-2</v>
      </c>
      <c r="AH50" s="12">
        <v>4.6823747087578235E-2</v>
      </c>
      <c r="AI50" s="12">
        <v>4.246526547576869E-2</v>
      </c>
      <c r="AJ50" s="12">
        <v>4.4043915457605796E-2</v>
      </c>
      <c r="AK50" s="12">
        <v>4.7909917108916511E-2</v>
      </c>
      <c r="AL50" s="12">
        <v>4.4938089354709561E-2</v>
      </c>
      <c r="AM50" s="12">
        <v>4.5541637780365393E-2</v>
      </c>
    </row>
    <row r="51" spans="1:39" x14ac:dyDescent="0.3">
      <c r="A51" t="s">
        <v>116</v>
      </c>
      <c r="B51" t="s">
        <v>6</v>
      </c>
      <c r="D51" s="2" t="s">
        <v>16</v>
      </c>
      <c r="E51" s="2" t="s">
        <v>16</v>
      </c>
      <c r="F51" s="2" t="s">
        <v>16</v>
      </c>
      <c r="G51" s="2" t="s">
        <v>16</v>
      </c>
      <c r="H51" t="s">
        <v>16</v>
      </c>
      <c r="I51" t="s">
        <v>16</v>
      </c>
      <c r="J51" s="12">
        <v>8.7661299177451774E-2</v>
      </c>
      <c r="K51" s="12">
        <v>9.2997927699746713E-2</v>
      </c>
      <c r="L51" s="12">
        <v>8.2342615012106532E-2</v>
      </c>
      <c r="M51" s="12">
        <v>8.583523390537437E-2</v>
      </c>
      <c r="N51" s="12">
        <v>8.7376725838264307E-2</v>
      </c>
      <c r="O51" s="12">
        <v>8.1226828446242003E-2</v>
      </c>
      <c r="P51" s="12">
        <v>7.4359403784960643E-2</v>
      </c>
      <c r="Q51" s="12">
        <v>6.7432233943116579E-2</v>
      </c>
      <c r="R51" s="12">
        <v>6.8729611457366391E-2</v>
      </c>
      <c r="S51" s="12">
        <v>6.4853686635944707E-2</v>
      </c>
      <c r="T51" s="12">
        <v>5.8928645509230451E-2</v>
      </c>
      <c r="U51" s="12">
        <v>6.0553125519074248E-2</v>
      </c>
      <c r="V51" s="12">
        <v>5.9720150688091028E-2</v>
      </c>
      <c r="W51" s="12">
        <v>6.2222409265369344E-2</v>
      </c>
      <c r="X51" s="12">
        <v>6.1702617016004518E-2</v>
      </c>
      <c r="Y51" s="12">
        <v>6.3255799451234732E-2</v>
      </c>
      <c r="Z51" s="12">
        <v>5.6008319611751449E-2</v>
      </c>
      <c r="AA51" s="12">
        <v>5.5646404877174108E-2</v>
      </c>
      <c r="AB51" s="12">
        <v>4.8472222892758689E-2</v>
      </c>
      <c r="AC51" s="12">
        <v>5.6662952376338352E-2</v>
      </c>
      <c r="AD51" s="12">
        <v>5.2526992674998448E-2</v>
      </c>
      <c r="AE51" s="12">
        <v>5.2691164090718709E-2</v>
      </c>
      <c r="AF51" s="12">
        <v>6.6856889250513155E-2</v>
      </c>
      <c r="AG51" s="12">
        <v>6.5488105453416823E-2</v>
      </c>
      <c r="AH51" s="12">
        <v>7.3913749162562936E-2</v>
      </c>
      <c r="AI51" s="12">
        <v>6.3025293676128816E-2</v>
      </c>
      <c r="AJ51" s="12">
        <v>5.3101248081158646E-2</v>
      </c>
      <c r="AK51" s="12">
        <v>6.7960219694395557E-2</v>
      </c>
      <c r="AL51" s="12">
        <v>5.7222276704477354E-2</v>
      </c>
      <c r="AM51" s="12">
        <v>5.5036405191907799E-2</v>
      </c>
    </row>
    <row r="52" spans="1:39" x14ac:dyDescent="0.3">
      <c r="A52" t="s">
        <v>117</v>
      </c>
      <c r="B52" t="s">
        <v>2</v>
      </c>
      <c r="D52" s="12">
        <v>9.1596638655462206E-2</v>
      </c>
      <c r="E52" s="12">
        <v>8.2789651293588298E-2</v>
      </c>
      <c r="F52" s="12">
        <v>8.7417218543046349E-2</v>
      </c>
      <c r="G52" s="12">
        <v>8.4883720930232553E-2</v>
      </c>
      <c r="H52" s="12">
        <v>9.325044404973358E-2</v>
      </c>
      <c r="I52" s="12">
        <v>4.5276653171390013E-2</v>
      </c>
      <c r="J52" s="12">
        <v>3.8402555910543132E-2</v>
      </c>
      <c r="K52" s="12">
        <v>4.2957198443579772E-2</v>
      </c>
      <c r="L52" s="12">
        <v>3.5453315290933693E-2</v>
      </c>
      <c r="M52" s="12">
        <v>3.6986442866365397E-2</v>
      </c>
      <c r="N52" s="12">
        <v>2.8551724137931035E-2</v>
      </c>
      <c r="O52" s="12">
        <v>3.1718415417558883E-2</v>
      </c>
      <c r="P52" s="12">
        <v>3.03030303030303E-2</v>
      </c>
      <c r="Q52" s="12">
        <v>3.7970708845928527E-2</v>
      </c>
      <c r="R52" s="12">
        <v>2.9779842080817465E-2</v>
      </c>
      <c r="S52" s="12">
        <v>3.8859494415049961E-2</v>
      </c>
      <c r="T52" s="12">
        <v>4.7557003257328985E-2</v>
      </c>
      <c r="U52" s="12">
        <v>4.111675126903553E-2</v>
      </c>
      <c r="V52" s="12">
        <v>3.2459271387638149E-2</v>
      </c>
      <c r="W52" s="12">
        <v>3.5044796691936594E-2</v>
      </c>
      <c r="X52" s="12">
        <v>4.2612393681652497E-2</v>
      </c>
      <c r="Y52" s="12">
        <v>3.17877969762419E-2</v>
      </c>
      <c r="Z52" s="12">
        <v>2.134321719792439E-2</v>
      </c>
      <c r="AA52" s="12">
        <v>2.3542557835006549E-2</v>
      </c>
      <c r="AB52" s="12">
        <v>2.4264049955396966E-2</v>
      </c>
      <c r="AC52" s="12">
        <v>2.742894910773298E-2</v>
      </c>
      <c r="AD52" s="12">
        <v>6.8107173725151252E-2</v>
      </c>
      <c r="AE52" s="12">
        <v>4.0613414223120994E-2</v>
      </c>
      <c r="AF52" s="12">
        <v>4.0747976555958687E-2</v>
      </c>
      <c r="AG52" s="12">
        <v>4.1158123135340383E-2</v>
      </c>
      <c r="AH52" s="12">
        <v>3.6892725030826141E-2</v>
      </c>
      <c r="AI52" s="12">
        <v>3.7507703685443115E-2</v>
      </c>
      <c r="AJ52" s="12">
        <v>2.9849663827879874E-2</v>
      </c>
      <c r="AK52" s="12">
        <v>6.3633158598005959E-2</v>
      </c>
      <c r="AL52" s="12">
        <v>3.7571725344412853E-2</v>
      </c>
      <c r="AM52" s="12">
        <v>4.4301089918256133E-2</v>
      </c>
    </row>
    <row r="53" spans="1:39" x14ac:dyDescent="0.3">
      <c r="A53" t="s">
        <v>118</v>
      </c>
      <c r="B53" t="s">
        <v>13</v>
      </c>
      <c r="D53" t="s">
        <v>16</v>
      </c>
      <c r="E53" t="s">
        <v>16</v>
      </c>
      <c r="F53" t="s">
        <v>16</v>
      </c>
      <c r="G53" t="s">
        <v>16</v>
      </c>
      <c r="H53" t="s">
        <v>16</v>
      </c>
      <c r="I53" t="s">
        <v>16</v>
      </c>
      <c r="J53" t="s">
        <v>16</v>
      </c>
      <c r="K53" t="s">
        <v>16</v>
      </c>
      <c r="L53" t="s">
        <v>16</v>
      </c>
      <c r="M53" t="s">
        <v>16</v>
      </c>
      <c r="N53" t="s">
        <v>16</v>
      </c>
      <c r="O53" t="s">
        <v>16</v>
      </c>
      <c r="P53" s="12">
        <v>0.15355623636243415</v>
      </c>
      <c r="Q53" s="12">
        <v>0.14359817263300381</v>
      </c>
      <c r="R53" s="12">
        <v>0.10810621000943356</v>
      </c>
      <c r="S53" s="12">
        <v>0.1091169398086401</v>
      </c>
      <c r="T53" s="12">
        <v>8.7487358439202731E-2</v>
      </c>
      <c r="U53" s="12">
        <v>7.9112253936664628E-2</v>
      </c>
      <c r="V53" s="14">
        <v>8.9356749825861989E-2</v>
      </c>
      <c r="W53" s="14">
        <v>0.10398783773584454</v>
      </c>
      <c r="X53" s="14">
        <v>5.8393314172595731E-2</v>
      </c>
      <c r="Y53" s="14">
        <v>6.1571944130692301E-2</v>
      </c>
      <c r="Z53" s="14">
        <v>4.8076923076923073E-2</v>
      </c>
      <c r="AA53" s="14">
        <v>4.026250572323524E-2</v>
      </c>
      <c r="AB53" s="12">
        <v>3.8498924910508478E-2</v>
      </c>
      <c r="AC53" s="12">
        <v>4.1136139570703813E-2</v>
      </c>
      <c r="AD53" s="12">
        <v>5.5158348549148119E-2</v>
      </c>
      <c r="AE53" s="12">
        <v>4.452288136539815E-2</v>
      </c>
      <c r="AF53" s="12">
        <v>4.7814410010615815E-2</v>
      </c>
      <c r="AG53" s="12">
        <v>4.5227146637906529E-2</v>
      </c>
      <c r="AH53" s="12">
        <v>3.4110023757362759E-2</v>
      </c>
      <c r="AI53" s="12">
        <v>3.1619953442479448E-2</v>
      </c>
      <c r="AJ53" s="12">
        <v>2.1350179184259039E-2</v>
      </c>
      <c r="AK53" s="12">
        <v>2.2495256606043779E-2</v>
      </c>
      <c r="AL53" s="12">
        <v>2.3329523918876816E-2</v>
      </c>
      <c r="AM53" s="12">
        <v>2.3463257128337179E-2</v>
      </c>
    </row>
    <row r="54" spans="1:39" x14ac:dyDescent="0.3">
      <c r="A54" t="s">
        <v>120</v>
      </c>
      <c r="B54" t="s">
        <v>13</v>
      </c>
      <c r="D54" t="s">
        <v>16</v>
      </c>
      <c r="E54" t="s">
        <v>16</v>
      </c>
      <c r="F54" t="s">
        <v>16</v>
      </c>
      <c r="G54" t="s">
        <v>16</v>
      </c>
      <c r="H54" t="s">
        <v>16</v>
      </c>
      <c r="I54" t="s">
        <v>16</v>
      </c>
      <c r="J54" t="s">
        <v>16</v>
      </c>
      <c r="K54" t="s">
        <v>16</v>
      </c>
      <c r="L54" t="s">
        <v>16</v>
      </c>
      <c r="M54" t="s">
        <v>16</v>
      </c>
      <c r="N54" t="s">
        <v>16</v>
      </c>
      <c r="O54" t="s">
        <v>16</v>
      </c>
      <c r="P54" t="s">
        <v>16</v>
      </c>
      <c r="Q54" t="s">
        <v>16</v>
      </c>
      <c r="R54" t="s">
        <v>16</v>
      </c>
      <c r="S54" t="s">
        <v>16</v>
      </c>
      <c r="T54" t="s">
        <v>16</v>
      </c>
      <c r="U54" t="s">
        <v>16</v>
      </c>
      <c r="V54" t="s">
        <v>16</v>
      </c>
      <c r="W54" t="s">
        <v>16</v>
      </c>
      <c r="X54" t="s">
        <v>16</v>
      </c>
      <c r="Y54" t="s">
        <v>16</v>
      </c>
      <c r="Z54" t="s">
        <v>16</v>
      </c>
      <c r="AA54" t="s">
        <v>16</v>
      </c>
      <c r="AB54" t="s">
        <v>16</v>
      </c>
      <c r="AC54" s="12">
        <v>0.22264957264957264</v>
      </c>
      <c r="AD54" s="12">
        <v>0.40441610738255035</v>
      </c>
      <c r="AE54" s="12">
        <v>0.37291200000000002</v>
      </c>
      <c r="AF54" s="12">
        <v>0.34821897810218977</v>
      </c>
      <c r="AG54" s="12">
        <v>0.25971848739495801</v>
      </c>
      <c r="AH54" s="12">
        <v>0.28567910447761191</v>
      </c>
      <c r="AI54" s="12">
        <v>0.22840764331210189</v>
      </c>
      <c r="AJ54" s="12">
        <v>0.20795889830508477</v>
      </c>
      <c r="AK54" s="12">
        <v>0.24136739130434781</v>
      </c>
      <c r="AL54" s="12">
        <v>0.15794125000000001</v>
      </c>
      <c r="AM54" s="12">
        <v>0.19788275862068966</v>
      </c>
    </row>
    <row r="55" spans="1:39" x14ac:dyDescent="0.3">
      <c r="A55" t="s">
        <v>122</v>
      </c>
      <c r="B55" t="s">
        <v>13</v>
      </c>
      <c r="D55" s="2" t="s">
        <v>16</v>
      </c>
      <c r="E55" s="2" t="s">
        <v>16</v>
      </c>
      <c r="F55" t="s">
        <v>16</v>
      </c>
      <c r="G55" t="s">
        <v>16</v>
      </c>
      <c r="H55" t="s">
        <v>16</v>
      </c>
      <c r="I55" t="s">
        <v>16</v>
      </c>
      <c r="J55" t="s">
        <v>16</v>
      </c>
      <c r="K55" t="s">
        <v>16</v>
      </c>
      <c r="L55" t="s">
        <v>16</v>
      </c>
      <c r="M55" t="s">
        <v>16</v>
      </c>
      <c r="N55" t="s">
        <v>16</v>
      </c>
      <c r="O55" t="s">
        <v>16</v>
      </c>
      <c r="P55" s="12">
        <v>5.5045534973039607E-2</v>
      </c>
      <c r="Q55" s="12">
        <v>5.8831112695174756E-2</v>
      </c>
      <c r="R55" s="12">
        <v>6.1590163175098925E-2</v>
      </c>
      <c r="S55" s="12">
        <v>5.7764356547250019E-2</v>
      </c>
      <c r="T55" s="12">
        <v>5.335142006614628E-2</v>
      </c>
      <c r="U55" s="12">
        <v>4.9116664393097878E-2</v>
      </c>
      <c r="V55" s="12">
        <v>4.6778671195711066E-2</v>
      </c>
      <c r="W55" s="12">
        <v>4.3331216757696862E-2</v>
      </c>
      <c r="X55" s="12">
        <v>3.9964475367576156E-2</v>
      </c>
      <c r="Y55" s="12">
        <v>3.8285402041837807E-2</v>
      </c>
      <c r="Z55" s="12">
        <v>3.548255698906564E-2</v>
      </c>
      <c r="AA55" s="12">
        <v>3.5730811374734502E-2</v>
      </c>
      <c r="AB55" s="12">
        <v>3.6113653064223782E-2</v>
      </c>
      <c r="AC55" s="12">
        <v>3.5551536989681873E-2</v>
      </c>
      <c r="AD55" s="12">
        <v>3.4851744905535845E-2</v>
      </c>
      <c r="AE55" s="12">
        <v>3.3381746394798607E-2</v>
      </c>
      <c r="AF55" s="12">
        <v>3.2467053501180169E-2</v>
      </c>
      <c r="AG55" s="12">
        <v>3.1599696639957799E-2</v>
      </c>
      <c r="AH55" s="12">
        <v>2.9674684006134364E-2</v>
      </c>
      <c r="AI55" s="12">
        <v>2.8108362542965056E-2</v>
      </c>
      <c r="AJ55" s="12">
        <v>2.7640152931887131E-2</v>
      </c>
      <c r="AK55" s="12">
        <v>2.4777712427345697E-2</v>
      </c>
      <c r="AL55" s="12">
        <v>2.3650064358436994E-2</v>
      </c>
      <c r="AM55" s="12">
        <v>2.2108956022383587E-2</v>
      </c>
    </row>
    <row r="56" spans="1:39" x14ac:dyDescent="0.3">
      <c r="A56" t="s">
        <v>124</v>
      </c>
      <c r="B56" t="s">
        <v>13</v>
      </c>
      <c r="D56" t="s">
        <v>16</v>
      </c>
      <c r="E56" t="s">
        <v>16</v>
      </c>
      <c r="F56" t="s">
        <v>16</v>
      </c>
      <c r="G56" t="s">
        <v>16</v>
      </c>
      <c r="H56" t="s">
        <v>16</v>
      </c>
      <c r="I56" t="s">
        <v>16</v>
      </c>
      <c r="J56" t="s">
        <v>16</v>
      </c>
      <c r="K56" t="s">
        <v>16</v>
      </c>
      <c r="L56" t="s">
        <v>16</v>
      </c>
      <c r="M56" t="s">
        <v>16</v>
      </c>
      <c r="N56" t="s">
        <v>16</v>
      </c>
      <c r="O56" t="s">
        <v>16</v>
      </c>
      <c r="P56" t="s">
        <v>16</v>
      </c>
      <c r="Q56" t="s">
        <v>16</v>
      </c>
      <c r="R56" t="s">
        <v>16</v>
      </c>
      <c r="S56" t="s">
        <v>16</v>
      </c>
      <c r="T56" t="s">
        <v>16</v>
      </c>
      <c r="U56" t="s">
        <v>16</v>
      </c>
      <c r="V56" t="s">
        <v>16</v>
      </c>
      <c r="W56" t="s">
        <v>16</v>
      </c>
      <c r="X56" t="s">
        <v>16</v>
      </c>
      <c r="Y56" t="s">
        <v>16</v>
      </c>
      <c r="Z56" t="s">
        <v>16</v>
      </c>
      <c r="AA56" s="12">
        <v>0.28973603437691836</v>
      </c>
      <c r="AB56" s="12">
        <v>0.27740666730104357</v>
      </c>
      <c r="AC56" s="12">
        <v>0.25931877181989077</v>
      </c>
      <c r="AD56" s="12">
        <v>0.23677232363098175</v>
      </c>
      <c r="AE56" s="12">
        <v>0.25924600990643915</v>
      </c>
      <c r="AF56" s="12">
        <v>9.0060395309791277E-2</v>
      </c>
      <c r="AG56" s="12">
        <v>6.2436197718051187E-2</v>
      </c>
      <c r="AH56" s="12">
        <v>9.8250098949966239E-2</v>
      </c>
      <c r="AI56" s="12">
        <v>7.9314606044578517E-2</v>
      </c>
      <c r="AJ56" s="12">
        <v>5.4732183016420369E-2</v>
      </c>
      <c r="AK56" s="12">
        <v>3.4264132228958015E-2</v>
      </c>
      <c r="AL56" s="12">
        <v>5.7969703965932991E-2</v>
      </c>
      <c r="AM56" s="12">
        <v>8.6368587729350729E-2</v>
      </c>
    </row>
    <row r="57" spans="1:39" x14ac:dyDescent="0.3">
      <c r="A57" t="s">
        <v>127</v>
      </c>
      <c r="B57" t="s">
        <v>57</v>
      </c>
      <c r="D57" t="s">
        <v>16</v>
      </c>
      <c r="E57" t="s">
        <v>16</v>
      </c>
      <c r="F57" s="12">
        <v>0.17096774193548386</v>
      </c>
      <c r="G57" s="12">
        <v>0.11728395061728394</v>
      </c>
      <c r="H57" s="12">
        <v>0.11776315789473685</v>
      </c>
      <c r="I57" s="12">
        <v>0.20757575757575755</v>
      </c>
      <c r="J57" s="12">
        <v>0.1937869822485207</v>
      </c>
      <c r="K57" s="12">
        <v>0.16087824351297406</v>
      </c>
      <c r="L57" s="12">
        <v>0.13641025641025642</v>
      </c>
      <c r="M57" s="12">
        <v>0.12930310663308145</v>
      </c>
      <c r="N57" s="12">
        <v>0.30544177881802226</v>
      </c>
      <c r="O57" s="12">
        <v>0.47755281690140849</v>
      </c>
      <c r="P57" s="12">
        <v>0.4315518719634181</v>
      </c>
      <c r="Q57" s="12">
        <v>0.25031164298180003</v>
      </c>
      <c r="R57" s="12">
        <v>0.25347636074692093</v>
      </c>
      <c r="S57" s="12">
        <v>0.14861965384065229</v>
      </c>
      <c r="T57" s="12">
        <v>0.2820128668370494</v>
      </c>
      <c r="U57" s="12">
        <v>0.16766113310096298</v>
      </c>
      <c r="V57" s="12">
        <v>0.19340245626162636</v>
      </c>
      <c r="W57" s="12">
        <v>0.20850609588680216</v>
      </c>
      <c r="X57" s="12">
        <v>0.25258447439353104</v>
      </c>
      <c r="Y57" s="12">
        <v>0.2907983895354127</v>
      </c>
      <c r="Z57" t="s">
        <v>16</v>
      </c>
      <c r="AA57" t="s">
        <v>16</v>
      </c>
      <c r="AB57" t="s">
        <v>16</v>
      </c>
      <c r="AC57" t="s">
        <v>16</v>
      </c>
      <c r="AD57" t="s">
        <v>16</v>
      </c>
      <c r="AE57" s="12">
        <v>0.21916781007690098</v>
      </c>
      <c r="AF57" s="12">
        <v>0.2283947290414724</v>
      </c>
      <c r="AG57" s="12">
        <v>0.25645473758365622</v>
      </c>
      <c r="AH57" s="12">
        <v>0.10563912724989535</v>
      </c>
      <c r="AI57" s="12">
        <v>8.7325319011361688E-2</v>
      </c>
      <c r="AJ57" s="12">
        <v>9.0960100423346263E-2</v>
      </c>
      <c r="AK57" s="12">
        <v>9.4957715236378762E-2</v>
      </c>
      <c r="AL57" t="s">
        <v>16</v>
      </c>
      <c r="AM57" t="s">
        <v>16</v>
      </c>
    </row>
    <row r="58" spans="1:39" x14ac:dyDescent="0.3">
      <c r="A58" t="s">
        <v>128</v>
      </c>
      <c r="B58" t="s">
        <v>4</v>
      </c>
      <c r="D58" s="14">
        <v>5.5845070422535212E-2</v>
      </c>
      <c r="E58" s="14">
        <v>5.3629976580796254E-2</v>
      </c>
      <c r="F58" s="14">
        <v>6.3230240549828176E-2</v>
      </c>
      <c r="G58" s="14">
        <v>6.3233190271816883E-2</v>
      </c>
      <c r="H58" s="14">
        <v>5.8365853658536589E-2</v>
      </c>
      <c r="I58" s="14">
        <v>6.8123901581722324E-2</v>
      </c>
      <c r="J58" s="14">
        <v>6.6443074691805659E-2</v>
      </c>
      <c r="K58" s="14">
        <v>7.4910265613783195E-2</v>
      </c>
      <c r="L58" s="12">
        <v>6.3974719101123595E-2</v>
      </c>
      <c r="M58" s="12">
        <v>6.3746630727762807E-2</v>
      </c>
      <c r="N58" s="12">
        <v>6.5492633517495388E-2</v>
      </c>
      <c r="O58" s="12">
        <v>5.6836991723641594E-2</v>
      </c>
      <c r="P58" s="12">
        <v>5.7199393735264399E-2</v>
      </c>
      <c r="Q58" s="12">
        <v>4.9648093841642225E-2</v>
      </c>
      <c r="R58" s="12">
        <v>4.8567839195979901E-2</v>
      </c>
      <c r="S58" s="12">
        <v>5.6762632197414807E-2</v>
      </c>
      <c r="T58" s="12">
        <v>4.9657904213179685E-2</v>
      </c>
      <c r="U58" s="12">
        <v>6.4826876928351054E-2</v>
      </c>
      <c r="V58" s="12">
        <v>6.4867408741201504E-2</v>
      </c>
      <c r="W58" s="12">
        <v>5.8785059331175837E-2</v>
      </c>
      <c r="X58" s="14">
        <v>6.0620321444297673E-2</v>
      </c>
      <c r="Y58" s="12">
        <v>6.3355658426080957E-2</v>
      </c>
      <c r="Z58" s="14">
        <v>7.4789747697236689E-2</v>
      </c>
      <c r="AA58" s="14">
        <v>8.744635193133049E-2</v>
      </c>
      <c r="AB58" s="12">
        <v>6.8769060160798451E-2</v>
      </c>
      <c r="AC58" s="12">
        <v>6.5628456312213618E-2</v>
      </c>
      <c r="AD58" s="12">
        <v>5.7314183706588778E-2</v>
      </c>
      <c r="AE58" s="14">
        <v>5.2739870014481091E-2</v>
      </c>
      <c r="AF58" s="12">
        <v>6.0978496859335284E-2</v>
      </c>
      <c r="AG58" s="12">
        <v>5.5661288775950522E-2</v>
      </c>
      <c r="AH58" s="12">
        <v>5.8644120635507106E-2</v>
      </c>
      <c r="AI58" s="12">
        <v>5.645227560050569E-2</v>
      </c>
      <c r="AJ58" s="12">
        <v>5.6663156951476321E-2</v>
      </c>
      <c r="AK58" s="12">
        <v>5.7794774190516471E-2</v>
      </c>
      <c r="AL58" s="12">
        <v>5.4269024771256412E-2</v>
      </c>
      <c r="AM58" s="12">
        <v>4.7246870153939254E-2</v>
      </c>
    </row>
    <row r="59" spans="1:39" x14ac:dyDescent="0.3">
      <c r="A59" t="s">
        <v>130</v>
      </c>
      <c r="B59" t="s">
        <v>13</v>
      </c>
      <c r="D59" s="2" t="s">
        <v>16</v>
      </c>
      <c r="E59" s="2" t="s">
        <v>16</v>
      </c>
      <c r="F59" s="2" t="s">
        <v>16</v>
      </c>
      <c r="G59" s="14">
        <v>0.1268485364247981</v>
      </c>
      <c r="H59" s="14">
        <v>9.8649341767823556E-2</v>
      </c>
      <c r="I59" s="14">
        <v>6.9214013802088636E-2</v>
      </c>
      <c r="J59" s="14">
        <v>6.3606975172968205E-2</v>
      </c>
      <c r="K59" s="14">
        <v>8.602718914254609E-2</v>
      </c>
      <c r="L59" s="14">
        <v>9.5748974293197731E-2</v>
      </c>
      <c r="M59" s="14">
        <v>9.8971703090343713E-2</v>
      </c>
      <c r="N59" s="14">
        <v>0.1028513742902679</v>
      </c>
      <c r="O59" s="14">
        <v>8.5505977377101916E-2</v>
      </c>
      <c r="P59" s="14">
        <v>8.8593486206953065E-2</v>
      </c>
      <c r="Q59" s="14">
        <v>9.6578447141394949E-2</v>
      </c>
      <c r="R59" s="14">
        <v>7.881702053703328E-2</v>
      </c>
      <c r="S59" s="12">
        <v>5.7580815101422836E-2</v>
      </c>
      <c r="T59" s="12">
        <v>4.8113057297274844E-2</v>
      </c>
      <c r="U59" s="12">
        <v>4.4352020052666412E-2</v>
      </c>
      <c r="V59" s="12">
        <v>4.4322881392567404E-2</v>
      </c>
      <c r="W59" s="12">
        <v>4.2740982766882013E-2</v>
      </c>
      <c r="X59" s="12">
        <v>3.8613755134841055E-2</v>
      </c>
      <c r="Y59" s="12">
        <v>3.8674178777197817E-2</v>
      </c>
      <c r="Z59" s="12">
        <v>4.5242988765218733E-2</v>
      </c>
      <c r="AA59" s="12">
        <v>4.7459880315950186E-2</v>
      </c>
      <c r="AB59" s="12">
        <v>4.6677396113300997E-2</v>
      </c>
      <c r="AC59" s="12">
        <v>5.1744095320737656E-2</v>
      </c>
      <c r="AD59" s="12">
        <v>5.8753345368021986E-2</v>
      </c>
      <c r="AE59" s="12">
        <v>6.363376810537362E-2</v>
      </c>
      <c r="AF59" s="12">
        <v>6.4674719150789262E-2</v>
      </c>
      <c r="AG59" s="12">
        <v>6.3707440716051916E-2</v>
      </c>
      <c r="AH59" s="12">
        <v>6.3717932740263189E-2</v>
      </c>
      <c r="AI59" s="12">
        <v>6.139336909470744E-2</v>
      </c>
      <c r="AJ59" s="12">
        <v>6.1758066500714602E-2</v>
      </c>
      <c r="AK59" s="12">
        <v>6.0993506509323371E-2</v>
      </c>
      <c r="AL59" s="12">
        <v>5.9263949949221142E-2</v>
      </c>
      <c r="AM59" s="12">
        <v>6.026804553064382E-2</v>
      </c>
    </row>
    <row r="60" spans="1:39" x14ac:dyDescent="0.3">
      <c r="A60" t="s">
        <v>131</v>
      </c>
      <c r="B60" t="s">
        <v>13</v>
      </c>
      <c r="D60" t="s">
        <v>16</v>
      </c>
      <c r="E60" s="12">
        <v>0.10764753774596342</v>
      </c>
      <c r="F60" s="12">
        <v>0.1086618012520054</v>
      </c>
      <c r="G60" s="12">
        <v>0.11482532363894307</v>
      </c>
      <c r="H60" s="12">
        <v>0.13516042502755191</v>
      </c>
      <c r="I60" s="12">
        <v>0.15493726132024002</v>
      </c>
      <c r="J60" s="12">
        <v>0.11345805672902835</v>
      </c>
      <c r="K60" s="12">
        <v>0.10844230376520128</v>
      </c>
      <c r="L60" t="s">
        <v>16</v>
      </c>
      <c r="M60" t="s">
        <v>16</v>
      </c>
      <c r="N60" t="s">
        <v>16</v>
      </c>
      <c r="O60" t="s">
        <v>16</v>
      </c>
      <c r="P60" t="s">
        <v>16</v>
      </c>
      <c r="Q60" t="s">
        <v>16</v>
      </c>
      <c r="R60" t="s">
        <v>16</v>
      </c>
      <c r="S60" s="12">
        <v>0.11396867284685334</v>
      </c>
      <c r="T60" s="12">
        <v>9.870936198537944E-2</v>
      </c>
      <c r="U60" s="12">
        <v>8.1539634997116445E-2</v>
      </c>
      <c r="V60" t="s">
        <v>16</v>
      </c>
      <c r="W60" t="s">
        <v>16</v>
      </c>
      <c r="X60" s="12">
        <v>0.10088759267163022</v>
      </c>
      <c r="Y60" s="12">
        <v>8.2038611596084624E-2</v>
      </c>
      <c r="Z60" s="12">
        <v>7.9433792943859036E-2</v>
      </c>
      <c r="AA60" s="12">
        <v>5.9861872099496796E-2</v>
      </c>
      <c r="AB60" s="12">
        <v>6.0867044685974314E-2</v>
      </c>
      <c r="AC60" s="12">
        <v>5.8723697600367657E-2</v>
      </c>
      <c r="AD60" s="12">
        <v>5.9412384956846614E-2</v>
      </c>
      <c r="AE60" s="12">
        <v>5.3136133418067673E-2</v>
      </c>
      <c r="AF60" s="12">
        <v>5.9040903878010455E-2</v>
      </c>
      <c r="AG60" s="12">
        <v>8.6023198011599009E-2</v>
      </c>
      <c r="AH60" s="12">
        <v>7.9045588024882305E-2</v>
      </c>
      <c r="AI60" s="12">
        <v>0.14726792905441746</v>
      </c>
      <c r="AJ60" s="12">
        <v>9.3614170884191716E-2</v>
      </c>
      <c r="AK60" s="12">
        <v>0.1094926902907993</v>
      </c>
      <c r="AL60" s="12">
        <v>0.15940409117830187</v>
      </c>
      <c r="AM60" s="12">
        <v>0.12718073494633436</v>
      </c>
    </row>
    <row r="61" spans="1:39" x14ac:dyDescent="0.3">
      <c r="A61" t="s">
        <v>132</v>
      </c>
      <c r="B61" t="s">
        <v>13</v>
      </c>
      <c r="D61" t="s">
        <v>16</v>
      </c>
      <c r="E61" t="s">
        <v>16</v>
      </c>
      <c r="F61" t="s">
        <v>16</v>
      </c>
      <c r="G61" t="s">
        <v>16</v>
      </c>
      <c r="H61" t="s">
        <v>16</v>
      </c>
      <c r="I61" t="s">
        <v>16</v>
      </c>
      <c r="J61" t="s">
        <v>16</v>
      </c>
      <c r="K61" t="s">
        <v>16</v>
      </c>
      <c r="L61" t="s">
        <v>16</v>
      </c>
      <c r="M61" s="12">
        <v>0.11979899537301134</v>
      </c>
      <c r="N61" s="12">
        <v>0.13474107362286275</v>
      </c>
      <c r="O61" s="12">
        <v>0.13876857470495485</v>
      </c>
      <c r="P61" s="12">
        <v>0.11962912243490079</v>
      </c>
      <c r="Q61" s="12">
        <v>0.1072320611508855</v>
      </c>
      <c r="R61" s="12">
        <v>0.10068959132702504</v>
      </c>
      <c r="S61" s="12">
        <v>0.10611497652382371</v>
      </c>
      <c r="T61" s="12">
        <v>0.11693925772625112</v>
      </c>
      <c r="U61" s="12">
        <v>0.12016572864853753</v>
      </c>
      <c r="V61" s="12">
        <v>0.11334060176991149</v>
      </c>
      <c r="W61" s="12">
        <v>0.10880343143023835</v>
      </c>
      <c r="X61" s="12">
        <v>0.10745084373735796</v>
      </c>
      <c r="Y61" s="12">
        <v>0.10357126720815217</v>
      </c>
      <c r="Z61" s="12">
        <v>0.15988366833170689</v>
      </c>
      <c r="AA61" s="12">
        <v>0.16757291962976739</v>
      </c>
      <c r="AB61" s="12">
        <v>8.6693203260734833E-2</v>
      </c>
      <c r="AC61" s="12">
        <v>6.9770634698074402E-2</v>
      </c>
      <c r="AD61" s="12">
        <v>6.9079223810794288E-2</v>
      </c>
      <c r="AE61" s="12">
        <v>6.8255042283908995E-2</v>
      </c>
      <c r="AF61" s="12">
        <v>6.934086691368184E-2</v>
      </c>
      <c r="AG61" s="12">
        <v>6.7384537169014255E-2</v>
      </c>
      <c r="AH61" s="12">
        <v>7.4096502508707959E-2</v>
      </c>
      <c r="AI61" s="12">
        <v>9.3754449358003047E-2</v>
      </c>
      <c r="AJ61" s="12">
        <v>0.12090186408942132</v>
      </c>
      <c r="AK61" s="12">
        <v>0.11536221655718058</v>
      </c>
      <c r="AL61" s="12">
        <v>9.6557479167733884E-2</v>
      </c>
      <c r="AM61" s="12">
        <v>9.5762902381165096E-2</v>
      </c>
    </row>
    <row r="62" spans="1:39" x14ac:dyDescent="0.3">
      <c r="A62" t="s">
        <v>133</v>
      </c>
      <c r="B62" t="s">
        <v>6</v>
      </c>
      <c r="D62" t="s">
        <v>16</v>
      </c>
      <c r="E62" t="s">
        <v>16</v>
      </c>
      <c r="F62" t="s">
        <v>16</v>
      </c>
      <c r="G62" t="s">
        <v>16</v>
      </c>
      <c r="H62" t="s">
        <v>16</v>
      </c>
      <c r="I62" t="s">
        <v>16</v>
      </c>
      <c r="J62" t="s">
        <v>16</v>
      </c>
      <c r="K62" t="s">
        <v>16</v>
      </c>
      <c r="L62" t="s">
        <v>16</v>
      </c>
      <c r="M62" t="s">
        <v>16</v>
      </c>
      <c r="N62" t="s">
        <v>16</v>
      </c>
      <c r="O62" t="s">
        <v>16</v>
      </c>
      <c r="P62" t="s">
        <v>16</v>
      </c>
      <c r="Q62" t="s">
        <v>16</v>
      </c>
      <c r="R62" t="s">
        <v>16</v>
      </c>
      <c r="S62" t="s">
        <v>16</v>
      </c>
      <c r="T62" s="12">
        <v>6.7928891458303234E-2</v>
      </c>
      <c r="U62" s="12">
        <v>7.4574850299401196E-2</v>
      </c>
      <c r="V62" s="12">
        <v>8.1946746215887739E-2</v>
      </c>
      <c r="W62" s="12">
        <v>8.2942278526184327E-2</v>
      </c>
      <c r="X62" s="12">
        <v>7.9783974260762988E-2</v>
      </c>
      <c r="Y62" s="12">
        <v>8.0955492630508968E-2</v>
      </c>
      <c r="Z62" s="12">
        <v>7.6530205545749588E-2</v>
      </c>
      <c r="AA62" s="12">
        <v>6.7476534782413444E-2</v>
      </c>
      <c r="AB62" s="12">
        <v>6.2140491546104237E-2</v>
      </c>
      <c r="AC62" s="12">
        <v>5.659863571349983E-2</v>
      </c>
      <c r="AD62" s="12">
        <v>6.7160875984251966E-2</v>
      </c>
      <c r="AE62" s="12">
        <v>6.341420118343194E-2</v>
      </c>
      <c r="AF62" s="12">
        <v>5.9734658750265922E-2</v>
      </c>
      <c r="AG62" s="12">
        <v>5.2109662102832618E-2</v>
      </c>
      <c r="AH62" s="12">
        <v>5.183428773603449E-2</v>
      </c>
      <c r="AI62" s="12">
        <v>4.2108376583514705E-2</v>
      </c>
      <c r="AJ62" s="12">
        <v>3.4255080502000407E-2</v>
      </c>
      <c r="AK62" s="12">
        <v>3.2200638854508669E-2</v>
      </c>
      <c r="AL62" s="12">
        <v>3.9603775616408855E-2</v>
      </c>
      <c r="AM62" s="12">
        <v>4.6915668104261225E-2</v>
      </c>
    </row>
    <row r="63" spans="1:39" x14ac:dyDescent="0.3">
      <c r="A63" t="s">
        <v>134</v>
      </c>
      <c r="B63" t="s">
        <v>57</v>
      </c>
      <c r="D63" t="s">
        <v>16</v>
      </c>
      <c r="E63" t="s">
        <v>16</v>
      </c>
      <c r="F63" t="s">
        <v>16</v>
      </c>
      <c r="G63" t="s">
        <v>16</v>
      </c>
      <c r="H63" t="s">
        <v>16</v>
      </c>
      <c r="I63" t="s">
        <v>16</v>
      </c>
      <c r="J63" t="s">
        <v>16</v>
      </c>
      <c r="K63" t="s">
        <v>16</v>
      </c>
      <c r="L63" t="s">
        <v>16</v>
      </c>
      <c r="M63" t="s">
        <v>16</v>
      </c>
      <c r="N63" t="s">
        <v>16</v>
      </c>
      <c r="O63" t="s">
        <v>16</v>
      </c>
      <c r="P63" t="s">
        <v>16</v>
      </c>
      <c r="Q63" t="s">
        <v>16</v>
      </c>
      <c r="R63" t="s">
        <v>16</v>
      </c>
      <c r="S63" t="s">
        <v>16</v>
      </c>
      <c r="T63" t="s">
        <v>16</v>
      </c>
      <c r="U63" s="12">
        <v>9.2665726375176311E-2</v>
      </c>
      <c r="V63" s="13">
        <v>0.23266187050359713</v>
      </c>
      <c r="W63" t="s">
        <v>16</v>
      </c>
      <c r="X63" t="s">
        <v>16</v>
      </c>
      <c r="Y63" t="s">
        <v>16</v>
      </c>
      <c r="Z63" s="12">
        <v>4.512993572084481E-2</v>
      </c>
      <c r="AA63" s="12">
        <v>6.0554775709490388E-2</v>
      </c>
      <c r="AB63" s="12">
        <v>9.1143184421534934E-2</v>
      </c>
      <c r="AC63" s="12">
        <v>8.9308963445167755E-2</v>
      </c>
      <c r="AD63" s="12">
        <v>9.2325056433408575E-2</v>
      </c>
      <c r="AE63" s="12">
        <v>9.1939711984378794E-2</v>
      </c>
      <c r="AF63" s="12">
        <v>7.3630475015422567E-2</v>
      </c>
      <c r="AG63" s="12">
        <v>5.5423502604166668E-2</v>
      </c>
      <c r="AH63" s="12">
        <v>5.6070961718020541E-2</v>
      </c>
      <c r="AI63" s="13">
        <v>5.5046195652173904E-2</v>
      </c>
      <c r="AJ63" s="13">
        <v>6.8723324163891708E-2</v>
      </c>
      <c r="AK63" s="13">
        <v>7.722032732995654E-2</v>
      </c>
      <c r="AL63" s="13">
        <v>4.8967155938535491E-2</v>
      </c>
      <c r="AM63" s="13">
        <v>1.3805273398489472E-2</v>
      </c>
    </row>
    <row r="64" spans="1:39" ht="17.399999999999999" x14ac:dyDescent="0.3">
      <c r="A64" s="3" t="s">
        <v>20</v>
      </c>
    </row>
    <row r="65" spans="1:39" x14ac:dyDescent="0.3">
      <c r="A65" s="5" t="s">
        <v>22</v>
      </c>
    </row>
    <row r="66" spans="1:39" x14ac:dyDescent="0.3">
      <c r="A66" t="s">
        <v>136</v>
      </c>
      <c r="B66" t="s">
        <v>13</v>
      </c>
      <c r="D66" t="s">
        <v>16</v>
      </c>
      <c r="E66" t="s">
        <v>16</v>
      </c>
      <c r="F66" t="s">
        <v>16</v>
      </c>
      <c r="G66" t="s">
        <v>16</v>
      </c>
      <c r="H66" t="s">
        <v>16</v>
      </c>
      <c r="I66" t="s">
        <v>16</v>
      </c>
      <c r="J66" t="s">
        <v>16</v>
      </c>
      <c r="K66" t="s">
        <v>16</v>
      </c>
      <c r="L66" s="12">
        <v>4.6996312684365778E-2</v>
      </c>
      <c r="M66" s="12">
        <v>5.3994252873563221E-2</v>
      </c>
      <c r="N66" t="s">
        <v>16</v>
      </c>
      <c r="O66" t="s">
        <v>16</v>
      </c>
      <c r="P66" s="12">
        <v>2.70061669829222E-2</v>
      </c>
      <c r="Q66" s="12">
        <v>2.4602846534653465E-2</v>
      </c>
      <c r="R66" s="12">
        <v>2.5841377887788779E-2</v>
      </c>
      <c r="S66" s="12">
        <v>2.6601010886469673E-2</v>
      </c>
      <c r="T66" s="12">
        <v>3.1204440789473688E-2</v>
      </c>
      <c r="U66" s="12">
        <v>3.3949167987321713E-2</v>
      </c>
      <c r="V66" s="12">
        <v>3.6502340267459139E-2</v>
      </c>
      <c r="W66" s="12">
        <v>3.6544687915006639E-2</v>
      </c>
      <c r="X66" s="12">
        <v>4.94524108322325E-2</v>
      </c>
      <c r="Y66" s="12">
        <v>4.4106098339719027E-2</v>
      </c>
      <c r="Z66" s="12">
        <v>3.7637423312883438E-2</v>
      </c>
      <c r="AA66" s="12">
        <v>3.5851744186046509E-2</v>
      </c>
      <c r="AB66" s="12">
        <v>3.5979018912529553E-2</v>
      </c>
      <c r="AC66" s="12">
        <v>3.6695304437564497E-2</v>
      </c>
      <c r="AD66" s="12">
        <v>3.7543590951932139E-2</v>
      </c>
      <c r="AE66" s="12">
        <v>3.2165783034257753E-2</v>
      </c>
      <c r="AF66" s="12">
        <v>3.5049051654560126E-2</v>
      </c>
      <c r="AG66" s="12">
        <v>3.6771850079744817E-2</v>
      </c>
      <c r="AH66" s="12">
        <v>3.7922278635255886E-2</v>
      </c>
      <c r="AI66" s="12">
        <v>3.7261556064073227E-2</v>
      </c>
      <c r="AJ66" s="12">
        <v>3.8357148120854827E-2</v>
      </c>
      <c r="AK66" s="12">
        <v>4.2725399999999997E-2</v>
      </c>
      <c r="AL66" s="12">
        <v>3.5890764094955487E-2</v>
      </c>
      <c r="AM66" s="12">
        <v>3.5842157859078592E-2</v>
      </c>
    </row>
    <row r="67" spans="1:39" x14ac:dyDescent="0.3">
      <c r="A67" t="s">
        <v>137</v>
      </c>
      <c r="B67" t="s">
        <v>13</v>
      </c>
      <c r="D67" t="s">
        <v>16</v>
      </c>
      <c r="E67" t="s">
        <v>16</v>
      </c>
      <c r="F67" t="s">
        <v>16</v>
      </c>
      <c r="G67" t="s">
        <v>16</v>
      </c>
      <c r="H67" t="s">
        <v>16</v>
      </c>
      <c r="I67" t="s">
        <v>16</v>
      </c>
      <c r="J67" t="s">
        <v>16</v>
      </c>
      <c r="K67" t="s">
        <v>16</v>
      </c>
      <c r="L67" t="s">
        <v>16</v>
      </c>
      <c r="M67" t="s">
        <v>16</v>
      </c>
      <c r="N67" t="s">
        <v>16</v>
      </c>
      <c r="O67" t="s">
        <v>16</v>
      </c>
      <c r="P67" t="s">
        <v>16</v>
      </c>
      <c r="Q67" t="s">
        <v>16</v>
      </c>
      <c r="R67" t="s">
        <v>16</v>
      </c>
      <c r="S67" t="s">
        <v>16</v>
      </c>
      <c r="T67" t="s">
        <v>16</v>
      </c>
      <c r="U67" t="s">
        <v>16</v>
      </c>
      <c r="V67" t="s">
        <v>16</v>
      </c>
      <c r="W67" t="s">
        <v>16</v>
      </c>
      <c r="X67" t="s">
        <v>16</v>
      </c>
      <c r="Y67" t="s">
        <v>16</v>
      </c>
      <c r="Z67" t="s">
        <v>16</v>
      </c>
      <c r="AA67" t="s">
        <v>16</v>
      </c>
      <c r="AB67" t="s">
        <v>16</v>
      </c>
      <c r="AC67" t="s">
        <v>16</v>
      </c>
      <c r="AD67" t="s">
        <v>16</v>
      </c>
      <c r="AE67" t="s">
        <v>16</v>
      </c>
      <c r="AF67" t="s">
        <v>16</v>
      </c>
      <c r="AG67" t="s">
        <v>16</v>
      </c>
      <c r="AH67" t="s">
        <v>16</v>
      </c>
      <c r="AI67" t="s">
        <v>16</v>
      </c>
      <c r="AJ67" t="s">
        <v>16</v>
      </c>
      <c r="AK67" t="s">
        <v>16</v>
      </c>
      <c r="AL67" t="s">
        <v>16</v>
      </c>
      <c r="AM67" t="s">
        <v>16</v>
      </c>
    </row>
    <row r="68" spans="1:39" x14ac:dyDescent="0.3">
      <c r="A68" t="s">
        <v>21</v>
      </c>
      <c r="B68" t="s">
        <v>6</v>
      </c>
      <c r="D68" t="s">
        <v>16</v>
      </c>
      <c r="E68" t="s">
        <v>16</v>
      </c>
      <c r="F68" t="s">
        <v>16</v>
      </c>
      <c r="G68" t="s">
        <v>16</v>
      </c>
      <c r="H68" t="s">
        <v>16</v>
      </c>
      <c r="I68" t="s">
        <v>16</v>
      </c>
      <c r="J68" t="s">
        <v>16</v>
      </c>
      <c r="K68" t="s">
        <v>16</v>
      </c>
      <c r="L68" t="s">
        <v>16</v>
      </c>
      <c r="M68" t="s">
        <v>16</v>
      </c>
      <c r="N68" t="s">
        <v>16</v>
      </c>
      <c r="O68" t="s">
        <v>16</v>
      </c>
      <c r="P68" t="s">
        <v>16</v>
      </c>
      <c r="Q68" t="s">
        <v>16</v>
      </c>
      <c r="R68" t="s">
        <v>16</v>
      </c>
      <c r="S68" t="s">
        <v>16</v>
      </c>
      <c r="T68" t="s">
        <v>16</v>
      </c>
      <c r="U68" t="s">
        <v>16</v>
      </c>
      <c r="V68" t="s">
        <v>16</v>
      </c>
      <c r="W68" t="s">
        <v>16</v>
      </c>
      <c r="X68" t="s">
        <v>16</v>
      </c>
      <c r="Y68" t="s">
        <v>16</v>
      </c>
      <c r="Z68" t="s">
        <v>16</v>
      </c>
      <c r="AA68" t="s">
        <v>16</v>
      </c>
      <c r="AB68" t="s">
        <v>16</v>
      </c>
      <c r="AC68" t="s">
        <v>16</v>
      </c>
      <c r="AD68" t="s">
        <v>16</v>
      </c>
      <c r="AE68" t="s">
        <v>16</v>
      </c>
      <c r="AF68" s="2" t="s">
        <v>16</v>
      </c>
      <c r="AG68" s="2" t="s">
        <v>16</v>
      </c>
      <c r="AH68" s="2" t="s">
        <v>16</v>
      </c>
      <c r="AI68" s="2" t="s">
        <v>16</v>
      </c>
      <c r="AJ68" s="2" t="s">
        <v>16</v>
      </c>
      <c r="AK68" s="2" t="s">
        <v>16</v>
      </c>
      <c r="AL68" t="s">
        <v>16</v>
      </c>
      <c r="AM68" t="s">
        <v>16</v>
      </c>
    </row>
    <row r="69" spans="1:39" x14ac:dyDescent="0.3">
      <c r="A69" t="s">
        <v>140</v>
      </c>
      <c r="B69" t="s">
        <v>13</v>
      </c>
      <c r="D69" s="2" t="s">
        <v>16</v>
      </c>
      <c r="E69" s="2" t="s">
        <v>16</v>
      </c>
      <c r="F69" t="s">
        <v>16</v>
      </c>
      <c r="G69" t="s">
        <v>16</v>
      </c>
      <c r="H69" t="s">
        <v>16</v>
      </c>
      <c r="I69" t="s">
        <v>16</v>
      </c>
      <c r="J69" t="s">
        <v>16</v>
      </c>
      <c r="K69" t="s">
        <v>16</v>
      </c>
      <c r="L69" t="s">
        <v>16</v>
      </c>
      <c r="M69" s="12">
        <v>5.8199295965339834E-2</v>
      </c>
      <c r="N69" s="12">
        <v>6.0496287807065625E-2</v>
      </c>
      <c r="O69" s="12">
        <v>5.9729643427354977E-2</v>
      </c>
      <c r="P69" s="12">
        <v>7.3094340303462207E-2</v>
      </c>
      <c r="Q69" s="12">
        <v>8.1489455322626261E-2</v>
      </c>
      <c r="R69" s="12">
        <v>6.4273999771158316E-2</v>
      </c>
      <c r="S69" s="12">
        <v>4.4365117481897441E-2</v>
      </c>
      <c r="T69" s="12">
        <v>3.9671825976539628E-2</v>
      </c>
      <c r="U69" s="12">
        <v>4.9451890842617349E-2</v>
      </c>
      <c r="V69" s="12">
        <v>4.0319819651275908E-2</v>
      </c>
      <c r="W69" s="12">
        <v>3.8455365845460956E-2</v>
      </c>
      <c r="X69" s="12">
        <v>3.7871741764039242E-2</v>
      </c>
      <c r="Y69" s="12">
        <v>4.1344294348939936E-2</v>
      </c>
      <c r="Z69" s="12">
        <v>4.1592050117187251E-2</v>
      </c>
      <c r="AA69" s="12">
        <v>3.7765150978419502E-2</v>
      </c>
      <c r="AB69" s="12">
        <v>3.3012548933213579E-2</v>
      </c>
      <c r="AC69" s="12">
        <v>3.3112355674181561E-2</v>
      </c>
      <c r="AD69" s="12">
        <v>3.8320264276436693E-2</v>
      </c>
      <c r="AE69" s="12">
        <v>3.8586976848561917E-2</v>
      </c>
      <c r="AF69" s="12">
        <v>3.7352098495138084E-2</v>
      </c>
      <c r="AG69" s="12">
        <v>3.9032963984650712E-2</v>
      </c>
      <c r="AH69" s="12">
        <v>4.2441646417789566E-2</v>
      </c>
      <c r="AI69" s="12">
        <v>3.8607639208467555E-2</v>
      </c>
      <c r="AJ69" s="12">
        <v>3.3777134087818315E-2</v>
      </c>
      <c r="AK69" s="12">
        <v>3.4914518757258484E-2</v>
      </c>
      <c r="AL69" s="12">
        <v>3.6087999516770657E-2</v>
      </c>
      <c r="AM69" s="12">
        <v>3.9152559657352641E-2</v>
      </c>
    </row>
    <row r="70" spans="1:39" x14ac:dyDescent="0.3">
      <c r="A70" t="s">
        <v>141</v>
      </c>
      <c r="B70" t="s">
        <v>13</v>
      </c>
      <c r="D70" s="2" t="s">
        <v>16</v>
      </c>
      <c r="E70" s="2" t="s">
        <v>16</v>
      </c>
      <c r="F70" s="14">
        <v>0.2142309678319726</v>
      </c>
      <c r="G70" s="14">
        <v>0.14900122034096472</v>
      </c>
      <c r="H70" s="14">
        <v>0.11127175510348611</v>
      </c>
      <c r="I70" s="14">
        <v>9.4231420377984307E-2</v>
      </c>
      <c r="J70" s="14">
        <v>7.5299255904238124E-2</v>
      </c>
      <c r="K70" s="14">
        <v>6.7413223992985716E-2</v>
      </c>
      <c r="L70" s="14">
        <v>5.4975533807829172E-2</v>
      </c>
      <c r="M70" s="14">
        <v>5.893473937617752E-2</v>
      </c>
      <c r="N70" s="14">
        <v>5.255129262995905E-2</v>
      </c>
      <c r="O70" s="14">
        <v>5.1756292768432868E-2</v>
      </c>
      <c r="P70" s="14">
        <v>4.468434019623381E-2</v>
      </c>
      <c r="Q70" s="14">
        <v>5.6593335490132637E-2</v>
      </c>
      <c r="R70" s="12">
        <v>5.671694142406173E-2</v>
      </c>
      <c r="S70" s="12">
        <v>4.2770270270270271E-2</v>
      </c>
      <c r="T70" s="12">
        <v>4.3389830508474572E-2</v>
      </c>
      <c r="U70" s="12">
        <v>4.0309372156505915E-2</v>
      </c>
      <c r="V70" s="12">
        <v>3.7933796049119062E-2</v>
      </c>
      <c r="W70" s="12">
        <v>4.2647437548287405E-2</v>
      </c>
      <c r="X70" s="12">
        <v>3.9184597961494899E-2</v>
      </c>
      <c r="Y70" s="12">
        <v>4.1562705187130657E-2</v>
      </c>
      <c r="Z70" s="12">
        <v>4.2575725481889426E-2</v>
      </c>
      <c r="AA70" s="12">
        <v>4.3046615954749366E-2</v>
      </c>
      <c r="AB70" s="12">
        <v>3.8302595628415301E-2</v>
      </c>
      <c r="AC70" s="12">
        <v>3.7902968400893709E-2</v>
      </c>
      <c r="AD70" s="12">
        <v>3.7495992305226031E-2</v>
      </c>
      <c r="AE70" s="12">
        <v>3.8983317595215609E-2</v>
      </c>
      <c r="AF70" s="12">
        <v>3.7272316724371521E-2</v>
      </c>
      <c r="AG70" s="12">
        <v>3.7620764239365535E-2</v>
      </c>
      <c r="AH70" s="12">
        <v>4.1529461516774738E-2</v>
      </c>
      <c r="AI70" s="12">
        <v>4.3368881596937379E-2</v>
      </c>
      <c r="AJ70" s="12">
        <v>4.2206676485027003E-2</v>
      </c>
      <c r="AK70" s="12">
        <v>3.8210846647103572E-2</v>
      </c>
      <c r="AL70" s="12">
        <v>5.0026623022367711E-2</v>
      </c>
      <c r="AM70" s="12">
        <v>4.6557208825038485E-2</v>
      </c>
    </row>
    <row r="71" spans="1:39" x14ac:dyDescent="0.3">
      <c r="A71" t="s">
        <v>142</v>
      </c>
      <c r="B71" t="s">
        <v>13</v>
      </c>
      <c r="D71" t="s">
        <v>16</v>
      </c>
      <c r="E71" t="s">
        <v>16</v>
      </c>
      <c r="F71" t="s">
        <v>16</v>
      </c>
      <c r="G71" t="s">
        <v>16</v>
      </c>
      <c r="H71" s="2" t="s">
        <v>16</v>
      </c>
      <c r="I71" s="2" t="s">
        <v>16</v>
      </c>
      <c r="J71" s="2" t="s">
        <v>16</v>
      </c>
      <c r="K71" s="14">
        <v>0.11538243523652318</v>
      </c>
      <c r="L71" s="14">
        <v>9.5056355371027385E-2</v>
      </c>
      <c r="M71" s="14">
        <v>6.9569369682236495E-2</v>
      </c>
      <c r="N71" s="12">
        <v>5.7614229554681963E-2</v>
      </c>
      <c r="O71" s="12">
        <v>4.8803929944468173E-2</v>
      </c>
      <c r="P71" s="12">
        <v>6.4123495552066978E-2</v>
      </c>
      <c r="Q71" s="12">
        <v>7.2504337225113707E-2</v>
      </c>
      <c r="R71" s="12">
        <v>5.495319639767534E-2</v>
      </c>
      <c r="S71" s="12">
        <v>5.3909543158774165E-2</v>
      </c>
      <c r="T71" s="12">
        <v>3.5745047372954343E-2</v>
      </c>
      <c r="U71" s="12">
        <v>2.798245614035088E-2</v>
      </c>
      <c r="V71" s="12">
        <v>2.9432697725452987E-2</v>
      </c>
      <c r="W71" s="12">
        <v>2.7901128885559897E-2</v>
      </c>
      <c r="X71" s="12">
        <v>3.1190682691116346E-2</v>
      </c>
      <c r="Y71" s="12">
        <v>2.7525223638152324E-2</v>
      </c>
      <c r="Z71" s="12">
        <v>2.8277358685543041E-2</v>
      </c>
      <c r="AA71" s="12">
        <v>2.8724935060081103E-2</v>
      </c>
      <c r="AB71" s="12">
        <v>3.1771511207519886E-2</v>
      </c>
      <c r="AC71" s="12">
        <v>3.3676569016114911E-2</v>
      </c>
      <c r="AD71" s="12">
        <v>3.1233660533714791E-2</v>
      </c>
      <c r="AE71" s="12">
        <v>3.2266951628792305E-2</v>
      </c>
      <c r="AF71" s="12">
        <v>3.5055485098287889E-2</v>
      </c>
      <c r="AG71" s="12">
        <v>3.0040876997398734E-2</v>
      </c>
      <c r="AH71" s="12">
        <v>2.8246070058175518E-2</v>
      </c>
      <c r="AI71" s="12">
        <v>3.1996843529234931E-2</v>
      </c>
      <c r="AJ71" s="12">
        <v>2.8296036523431239E-2</v>
      </c>
      <c r="AK71" s="12">
        <v>2.9009837230475431E-2</v>
      </c>
      <c r="AL71" s="12">
        <v>3.2355333598168855E-2</v>
      </c>
      <c r="AM71" s="12">
        <v>2.9817870345325039E-2</v>
      </c>
    </row>
    <row r="72" spans="1:39" x14ac:dyDescent="0.3">
      <c r="A72" t="s">
        <v>144</v>
      </c>
      <c r="B72" t="s">
        <v>6</v>
      </c>
      <c r="D72" t="s">
        <v>16</v>
      </c>
      <c r="E72" t="s">
        <v>16</v>
      </c>
      <c r="F72" t="s">
        <v>16</v>
      </c>
      <c r="G72" t="s">
        <v>16</v>
      </c>
      <c r="H72" t="s">
        <v>16</v>
      </c>
      <c r="I72" t="s">
        <v>16</v>
      </c>
      <c r="J72" t="s">
        <v>16</v>
      </c>
      <c r="K72" t="s">
        <v>16</v>
      </c>
      <c r="L72" t="s">
        <v>16</v>
      </c>
      <c r="M72" t="s">
        <v>16</v>
      </c>
      <c r="N72" t="s">
        <v>16</v>
      </c>
      <c r="O72" t="s">
        <v>16</v>
      </c>
      <c r="P72" t="s">
        <v>16</v>
      </c>
      <c r="Q72" t="s">
        <v>16</v>
      </c>
      <c r="R72" t="s">
        <v>16</v>
      </c>
      <c r="S72" t="s">
        <v>16</v>
      </c>
      <c r="T72" t="s">
        <v>16</v>
      </c>
      <c r="U72" t="s">
        <v>16</v>
      </c>
      <c r="V72" t="s">
        <v>16</v>
      </c>
      <c r="W72" t="s">
        <v>16</v>
      </c>
      <c r="X72" t="s">
        <v>16</v>
      </c>
      <c r="Y72" t="s">
        <v>16</v>
      </c>
      <c r="Z72" t="s">
        <v>16</v>
      </c>
      <c r="AA72" t="s">
        <v>16</v>
      </c>
      <c r="AB72" t="s">
        <v>16</v>
      </c>
      <c r="AC72" s="12">
        <v>1.9109061472795958E-3</v>
      </c>
      <c r="AD72" s="12">
        <v>2.4309666191097757E-3</v>
      </c>
      <c r="AE72" s="12">
        <v>3.1367423623590916E-3</v>
      </c>
      <c r="AF72" s="12">
        <v>4.6673103045679594E-3</v>
      </c>
      <c r="AG72" s="12">
        <v>4.2682322631787551E-3</v>
      </c>
      <c r="AH72" s="12">
        <v>5.433751536297873E-3</v>
      </c>
      <c r="AI72" s="12">
        <v>8.962481660029345E-3</v>
      </c>
      <c r="AJ72" s="12">
        <v>1.0289319345778954E-2</v>
      </c>
      <c r="AK72" s="12">
        <v>1.6532780513086293E-2</v>
      </c>
      <c r="AL72" s="12">
        <v>8.2894700251945203E-3</v>
      </c>
      <c r="AM72" s="12">
        <v>6.7403940507181149E-3</v>
      </c>
    </row>
    <row r="73" spans="1:39" x14ac:dyDescent="0.3">
      <c r="A73" t="s">
        <v>147</v>
      </c>
      <c r="B73" t="s">
        <v>13</v>
      </c>
      <c r="D73" t="s">
        <v>16</v>
      </c>
      <c r="E73" t="s">
        <v>16</v>
      </c>
      <c r="F73" s="12">
        <v>8.3082480433473813E-2</v>
      </c>
      <c r="G73" s="12">
        <v>5.4380664652567974E-2</v>
      </c>
      <c r="H73" t="s">
        <v>16</v>
      </c>
      <c r="I73" s="12">
        <v>3.4520367936925096E-2</v>
      </c>
      <c r="J73" t="s">
        <v>16</v>
      </c>
      <c r="K73" t="s">
        <v>16</v>
      </c>
      <c r="L73" t="s">
        <v>16</v>
      </c>
      <c r="M73" t="s">
        <v>16</v>
      </c>
      <c r="N73" t="s">
        <v>16</v>
      </c>
      <c r="O73" t="s">
        <v>16</v>
      </c>
      <c r="P73" s="14">
        <v>3.3030675887818745E-2</v>
      </c>
      <c r="Q73" s="14">
        <v>3.2817869415807562E-2</v>
      </c>
      <c r="R73" s="14">
        <v>3.0183666397135264E-2</v>
      </c>
      <c r="S73" s="14">
        <v>3.7753886078966188E-2</v>
      </c>
      <c r="T73" s="14">
        <v>2.6726457399103138E-2</v>
      </c>
      <c r="U73" s="14">
        <v>2.7170254944447008E-2</v>
      </c>
      <c r="V73" s="12">
        <v>2.8385763398978556E-2</v>
      </c>
      <c r="W73" s="12">
        <v>3.1740333426730181E-2</v>
      </c>
      <c r="X73" s="12">
        <v>3.612305561167066E-2</v>
      </c>
      <c r="Y73" s="12">
        <v>3.7913648811199546E-2</v>
      </c>
      <c r="Z73" s="12">
        <v>4.0601760078786887E-2</v>
      </c>
      <c r="AA73" s="12">
        <v>4.3659862691793762E-2</v>
      </c>
      <c r="AB73" s="12">
        <v>4.2942343836954125E-2</v>
      </c>
      <c r="AC73" s="12">
        <v>4.6644337487877593E-2</v>
      </c>
      <c r="AD73" s="12">
        <v>4.3155083947083665E-2</v>
      </c>
      <c r="AE73" s="12">
        <v>5.1945645460160589E-2</v>
      </c>
      <c r="AF73" s="12">
        <v>5.5931691655129755E-2</v>
      </c>
      <c r="AG73" s="12">
        <v>5.9194091005639028E-2</v>
      </c>
      <c r="AH73" s="12">
        <v>5.6954117709607101E-2</v>
      </c>
      <c r="AI73" s="12">
        <v>6.0841804480857735E-2</v>
      </c>
      <c r="AJ73" s="12">
        <v>5.1626649335360764E-2</v>
      </c>
      <c r="AK73" s="12">
        <v>5.2073531302223933E-2</v>
      </c>
      <c r="AL73" s="12">
        <v>6.0960659034151723E-2</v>
      </c>
      <c r="AM73" s="12">
        <v>5.8594221077881203E-2</v>
      </c>
    </row>
    <row r="74" spans="1:39" x14ac:dyDescent="0.3">
      <c r="A74" t="s">
        <v>150</v>
      </c>
      <c r="B74" t="s">
        <v>13</v>
      </c>
      <c r="D74" t="s">
        <v>16</v>
      </c>
      <c r="E74" t="s">
        <v>16</v>
      </c>
      <c r="F74" s="12">
        <v>3.1370165121013344E-2</v>
      </c>
      <c r="G74" s="12">
        <v>2.968197879858657E-2</v>
      </c>
      <c r="H74" s="12">
        <v>5.3151672716570196E-2</v>
      </c>
      <c r="I74" s="12">
        <v>3.7046204620462042E-2</v>
      </c>
      <c r="J74" s="12">
        <v>2.8444550525099241E-2</v>
      </c>
      <c r="K74" s="12">
        <v>2.2670327862860482E-2</v>
      </c>
      <c r="L74" s="12">
        <v>1.9874891098242198E-2</v>
      </c>
      <c r="M74" s="12">
        <v>2.2480871407239349E-2</v>
      </c>
      <c r="N74" s="12">
        <v>1.8669518693642983E-2</v>
      </c>
      <c r="O74" s="12">
        <v>1.7116165442747799E-2</v>
      </c>
      <c r="P74" s="12">
        <v>1.7973616269806991E-2</v>
      </c>
      <c r="Q74" s="12">
        <v>1.7230919607082847E-2</v>
      </c>
      <c r="R74" s="12">
        <v>1.8376805310029685E-2</v>
      </c>
      <c r="S74" s="12">
        <v>1.7441002340630594E-2</v>
      </c>
      <c r="T74" s="12">
        <v>1.6566845211796886E-2</v>
      </c>
      <c r="U74" s="12">
        <v>1.7562262357414447E-2</v>
      </c>
      <c r="V74" s="12">
        <v>1.9046707503828485E-2</v>
      </c>
      <c r="W74" s="12">
        <v>2.0148523827622399E-2</v>
      </c>
      <c r="X74" s="12">
        <v>2.6997061579081848E-2</v>
      </c>
      <c r="Y74" s="12">
        <v>2.3943014487801867E-2</v>
      </c>
      <c r="Z74" s="12">
        <v>2.5921307823689191E-2</v>
      </c>
      <c r="AA74" s="12">
        <v>2.8469190856961448E-2</v>
      </c>
      <c r="AB74" s="12">
        <v>3.0593331980895564E-2</v>
      </c>
      <c r="AC74" s="12">
        <v>3.2572662444780666E-2</v>
      </c>
      <c r="AD74" s="12">
        <v>3.2080532717030881E-2</v>
      </c>
      <c r="AE74" s="12">
        <v>3.1425269143948602E-2</v>
      </c>
      <c r="AF74" s="12">
        <v>3.3404489069366411E-2</v>
      </c>
      <c r="AG74" s="12">
        <v>3.3415089212933617E-2</v>
      </c>
      <c r="AH74" s="12">
        <v>4.4691174451742241E-2</v>
      </c>
      <c r="AI74" s="12">
        <v>5.6297691455912069E-2</v>
      </c>
      <c r="AJ74" s="12">
        <v>5.2782622096488339E-2</v>
      </c>
      <c r="AK74" s="12">
        <v>4.638579471880612E-2</v>
      </c>
      <c r="AL74" s="12">
        <v>4.1268815801187568E-2</v>
      </c>
      <c r="AM74" s="12">
        <v>4.0575786417551128E-2</v>
      </c>
    </row>
    <row r="75" spans="1:39" x14ac:dyDescent="0.3">
      <c r="A75" t="s">
        <v>151</v>
      </c>
      <c r="B75" t="s">
        <v>13</v>
      </c>
      <c r="D75" t="s">
        <v>16</v>
      </c>
      <c r="E75" t="s">
        <v>16</v>
      </c>
      <c r="F75" s="12">
        <v>1.7188091428917498E-2</v>
      </c>
      <c r="G75" s="12">
        <v>1.9685254049415384E-2</v>
      </c>
      <c r="H75" s="12">
        <v>2.243205987391202E-2</v>
      </c>
      <c r="I75" s="12">
        <v>2.1952579454637178E-2</v>
      </c>
      <c r="J75" s="12">
        <v>2.5136429792705844E-2</v>
      </c>
      <c r="K75" s="12">
        <v>2.180090975673896E-2</v>
      </c>
      <c r="L75" s="12">
        <v>2.0941924096355567E-2</v>
      </c>
      <c r="M75" s="12">
        <v>2.012036572752857E-2</v>
      </c>
      <c r="N75" s="12">
        <v>2.084316593466079E-2</v>
      </c>
      <c r="O75" s="12">
        <v>2.0870348731958595E-2</v>
      </c>
      <c r="P75" s="12">
        <v>2.1072205722351283E-2</v>
      </c>
      <c r="Q75" s="12">
        <v>2.0754488546467633E-2</v>
      </c>
      <c r="R75" s="12">
        <v>1.9795973761592398E-2</v>
      </c>
      <c r="S75" s="12">
        <v>1.7982355888595508E-2</v>
      </c>
      <c r="T75" s="12">
        <v>1.7025394392622146E-2</v>
      </c>
      <c r="U75" s="12">
        <v>1.6090257195664402E-2</v>
      </c>
      <c r="V75" s="12">
        <v>1.378733318329207E-2</v>
      </c>
      <c r="W75" s="12">
        <v>1.701044949411179E-2</v>
      </c>
      <c r="X75" s="12">
        <v>1.4081100723561123E-2</v>
      </c>
      <c r="Y75" s="12">
        <v>1.8044944418479449E-2</v>
      </c>
      <c r="Z75" s="12">
        <v>1.6359345347196314E-2</v>
      </c>
      <c r="AA75" s="12">
        <v>1.6805132885747535E-2</v>
      </c>
      <c r="AB75" s="12">
        <v>1.6870648761654651E-2</v>
      </c>
      <c r="AC75" s="12">
        <v>1.8285346509251597E-2</v>
      </c>
      <c r="AD75" s="12">
        <v>1.8379661169519577E-2</v>
      </c>
      <c r="AE75" s="12">
        <v>1.6972400531075352E-2</v>
      </c>
      <c r="AF75" s="12">
        <v>1.8099553921711076E-2</v>
      </c>
      <c r="AG75" s="12">
        <v>1.6981616310314553E-2</v>
      </c>
      <c r="AH75" s="12">
        <v>1.8606988744129801E-2</v>
      </c>
      <c r="AI75" s="12">
        <v>2.0161395282146308E-2</v>
      </c>
      <c r="AJ75" s="12">
        <v>2.5832175230649224E-2</v>
      </c>
      <c r="AK75" s="12">
        <v>2.4711728421930569E-2</v>
      </c>
      <c r="AL75" s="12">
        <v>2.4049242145231541E-2</v>
      </c>
      <c r="AM75" s="12">
        <v>2.3691615677344301E-2</v>
      </c>
    </row>
    <row r="76" spans="1:39" x14ac:dyDescent="0.3">
      <c r="A76" t="s">
        <v>152</v>
      </c>
      <c r="B76" t="s">
        <v>13</v>
      </c>
      <c r="D76" t="s">
        <v>16</v>
      </c>
      <c r="E76" t="s">
        <v>16</v>
      </c>
      <c r="F76" t="s">
        <v>16</v>
      </c>
      <c r="G76" t="s">
        <v>16</v>
      </c>
      <c r="H76" t="s">
        <v>16</v>
      </c>
      <c r="I76" t="s">
        <v>16</v>
      </c>
      <c r="J76" t="s">
        <v>16</v>
      </c>
      <c r="K76" t="s">
        <v>16</v>
      </c>
      <c r="L76" t="s">
        <v>16</v>
      </c>
      <c r="M76" t="s">
        <v>16</v>
      </c>
      <c r="N76" t="s">
        <v>16</v>
      </c>
      <c r="O76" t="s">
        <v>16</v>
      </c>
      <c r="P76" s="12">
        <v>2.9336734693877552E-2</v>
      </c>
      <c r="Q76" s="12">
        <v>2.74002471109819E-2</v>
      </c>
      <c r="R76" s="12">
        <v>3.5604647826710654E-2</v>
      </c>
      <c r="S76" s="12">
        <v>3.1764846030138773E-2</v>
      </c>
      <c r="T76" s="12">
        <v>2.7052335865154507E-2</v>
      </c>
      <c r="U76" s="12">
        <v>2.5382290184921764E-2</v>
      </c>
      <c r="V76" s="12">
        <v>2.5816748768472907E-2</v>
      </c>
      <c r="W76" s="12">
        <v>2.4753552246923653E-2</v>
      </c>
      <c r="X76" s="12">
        <v>2.2947906253471064E-2</v>
      </c>
      <c r="Y76" s="12">
        <v>2.2109322078057422E-2</v>
      </c>
      <c r="Z76" s="12">
        <v>2.2377109317681585E-2</v>
      </c>
      <c r="AA76" s="12">
        <v>2.2367400744416874E-2</v>
      </c>
      <c r="AB76" s="12">
        <v>2.7648211086741783E-2</v>
      </c>
      <c r="AC76" s="12">
        <v>2.8038589123223469E-2</v>
      </c>
      <c r="AD76" s="12">
        <v>2.7863651949148065E-2</v>
      </c>
      <c r="AE76" s="12">
        <v>3.0608399545970489E-2</v>
      </c>
      <c r="AF76" s="12">
        <v>2.3920095947779243E-2</v>
      </c>
      <c r="AG76" s="12">
        <v>2.298428160283374E-2</v>
      </c>
      <c r="AH76" s="12">
        <v>2.2702931228861328E-2</v>
      </c>
      <c r="AI76" s="12">
        <v>2.1738419852909557E-2</v>
      </c>
      <c r="AJ76" s="12">
        <v>2.1568209284140188E-2</v>
      </c>
      <c r="AK76" s="12">
        <v>1.7972512238156515E-2</v>
      </c>
      <c r="AL76" s="12">
        <v>1.8892371603571139E-2</v>
      </c>
      <c r="AM76" s="12">
        <v>2.0169894824229598E-2</v>
      </c>
    </row>
    <row r="77" spans="1:39" x14ac:dyDescent="0.3">
      <c r="A77" t="s">
        <v>154</v>
      </c>
      <c r="B77" t="s">
        <v>13</v>
      </c>
      <c r="D77" t="s">
        <v>16</v>
      </c>
      <c r="E77" t="s">
        <v>16</v>
      </c>
      <c r="F77" t="s">
        <v>16</v>
      </c>
      <c r="G77" t="s">
        <v>16</v>
      </c>
      <c r="H77" t="s">
        <v>16</v>
      </c>
      <c r="I77" t="s">
        <v>16</v>
      </c>
      <c r="J77" s="12">
        <v>4.8627828598940784E-2</v>
      </c>
      <c r="K77" s="12">
        <v>4.3396226415094337E-2</v>
      </c>
      <c r="L77" s="12">
        <v>5.4555256064690034E-2</v>
      </c>
      <c r="M77" s="12">
        <v>4.985213350232362E-2</v>
      </c>
      <c r="N77" s="12">
        <v>3.7585833032164798E-2</v>
      </c>
      <c r="O77" s="12">
        <v>3.8219178082191781E-2</v>
      </c>
      <c r="P77" t="s">
        <v>16</v>
      </c>
      <c r="Q77" t="s">
        <v>16</v>
      </c>
      <c r="R77" t="s">
        <v>16</v>
      </c>
      <c r="S77" t="s">
        <v>16</v>
      </c>
      <c r="T77" t="s">
        <v>16</v>
      </c>
      <c r="U77" t="s">
        <v>16</v>
      </c>
      <c r="V77" t="s">
        <v>16</v>
      </c>
      <c r="W77" t="s">
        <v>16</v>
      </c>
      <c r="X77" t="s">
        <v>16</v>
      </c>
      <c r="Y77" t="s">
        <v>16</v>
      </c>
      <c r="Z77" t="s">
        <v>16</v>
      </c>
      <c r="AA77" t="s">
        <v>16</v>
      </c>
      <c r="AB77" t="s">
        <v>16</v>
      </c>
      <c r="AC77" t="s">
        <v>16</v>
      </c>
      <c r="AD77" t="s">
        <v>16</v>
      </c>
      <c r="AE77" t="s">
        <v>16</v>
      </c>
      <c r="AF77" t="s">
        <v>16</v>
      </c>
      <c r="AG77" t="s">
        <v>16</v>
      </c>
      <c r="AH77" t="s">
        <v>16</v>
      </c>
      <c r="AI77" t="s">
        <v>16</v>
      </c>
      <c r="AJ77" t="s">
        <v>16</v>
      </c>
      <c r="AK77" t="s">
        <v>16</v>
      </c>
      <c r="AL77" t="s">
        <v>16</v>
      </c>
      <c r="AM77" t="s">
        <v>16</v>
      </c>
    </row>
    <row r="78" spans="1:39" x14ac:dyDescent="0.3">
      <c r="A78" t="s">
        <v>156</v>
      </c>
      <c r="B78" t="s">
        <v>13</v>
      </c>
      <c r="D78" t="s">
        <v>16</v>
      </c>
      <c r="E78" t="s">
        <v>16</v>
      </c>
      <c r="F78" t="s">
        <v>16</v>
      </c>
      <c r="G78" t="s">
        <v>16</v>
      </c>
      <c r="H78" t="s">
        <v>16</v>
      </c>
      <c r="I78" s="12">
        <v>1.8083121922101181E-2</v>
      </c>
      <c r="J78" s="12">
        <v>1.8940694756306962E-2</v>
      </c>
      <c r="K78" t="s">
        <v>16</v>
      </c>
      <c r="L78" t="s">
        <v>16</v>
      </c>
      <c r="M78" t="s">
        <v>16</v>
      </c>
      <c r="N78" t="s">
        <v>16</v>
      </c>
      <c r="O78" t="s">
        <v>16</v>
      </c>
      <c r="P78" t="s">
        <v>16</v>
      </c>
      <c r="Q78" s="12">
        <v>6.2716450216450219E-3</v>
      </c>
      <c r="R78" s="12">
        <v>8.7243034166606982E-3</v>
      </c>
      <c r="S78" s="12">
        <v>1.3233736291126622E-2</v>
      </c>
      <c r="T78" s="12">
        <v>2.5069488147681979E-2</v>
      </c>
      <c r="U78" s="12">
        <v>2.2605631217649864E-2</v>
      </c>
      <c r="V78" s="12">
        <v>1.9669677767291355E-2</v>
      </c>
      <c r="W78" s="12">
        <v>2.2090468994851131E-2</v>
      </c>
      <c r="X78" s="12">
        <v>1.8501638997567939E-2</v>
      </c>
      <c r="Y78" s="12">
        <v>1.9158776322407117E-2</v>
      </c>
      <c r="Z78" s="12">
        <v>2.0883800801373784E-2</v>
      </c>
      <c r="AA78" s="12">
        <v>1.9264124933130324E-2</v>
      </c>
      <c r="AB78" s="12">
        <v>2.1079650315687228E-2</v>
      </c>
      <c r="AC78" s="12">
        <v>2.3592033848341399E-2</v>
      </c>
      <c r="AD78" s="12">
        <v>1.9550823643410851E-2</v>
      </c>
      <c r="AE78" s="12">
        <v>2.1502152008541303E-2</v>
      </c>
      <c r="AF78" s="12">
        <v>2.8657190036606713E-2</v>
      </c>
      <c r="AG78" s="12">
        <v>2.7511574074074074E-2</v>
      </c>
      <c r="AH78" s="12">
        <v>2.3011119302125564E-2</v>
      </c>
      <c r="AI78" s="12">
        <v>2.3638461071421344E-2</v>
      </c>
      <c r="AJ78" s="12">
        <v>2.2558670271117378E-2</v>
      </c>
      <c r="AK78" s="12">
        <v>2.8296343331720691E-2</v>
      </c>
      <c r="AL78" s="12">
        <v>2.7870037807183366E-2</v>
      </c>
      <c r="AM78" s="12">
        <v>2.8212237423991156E-2</v>
      </c>
    </row>
    <row r="79" spans="1:39" x14ac:dyDescent="0.3">
      <c r="A79" s="5" t="s">
        <v>23</v>
      </c>
    </row>
    <row r="80" spans="1:39" x14ac:dyDescent="0.3">
      <c r="A80" t="s">
        <v>157</v>
      </c>
      <c r="B80" t="s">
        <v>13</v>
      </c>
      <c r="D80" s="12">
        <v>4.3408265593762145E-2</v>
      </c>
      <c r="E80" s="12">
        <v>4.1868890109998586E-2</v>
      </c>
      <c r="F80" s="12">
        <v>3.9819086372728116E-2</v>
      </c>
      <c r="G80" s="12">
        <v>3.5987949303968418E-2</v>
      </c>
      <c r="H80" s="12">
        <v>3.4569850144076944E-2</v>
      </c>
      <c r="I80" s="12">
        <v>3.4448908478631149E-2</v>
      </c>
      <c r="J80" s="12">
        <v>3.3695164930287194E-2</v>
      </c>
      <c r="K80" s="12">
        <v>3.1727128681944022E-2</v>
      </c>
      <c r="L80" s="12">
        <v>2.9789527069861797E-2</v>
      </c>
      <c r="M80" s="12">
        <v>2.7908569688974576E-2</v>
      </c>
      <c r="N80" s="12">
        <v>2.8155809481818964E-2</v>
      </c>
      <c r="O80" s="12">
        <v>2.8973150138346254E-2</v>
      </c>
      <c r="P80" s="12">
        <v>2.7475724259690231E-2</v>
      </c>
      <c r="Q80" s="12">
        <v>2.757412335895517E-2</v>
      </c>
      <c r="R80" s="12">
        <v>2.7649482868395348E-2</v>
      </c>
      <c r="S80" s="12">
        <v>2.7608151053312699E-2</v>
      </c>
      <c r="T80" s="12">
        <v>2.8215115144605094E-2</v>
      </c>
      <c r="U80" s="12">
        <v>2.8740606824262011E-2</v>
      </c>
      <c r="V80" s="12">
        <v>2.9035221284516563E-2</v>
      </c>
      <c r="W80" s="12">
        <v>3.078451538588119E-2</v>
      </c>
      <c r="X80" s="12">
        <v>3.2121368229046696E-2</v>
      </c>
      <c r="Y80" s="12">
        <v>3.1725745106517073E-2</v>
      </c>
      <c r="Z80" s="12">
        <v>2.773406684079803E-2</v>
      </c>
      <c r="AA80" s="12">
        <v>2.870198258879484E-2</v>
      </c>
      <c r="AB80" s="12">
        <v>2.7327347807714321E-2</v>
      </c>
      <c r="AC80" s="12">
        <v>2.5083799029667751E-2</v>
      </c>
      <c r="AD80" s="12">
        <v>2.5799135674085379E-2</v>
      </c>
      <c r="AE80" s="12">
        <v>2.8804471321698891E-2</v>
      </c>
      <c r="AF80" s="12">
        <v>2.8566115587343469E-2</v>
      </c>
      <c r="AG80" s="12">
        <v>3.3416954867466118E-2</v>
      </c>
      <c r="AH80" s="12">
        <v>3.240536015611422E-2</v>
      </c>
      <c r="AI80" s="12">
        <v>3.1646304257310715E-2</v>
      </c>
      <c r="AJ80" s="12">
        <v>2.657634452915722E-2</v>
      </c>
      <c r="AK80" s="12">
        <v>2.7636403924192525E-2</v>
      </c>
      <c r="AL80" s="12">
        <v>2.886059864866037E-2</v>
      </c>
      <c r="AM80" s="12">
        <v>3.1236509339361288E-2</v>
      </c>
    </row>
    <row r="81" spans="1:39" x14ac:dyDescent="0.3">
      <c r="A81" t="s">
        <v>158</v>
      </c>
      <c r="B81" t="s">
        <v>13</v>
      </c>
      <c r="D81" t="s">
        <v>16</v>
      </c>
      <c r="E81" t="s">
        <v>16</v>
      </c>
      <c r="F81" t="s">
        <v>16</v>
      </c>
      <c r="G81" t="s">
        <v>16</v>
      </c>
      <c r="H81" t="s">
        <v>16</v>
      </c>
      <c r="I81" t="s">
        <v>16</v>
      </c>
      <c r="J81" t="s">
        <v>16</v>
      </c>
      <c r="K81" t="s">
        <v>16</v>
      </c>
      <c r="L81" t="s">
        <v>16</v>
      </c>
      <c r="M81" t="s">
        <v>16</v>
      </c>
      <c r="N81" t="s">
        <v>16</v>
      </c>
      <c r="O81" t="s">
        <v>16</v>
      </c>
      <c r="P81" t="s">
        <v>16</v>
      </c>
      <c r="Q81" s="12">
        <v>9.5614875835935018E-2</v>
      </c>
      <c r="R81" s="12">
        <v>0.10278263598743169</v>
      </c>
      <c r="S81" s="12">
        <v>0.11299431596250853</v>
      </c>
      <c r="T81" s="12">
        <v>0.11969664901387239</v>
      </c>
      <c r="U81" s="12">
        <v>0.12055097726681814</v>
      </c>
      <c r="V81" s="12">
        <v>0.11997477314091586</v>
      </c>
      <c r="W81" s="12">
        <v>0.11788207114279946</v>
      </c>
      <c r="X81" s="12">
        <v>0.11973804635966848</v>
      </c>
      <c r="Y81" s="12">
        <v>0.11779477603845967</v>
      </c>
      <c r="Z81" s="12">
        <v>0.12336290345497367</v>
      </c>
      <c r="AA81" s="12">
        <v>0.1243430687096081</v>
      </c>
      <c r="AB81" s="12">
        <v>0.11990466553574794</v>
      </c>
      <c r="AC81" s="12">
        <v>0.11252126663850441</v>
      </c>
      <c r="AD81" s="12">
        <v>0.10418030994088093</v>
      </c>
      <c r="AE81" s="12">
        <v>9.8926598117392198E-2</v>
      </c>
      <c r="AF81" s="12">
        <v>9.6268088995743711E-2</v>
      </c>
      <c r="AG81" s="12">
        <v>9.367406742764281E-2</v>
      </c>
      <c r="AH81" s="12">
        <v>9.3495046412484795E-2</v>
      </c>
      <c r="AI81" s="12">
        <v>9.5497106519109975E-2</v>
      </c>
      <c r="AJ81" s="12">
        <v>8.2466940003602121E-2</v>
      </c>
      <c r="AK81" s="12">
        <v>8.0386683151534494E-2</v>
      </c>
      <c r="AL81" s="12">
        <v>9.3233264006239436E-2</v>
      </c>
      <c r="AM81" s="12">
        <v>9.0552867790980457E-2</v>
      </c>
    </row>
    <row r="82" spans="1:39" x14ac:dyDescent="0.3">
      <c r="A82" s="5" t="s">
        <v>24</v>
      </c>
    </row>
    <row r="83" spans="1:39" x14ac:dyDescent="0.3">
      <c r="A83" t="s">
        <v>159</v>
      </c>
      <c r="B83" t="s">
        <v>13</v>
      </c>
      <c r="D83" t="s">
        <v>16</v>
      </c>
      <c r="E83" t="s">
        <v>16</v>
      </c>
      <c r="F83" t="s">
        <v>16</v>
      </c>
      <c r="G83" t="s">
        <v>16</v>
      </c>
      <c r="H83" t="s">
        <v>16</v>
      </c>
      <c r="I83" s="12">
        <v>5.7798007557540367E-2</v>
      </c>
      <c r="J83" s="12">
        <v>5.6814395201599463E-2</v>
      </c>
      <c r="K83" s="12">
        <v>5.7628454902436441E-2</v>
      </c>
      <c r="L83" s="12">
        <v>4.8933827790010431E-2</v>
      </c>
      <c r="M83" s="12">
        <v>4.5149687643670396E-2</v>
      </c>
      <c r="N83" s="12">
        <v>4.3938845198675497E-2</v>
      </c>
      <c r="O83" s="12">
        <v>4.2852011939115461E-2</v>
      </c>
      <c r="P83" s="12">
        <v>4.0698036771579939E-2</v>
      </c>
      <c r="Q83" s="12">
        <v>4.0071024694933823E-2</v>
      </c>
      <c r="R83" s="12">
        <v>4.4688567949406198E-2</v>
      </c>
      <c r="S83" s="12">
        <v>4.3079515625506361E-2</v>
      </c>
      <c r="T83" s="12">
        <v>3.8354815610454708E-2</v>
      </c>
      <c r="U83" s="12">
        <v>3.4683177780276617E-2</v>
      </c>
      <c r="V83" s="12">
        <v>2.9614274468643398E-2</v>
      </c>
      <c r="W83" s="13">
        <v>2.6820039009593944E-2</v>
      </c>
      <c r="X83" s="13">
        <v>2.4795141068489894E-2</v>
      </c>
      <c r="Y83" s="13">
        <v>2.567768619978136E-2</v>
      </c>
      <c r="Z83" s="13">
        <v>2.4428216294617892E-2</v>
      </c>
      <c r="AA83" s="13">
        <v>2.1898146139291357E-2</v>
      </c>
      <c r="AB83" s="13">
        <v>2.1314359781616096E-2</v>
      </c>
      <c r="AC83" s="13">
        <v>2.2278525248995283E-2</v>
      </c>
      <c r="AD83" s="13">
        <v>2.260062615577452E-2</v>
      </c>
      <c r="AE83" s="13">
        <v>2.0551243118595627E-2</v>
      </c>
      <c r="AF83" s="13">
        <v>1.9489536074930484E-2</v>
      </c>
      <c r="AG83" s="13">
        <v>2.0615880866129518E-2</v>
      </c>
      <c r="AH83" s="13">
        <v>1.8801408325628287E-2</v>
      </c>
      <c r="AI83" s="13">
        <v>1.8350735946219172E-2</v>
      </c>
      <c r="AJ83" s="13">
        <v>1.7281658897505908E-2</v>
      </c>
      <c r="AK83" s="13">
        <v>1.6677207707429292E-2</v>
      </c>
      <c r="AL83" s="13">
        <v>1.8414006138978346E-2</v>
      </c>
      <c r="AM83" s="13">
        <v>1.2523151914431917E-2</v>
      </c>
    </row>
    <row r="84" spans="1:39" x14ac:dyDescent="0.3">
      <c r="A84" t="s">
        <v>160</v>
      </c>
      <c r="B84" t="s">
        <v>13</v>
      </c>
      <c r="D84" s="14">
        <v>8.4282955031652049E-2</v>
      </c>
      <c r="E84" s="14">
        <v>8.8353546647689005E-2</v>
      </c>
      <c r="F84" s="14">
        <v>0.12364506022539613</v>
      </c>
      <c r="G84" s="14">
        <v>0.11118309554690875</v>
      </c>
      <c r="H84" s="14">
        <v>9.9243928764166225E-2</v>
      </c>
      <c r="I84" s="14">
        <v>7.0505415162454871E-2</v>
      </c>
      <c r="J84" s="14">
        <v>8.4074624847911325E-2</v>
      </c>
      <c r="K84" s="14">
        <v>8.1311672683513816E-2</v>
      </c>
      <c r="L84" s="14">
        <v>7.6279022194947338E-2</v>
      </c>
      <c r="M84" s="14">
        <v>8.0395686507599567E-2</v>
      </c>
      <c r="N84" s="14">
        <v>8.9784808322644988E-2</v>
      </c>
      <c r="O84" s="12">
        <v>7.2647620394597281E-2</v>
      </c>
      <c r="P84" s="12">
        <v>7.0371805820140576E-2</v>
      </c>
      <c r="Q84" s="12">
        <v>7.2614804889173309E-2</v>
      </c>
      <c r="R84" s="12">
        <v>5.9783132578559689E-2</v>
      </c>
      <c r="S84" s="12">
        <v>6.7068104204918447E-2</v>
      </c>
      <c r="T84" s="12">
        <v>5.8635059342362336E-2</v>
      </c>
      <c r="U84" s="12">
        <v>5.1745130780186235E-2</v>
      </c>
      <c r="V84" s="12">
        <v>4.9146244369063279E-2</v>
      </c>
      <c r="W84" s="12">
        <v>4.5602884659729448E-2</v>
      </c>
      <c r="X84" s="12">
        <v>6.2093280683784738E-2</v>
      </c>
      <c r="Y84" s="12">
        <v>4.9173239939452329E-2</v>
      </c>
      <c r="Z84" s="12">
        <v>8.8414565782868965E-2</v>
      </c>
      <c r="AA84" s="12">
        <v>4.7633154918244769E-2</v>
      </c>
      <c r="AB84" s="12">
        <v>5.1212418881640388E-2</v>
      </c>
      <c r="AC84" s="12">
        <v>4.7910519336755983E-2</v>
      </c>
      <c r="AD84" s="12">
        <v>4.3852451290011869E-2</v>
      </c>
      <c r="AE84" s="12">
        <v>3.9457767706923677E-2</v>
      </c>
      <c r="AF84" s="12">
        <v>3.8329630907770668E-2</v>
      </c>
      <c r="AG84" s="12">
        <v>3.9806324450164438E-2</v>
      </c>
      <c r="AH84" s="12">
        <v>4.0353959175720953E-2</v>
      </c>
      <c r="AI84" s="12">
        <v>4.0239590482843882E-2</v>
      </c>
      <c r="AJ84" s="12">
        <v>3.6655939330746345E-2</v>
      </c>
      <c r="AK84" s="12">
        <v>3.8540658749049946E-2</v>
      </c>
      <c r="AL84" s="12">
        <v>2.7425303369472548E-2</v>
      </c>
      <c r="AM84" s="12">
        <v>4.2028067643615219E-2</v>
      </c>
    </row>
    <row r="85" spans="1:39" x14ac:dyDescent="0.3">
      <c r="A85" t="s">
        <v>162</v>
      </c>
      <c r="B85" t="s">
        <v>13</v>
      </c>
      <c r="D85" s="2" t="s">
        <v>16</v>
      </c>
      <c r="E85" s="2" t="s">
        <v>16</v>
      </c>
      <c r="F85" s="2" t="s">
        <v>16</v>
      </c>
      <c r="G85" s="2" t="s">
        <v>16</v>
      </c>
      <c r="H85" s="2" t="s">
        <v>16</v>
      </c>
      <c r="I85" s="2" t="s">
        <v>16</v>
      </c>
      <c r="J85" s="2" t="s">
        <v>16</v>
      </c>
      <c r="K85" t="s">
        <v>16</v>
      </c>
      <c r="L85" t="s">
        <v>16</v>
      </c>
      <c r="M85" t="s">
        <v>16</v>
      </c>
      <c r="N85" t="s">
        <v>16</v>
      </c>
      <c r="O85" t="s">
        <v>16</v>
      </c>
      <c r="P85" t="s">
        <v>16</v>
      </c>
      <c r="Q85" s="12">
        <v>4.7166640648674457E-2</v>
      </c>
      <c r="R85" s="12">
        <v>4.1111514108048822E-2</v>
      </c>
      <c r="S85" s="12">
        <v>3.5175331917912875E-2</v>
      </c>
      <c r="T85" s="12">
        <v>3.5561168615975927E-2</v>
      </c>
      <c r="U85" s="12">
        <v>3.5147032105135097E-2</v>
      </c>
      <c r="V85" s="12">
        <v>3.4651311828792268E-2</v>
      </c>
      <c r="W85" s="12">
        <v>3.5263278874036359E-2</v>
      </c>
      <c r="X85" s="12">
        <v>3.4600070988749822E-2</v>
      </c>
      <c r="Y85" s="12">
        <v>3.6885487618047511E-2</v>
      </c>
      <c r="Z85" s="12">
        <v>3.650950593548781E-2</v>
      </c>
      <c r="AA85" s="12">
        <v>3.3562559071798712E-2</v>
      </c>
      <c r="AB85" s="12">
        <v>3.288531087441169E-2</v>
      </c>
      <c r="AC85" s="12">
        <v>3.1245757108221292E-2</v>
      </c>
      <c r="AD85" s="12">
        <v>3.0117690384961961E-2</v>
      </c>
      <c r="AE85" s="12">
        <v>2.7782641596508909E-2</v>
      </c>
      <c r="AF85" s="12">
        <v>2.7740885053358588E-2</v>
      </c>
      <c r="AG85" s="12">
        <v>2.9282405733207128E-2</v>
      </c>
      <c r="AH85" s="12">
        <v>3.0934046945760844E-2</v>
      </c>
      <c r="AI85" s="12">
        <v>2.95418523090979E-2</v>
      </c>
      <c r="AJ85" s="12">
        <v>2.6578251082706967E-2</v>
      </c>
      <c r="AK85" s="12">
        <v>2.6756334265235569E-2</v>
      </c>
      <c r="AL85" s="12">
        <v>2.3065780089411521E-2</v>
      </c>
      <c r="AM85" s="12">
        <v>2.2368652865427174E-2</v>
      </c>
    </row>
    <row r="86" spans="1:39" x14ac:dyDescent="0.3">
      <c r="A86" t="s">
        <v>164</v>
      </c>
      <c r="B86" t="s">
        <v>13</v>
      </c>
      <c r="D86" t="s">
        <v>16</v>
      </c>
      <c r="E86" t="s">
        <v>16</v>
      </c>
      <c r="F86" s="12">
        <v>0.14852841166691855</v>
      </c>
      <c r="G86" s="12">
        <v>0.12821056950250762</v>
      </c>
      <c r="H86" s="12">
        <v>0.12062973389160402</v>
      </c>
      <c r="I86" s="12">
        <v>0.12256249089824352</v>
      </c>
      <c r="J86" s="12">
        <v>0.12383228766079601</v>
      </c>
      <c r="K86" s="12">
        <v>0.12705792495997142</v>
      </c>
      <c r="L86" s="12">
        <v>0.11743708887668806</v>
      </c>
      <c r="M86" s="12">
        <v>0.12018749898627278</v>
      </c>
      <c r="N86" s="12">
        <v>0.11760579138670327</v>
      </c>
      <c r="O86" s="12">
        <v>0.1140736985228032</v>
      </c>
      <c r="P86" s="12">
        <v>0.11756078462242792</v>
      </c>
      <c r="Q86" s="12">
        <v>0.11418919496617549</v>
      </c>
      <c r="R86" s="12">
        <v>0.10911094162030638</v>
      </c>
      <c r="S86" s="12">
        <v>0.12165518438443652</v>
      </c>
      <c r="T86" s="12">
        <v>0.13029948198398858</v>
      </c>
      <c r="U86" s="12">
        <v>0.125179149358813</v>
      </c>
      <c r="V86" s="12">
        <v>0.13379931411817064</v>
      </c>
      <c r="W86" s="12">
        <v>0.12073484179116824</v>
      </c>
      <c r="X86" s="12">
        <v>0.1185644954775653</v>
      </c>
      <c r="Y86" s="12">
        <v>9.1148940600760064E-2</v>
      </c>
      <c r="Z86" s="12">
        <v>9.6062188842291368E-2</v>
      </c>
      <c r="AA86" s="12">
        <v>9.8907789028840939E-2</v>
      </c>
      <c r="AB86" s="12">
        <v>8.8606717596119183E-2</v>
      </c>
      <c r="AC86" s="12">
        <v>8.6297975047697387E-2</v>
      </c>
      <c r="AD86" s="12">
        <v>8.2469237253915736E-2</v>
      </c>
      <c r="AE86" s="12">
        <v>7.6299632796524755E-2</v>
      </c>
      <c r="AF86" s="12">
        <v>7.5853861076688942E-2</v>
      </c>
      <c r="AG86" s="12">
        <v>7.6123696682215442E-2</v>
      </c>
      <c r="AH86" s="12">
        <v>7.3299443772142203E-2</v>
      </c>
      <c r="AI86" s="12">
        <v>7.0373958817267906E-2</v>
      </c>
      <c r="AJ86" s="12">
        <v>7.1010395717960778E-2</v>
      </c>
      <c r="AK86" s="12">
        <v>4.9038106120696728E-2</v>
      </c>
      <c r="AL86" s="12">
        <v>5.7833036221898823E-2</v>
      </c>
      <c r="AM86" s="12">
        <v>6.0607598083314861E-2</v>
      </c>
    </row>
    <row r="87" spans="1:39" x14ac:dyDescent="0.3">
      <c r="A87" t="s">
        <v>165</v>
      </c>
      <c r="B87" t="s">
        <v>13</v>
      </c>
      <c r="D87" s="12">
        <v>0.10860231348184068</v>
      </c>
      <c r="E87" s="12">
        <v>8.8778028108572035E-2</v>
      </c>
      <c r="F87" s="12">
        <v>9.1007186921025301E-2</v>
      </c>
      <c r="G87" s="12">
        <v>8.9770517308440295E-2</v>
      </c>
      <c r="H87" s="12">
        <v>9.7486547555265674E-2</v>
      </c>
      <c r="I87" s="12">
        <v>0.10802052389954092</v>
      </c>
      <c r="J87" s="12">
        <v>0.10204862309660342</v>
      </c>
      <c r="K87" s="12">
        <v>0.10676967044744128</v>
      </c>
      <c r="L87" s="12">
        <v>0.14841064366528214</v>
      </c>
      <c r="M87" s="12">
        <v>8.9580947682362258E-2</v>
      </c>
      <c r="N87" s="12">
        <v>0.10932921528130221</v>
      </c>
      <c r="O87" s="12">
        <v>0.11143786698973161</v>
      </c>
      <c r="P87" s="12">
        <v>0.1148049124589843</v>
      </c>
      <c r="Q87" s="12">
        <v>0.12162468020259008</v>
      </c>
      <c r="R87" s="12">
        <v>0.12251046044671672</v>
      </c>
      <c r="S87" s="12">
        <v>0.12445531013500777</v>
      </c>
      <c r="T87" s="12">
        <v>0.1309561629647768</v>
      </c>
      <c r="U87" s="12">
        <v>0.13035020144563572</v>
      </c>
      <c r="V87" s="12">
        <v>0.11588221126514776</v>
      </c>
      <c r="W87" s="12">
        <v>0.11669179990264911</v>
      </c>
      <c r="X87" s="12">
        <v>0.13145992483680999</v>
      </c>
      <c r="Y87" s="12">
        <v>0.12573385594315611</v>
      </c>
      <c r="Z87" s="12">
        <v>0.11983156358661133</v>
      </c>
      <c r="AA87" s="12">
        <v>0.10177851108746183</v>
      </c>
      <c r="AB87" s="12">
        <v>0.10848140473491548</v>
      </c>
      <c r="AC87" s="12">
        <v>0.10908138600161892</v>
      </c>
      <c r="AD87" s="12">
        <v>9.9428636503949439E-2</v>
      </c>
      <c r="AE87" s="12">
        <v>9.9431697405588243E-2</v>
      </c>
      <c r="AF87" s="12">
        <v>0.10239267959966933</v>
      </c>
      <c r="AG87" s="12">
        <v>0.10941483906889639</v>
      </c>
      <c r="AH87" s="12">
        <v>8.751924506194815E-2</v>
      </c>
      <c r="AI87" s="12">
        <v>9.5674136692413342E-2</v>
      </c>
      <c r="AJ87" s="12">
        <v>0.10539924901019085</v>
      </c>
      <c r="AK87" s="12">
        <v>9.30593589289197E-2</v>
      </c>
      <c r="AL87" s="12">
        <v>8.2554222774611205E-2</v>
      </c>
      <c r="AM87" s="12">
        <v>8.3099430458685217E-2</v>
      </c>
    </row>
    <row r="88" spans="1:39" x14ac:dyDescent="0.3">
      <c r="A88" t="s">
        <v>166</v>
      </c>
      <c r="B88" t="s">
        <v>13</v>
      </c>
      <c r="D88" t="s">
        <v>16</v>
      </c>
      <c r="E88" t="s">
        <v>16</v>
      </c>
      <c r="F88" t="s">
        <v>16</v>
      </c>
      <c r="G88" t="s">
        <v>16</v>
      </c>
      <c r="H88" t="s">
        <v>16</v>
      </c>
      <c r="I88" t="s">
        <v>16</v>
      </c>
      <c r="J88" t="s">
        <v>16</v>
      </c>
      <c r="K88" s="12">
        <v>9.8445595854922283E-2</v>
      </c>
      <c r="L88" s="12">
        <v>8.0130043985465679E-2</v>
      </c>
      <c r="M88" s="12">
        <v>8.7898537960190246E-2</v>
      </c>
      <c r="N88" s="12">
        <v>9.6979332273449931E-2</v>
      </c>
      <c r="O88" s="12">
        <v>6.4940763492759984E-2</v>
      </c>
      <c r="P88" s="12">
        <v>6.2544086527157303E-2</v>
      </c>
      <c r="Q88" s="12">
        <v>7.7622801697998789E-2</v>
      </c>
      <c r="R88" s="12">
        <v>8.1967213114754106E-2</v>
      </c>
      <c r="S88" s="12">
        <v>0.11219067860938212</v>
      </c>
      <c r="T88" s="12">
        <v>9.4755104764446804E-2</v>
      </c>
      <c r="U88" s="12">
        <v>0.10743243243243243</v>
      </c>
      <c r="V88" s="12">
        <v>9.5688960515713128E-2</v>
      </c>
      <c r="W88" s="12">
        <v>0.10646078829744007</v>
      </c>
      <c r="X88" s="12">
        <v>7.5639906254308165E-2</v>
      </c>
      <c r="Y88" s="12">
        <v>9.4565744784085387E-2</v>
      </c>
      <c r="Z88" s="12">
        <v>8.6805123740828244E-2</v>
      </c>
      <c r="AA88" s="12">
        <v>7.841802492809205E-2</v>
      </c>
      <c r="AB88" s="12">
        <v>6.8281375237291705E-2</v>
      </c>
      <c r="AC88" s="14">
        <v>6.0572665279192313E-2</v>
      </c>
      <c r="AD88" s="12">
        <v>5.8977691705293454E-2</v>
      </c>
      <c r="AE88" s="12">
        <v>6.0567784358531912E-2</v>
      </c>
      <c r="AF88" s="12">
        <v>5.8258188646004773E-2</v>
      </c>
      <c r="AG88" s="12">
        <v>5.8173099636226203E-2</v>
      </c>
      <c r="AH88" s="12">
        <v>5.7918531476474994E-2</v>
      </c>
      <c r="AI88" s="12">
        <v>5.4818207309094306E-2</v>
      </c>
      <c r="AJ88" s="12">
        <v>6.1082019908751554E-2</v>
      </c>
      <c r="AK88" s="12">
        <v>5.9965397062484438E-2</v>
      </c>
      <c r="AL88" s="12">
        <v>5.7145887187644989E-2</v>
      </c>
      <c r="AM88" s="12">
        <v>6.0620816934605214E-2</v>
      </c>
    </row>
    <row r="89" spans="1:39" x14ac:dyDescent="0.3">
      <c r="A89" t="s">
        <v>167</v>
      </c>
      <c r="B89" t="s">
        <v>13</v>
      </c>
      <c r="D89" t="s">
        <v>16</v>
      </c>
      <c r="E89" t="s">
        <v>16</v>
      </c>
      <c r="F89" t="s">
        <v>16</v>
      </c>
      <c r="G89" t="s">
        <v>16</v>
      </c>
      <c r="H89" t="s">
        <v>16</v>
      </c>
      <c r="I89" t="s">
        <v>16</v>
      </c>
      <c r="J89" t="s">
        <v>16</v>
      </c>
      <c r="K89" t="s">
        <v>16</v>
      </c>
      <c r="L89" t="s">
        <v>16</v>
      </c>
      <c r="M89" t="s">
        <v>16</v>
      </c>
      <c r="N89" t="s">
        <v>16</v>
      </c>
      <c r="O89" t="s">
        <v>16</v>
      </c>
      <c r="P89" s="14">
        <v>3.6753053416785392E-2</v>
      </c>
      <c r="Q89" s="14">
        <v>3.9784231138697994E-2</v>
      </c>
      <c r="R89" s="14">
        <v>4.6328722348683828E-2</v>
      </c>
      <c r="S89" s="14">
        <v>4.3686844318228814E-2</v>
      </c>
      <c r="T89" s="14">
        <v>5.6466138328530265E-2</v>
      </c>
      <c r="U89" s="14">
        <v>3.8101418373968667E-2</v>
      </c>
      <c r="V89" s="14">
        <v>3.4831919430204597E-2</v>
      </c>
      <c r="W89" s="14">
        <v>4.4076726476565971E-2</v>
      </c>
      <c r="X89" s="12">
        <v>5.0766189636019081E-2</v>
      </c>
      <c r="Y89" s="12">
        <v>4.7159120522385287E-2</v>
      </c>
      <c r="Z89" s="12">
        <v>4.4955634017945313E-2</v>
      </c>
      <c r="AA89" s="12">
        <v>4.1419392011222862E-2</v>
      </c>
      <c r="AB89" s="12">
        <v>3.7488720077441799E-2</v>
      </c>
      <c r="AC89" s="12">
        <v>3.9231323704351506E-2</v>
      </c>
      <c r="AD89" s="12">
        <v>4.1155063740814415E-2</v>
      </c>
      <c r="AE89" s="12">
        <v>4.9949726753181801E-2</v>
      </c>
      <c r="AF89" s="12">
        <v>4.5863544846119833E-2</v>
      </c>
      <c r="AG89" s="12">
        <v>4.7663928385810586E-2</v>
      </c>
      <c r="AH89" s="12">
        <v>4.673756722020557E-2</v>
      </c>
      <c r="AI89" s="12">
        <v>4.6160304765416903E-2</v>
      </c>
      <c r="AJ89" s="12">
        <v>4.5913155266812826E-2</v>
      </c>
      <c r="AK89" s="12">
        <v>3.8534909972249162E-2</v>
      </c>
      <c r="AL89" s="12">
        <v>2.9647278241676334E-2</v>
      </c>
      <c r="AM89" s="12">
        <v>2.3304170910079591E-2</v>
      </c>
    </row>
    <row r="90" spans="1:39" x14ac:dyDescent="0.3">
      <c r="A90" t="s">
        <v>168</v>
      </c>
      <c r="B90" t="s">
        <v>13</v>
      </c>
      <c r="D90" s="14">
        <v>0.34760388478812176</v>
      </c>
      <c r="E90" s="14">
        <v>0.21749239426454112</v>
      </c>
      <c r="F90" s="14">
        <v>0.23038180871341732</v>
      </c>
      <c r="G90" s="14">
        <v>0.25138564460699614</v>
      </c>
      <c r="H90" s="14">
        <v>0.18421478509512565</v>
      </c>
      <c r="I90" s="14">
        <v>0.17076252977391707</v>
      </c>
      <c r="J90" s="14">
        <v>0.14019625388954607</v>
      </c>
      <c r="K90" s="14">
        <v>0.1427033062025089</v>
      </c>
      <c r="L90" s="14">
        <v>0.11950425646269378</v>
      </c>
      <c r="M90" s="14">
        <v>9.1573012620040584E-2</v>
      </c>
      <c r="N90" s="12">
        <v>8.1403815774468105E-2</v>
      </c>
      <c r="O90" s="12">
        <v>6.7276209204127801E-2</v>
      </c>
      <c r="P90" s="12">
        <v>6.2585578509363332E-2</v>
      </c>
      <c r="Q90" s="12">
        <v>5.5674068878253637E-2</v>
      </c>
      <c r="R90" s="12">
        <v>5.3975433781972282E-2</v>
      </c>
      <c r="S90" s="12">
        <v>5.100375901578777E-2</v>
      </c>
      <c r="T90" s="12">
        <v>5.5712354830368682E-2</v>
      </c>
      <c r="U90" s="12">
        <v>4.8651066338666719E-2</v>
      </c>
      <c r="V90" s="12">
        <v>5.2090923601135326E-2</v>
      </c>
      <c r="W90" s="12">
        <v>5.2572278005804017E-2</v>
      </c>
      <c r="X90" s="12">
        <v>5.3279673626597857E-2</v>
      </c>
      <c r="Y90" s="12">
        <v>4.9553538374968537E-2</v>
      </c>
      <c r="Z90" s="12">
        <v>5.0824421530586722E-2</v>
      </c>
      <c r="AA90" s="12">
        <v>5.3285461139961063E-2</v>
      </c>
      <c r="AB90" s="12">
        <v>5.1617462260183274E-2</v>
      </c>
      <c r="AC90" s="12">
        <v>5.4583347229586299E-2</v>
      </c>
      <c r="AD90" s="12">
        <v>5.4924050249622894E-2</v>
      </c>
      <c r="AE90" s="12">
        <v>5.2182352669602375E-2</v>
      </c>
      <c r="AF90" s="12">
        <v>4.8876145020577917E-2</v>
      </c>
      <c r="AG90" s="12">
        <v>4.5846296785032728E-2</v>
      </c>
      <c r="AH90" s="12">
        <v>4.6666136034671332E-2</v>
      </c>
      <c r="AI90" s="12">
        <v>4.2411382126387343E-2</v>
      </c>
      <c r="AJ90" s="12">
        <v>3.9748638593408006E-2</v>
      </c>
      <c r="AK90" s="12">
        <v>3.7025586393655739E-2</v>
      </c>
      <c r="AL90" s="12">
        <v>3.7074192287744452E-2</v>
      </c>
      <c r="AM90" s="12">
        <v>3.7925837009671927E-2</v>
      </c>
    </row>
    <row r="91" spans="1:39" x14ac:dyDescent="0.3">
      <c r="A91" t="s">
        <v>170</v>
      </c>
      <c r="B91" t="s">
        <v>13</v>
      </c>
      <c r="D91" s="2" t="s">
        <v>16</v>
      </c>
      <c r="E91" s="2" t="s">
        <v>16</v>
      </c>
      <c r="F91" s="2" t="s">
        <v>16</v>
      </c>
      <c r="G91" s="2" t="s">
        <v>16</v>
      </c>
      <c r="H91" s="1" t="s">
        <v>16</v>
      </c>
      <c r="I91" s="1" t="s">
        <v>16</v>
      </c>
      <c r="J91" s="1" t="s">
        <v>16</v>
      </c>
      <c r="K91" s="1" t="s">
        <v>16</v>
      </c>
      <c r="L91" s="1" t="s">
        <v>16</v>
      </c>
      <c r="M91" t="s">
        <v>16</v>
      </c>
      <c r="N91" t="s">
        <v>16</v>
      </c>
      <c r="O91" t="s">
        <v>16</v>
      </c>
      <c r="P91" s="12">
        <v>8.3269673503557975E-2</v>
      </c>
      <c r="Q91" s="12">
        <v>8.4636737308493026E-2</v>
      </c>
      <c r="R91" s="12">
        <v>7.9193712783648951E-2</v>
      </c>
      <c r="S91" s="12">
        <v>7.570141381583767E-2</v>
      </c>
      <c r="T91" s="12">
        <v>7.1296527038354374E-2</v>
      </c>
      <c r="U91" s="12">
        <v>7.9527958893488127E-2</v>
      </c>
      <c r="V91" s="12">
        <v>7.7044503291832642E-2</v>
      </c>
      <c r="W91" s="12">
        <v>7.0130033502590811E-2</v>
      </c>
      <c r="X91" s="12">
        <v>6.2522460908150931E-2</v>
      </c>
      <c r="Y91" s="12">
        <v>7.1106075404805194E-2</v>
      </c>
      <c r="Z91" s="12">
        <v>6.9825918419041816E-2</v>
      </c>
      <c r="AA91" s="12">
        <v>6.9769145964832815E-2</v>
      </c>
      <c r="AB91" s="12">
        <v>7.2933506091054048E-2</v>
      </c>
      <c r="AC91" s="12">
        <v>7.5861955295844399E-2</v>
      </c>
      <c r="AD91" s="12">
        <v>7.0325315007768618E-2</v>
      </c>
      <c r="AE91" s="12">
        <v>7.7266305178730871E-2</v>
      </c>
      <c r="AF91" s="12">
        <v>6.1950186267954024E-2</v>
      </c>
      <c r="AG91" s="12">
        <v>5.8689899037038286E-2</v>
      </c>
      <c r="AH91" s="12">
        <v>5.4882185015436881E-2</v>
      </c>
      <c r="AI91" s="12">
        <v>5.6037884285827538E-2</v>
      </c>
      <c r="AJ91" s="12">
        <v>4.7960799329407743E-2</v>
      </c>
      <c r="AK91" s="12">
        <v>4.9546970526820534E-2</v>
      </c>
      <c r="AL91" s="12">
        <v>4.8780110315436061E-2</v>
      </c>
      <c r="AM91" s="12">
        <v>4.9173987345811389E-2</v>
      </c>
    </row>
    <row r="92" spans="1:39" x14ac:dyDescent="0.3">
      <c r="A92" t="s">
        <v>172</v>
      </c>
      <c r="B92" t="s">
        <v>13</v>
      </c>
      <c r="D92" s="2" t="s">
        <v>16</v>
      </c>
      <c r="E92" s="2" t="s">
        <v>16</v>
      </c>
      <c r="F92" s="2" t="s">
        <v>16</v>
      </c>
      <c r="G92" t="s">
        <v>16</v>
      </c>
      <c r="H92" t="s">
        <v>16</v>
      </c>
      <c r="I92" t="s">
        <v>16</v>
      </c>
      <c r="J92" t="s">
        <v>16</v>
      </c>
      <c r="K92" t="s">
        <v>16</v>
      </c>
      <c r="L92" t="s">
        <v>16</v>
      </c>
      <c r="M92" t="s">
        <v>16</v>
      </c>
      <c r="N92" t="s">
        <v>16</v>
      </c>
      <c r="O92" s="12">
        <v>8.0625990491283675E-2</v>
      </c>
      <c r="P92" s="12">
        <v>8.4054928715122879E-2</v>
      </c>
      <c r="Q92" s="12">
        <v>8.2464219336356004E-2</v>
      </c>
      <c r="R92" s="12">
        <v>8.4032841476718162E-2</v>
      </c>
      <c r="S92" s="12">
        <v>7.3959863422795938E-2</v>
      </c>
      <c r="T92" s="12">
        <v>7.02894166951612E-2</v>
      </c>
      <c r="U92" s="12">
        <v>6.9787485532763677E-2</v>
      </c>
      <c r="V92" s="12">
        <v>6.8546574845958677E-2</v>
      </c>
      <c r="W92" s="12">
        <v>6.0890820545117824E-2</v>
      </c>
      <c r="X92" s="12">
        <v>6.5176051513906014E-2</v>
      </c>
      <c r="Y92" s="12">
        <v>6.1435041041607699E-2</v>
      </c>
      <c r="Z92" s="12">
        <v>6.2750715146196165E-2</v>
      </c>
      <c r="AA92" s="12">
        <v>5.987184546291599E-2</v>
      </c>
      <c r="AB92" s="12">
        <v>5.9731874493090129E-2</v>
      </c>
      <c r="AC92" s="12">
        <v>5.7761742593921861E-2</v>
      </c>
      <c r="AD92" s="12">
        <v>5.6940310699749253E-2</v>
      </c>
      <c r="AE92" s="12">
        <v>5.8861282356494397E-2</v>
      </c>
      <c r="AF92" s="12">
        <v>5.7882008033065431E-2</v>
      </c>
      <c r="AG92" s="12">
        <v>6.0283563801855428E-2</v>
      </c>
      <c r="AH92" s="12">
        <v>6.418907442238668E-2</v>
      </c>
      <c r="AI92" s="12">
        <v>6.0885994713292604E-2</v>
      </c>
      <c r="AJ92" s="12">
        <v>6.208208868010439E-2</v>
      </c>
      <c r="AK92" s="12">
        <v>6.7956696065728517E-2</v>
      </c>
      <c r="AL92" s="12">
        <v>6.1336488431113056E-2</v>
      </c>
      <c r="AM92" s="12">
        <v>6.7203563518561077E-2</v>
      </c>
    </row>
    <row r="93" spans="1:39" x14ac:dyDescent="0.3">
      <c r="A93" t="s">
        <v>173</v>
      </c>
      <c r="B93" t="s">
        <v>10</v>
      </c>
      <c r="D93" s="2" t="s">
        <v>16</v>
      </c>
      <c r="E93" s="2" t="s">
        <v>16</v>
      </c>
      <c r="F93" s="2" t="s">
        <v>16</v>
      </c>
      <c r="G93" s="2" t="s">
        <v>16</v>
      </c>
      <c r="H93" s="2" t="s">
        <v>16</v>
      </c>
      <c r="I93" s="2" t="s">
        <v>16</v>
      </c>
      <c r="J93" t="s">
        <v>16</v>
      </c>
      <c r="K93" t="s">
        <v>16</v>
      </c>
      <c r="L93" t="s">
        <v>16</v>
      </c>
      <c r="M93" t="s">
        <v>16</v>
      </c>
      <c r="N93" t="s">
        <v>16</v>
      </c>
      <c r="O93" t="s">
        <v>16</v>
      </c>
      <c r="P93" t="s">
        <v>16</v>
      </c>
      <c r="Q93" t="s">
        <v>16</v>
      </c>
      <c r="R93" t="s">
        <v>16</v>
      </c>
      <c r="S93" t="s">
        <v>16</v>
      </c>
      <c r="T93" t="s">
        <v>16</v>
      </c>
      <c r="U93" t="s">
        <v>16</v>
      </c>
      <c r="V93" t="s">
        <v>16</v>
      </c>
      <c r="W93" t="s">
        <v>16</v>
      </c>
      <c r="X93" t="s">
        <v>16</v>
      </c>
      <c r="Y93" t="s">
        <v>16</v>
      </c>
      <c r="Z93" t="s">
        <v>16</v>
      </c>
      <c r="AA93" t="s">
        <v>16</v>
      </c>
      <c r="AB93" t="s">
        <v>16</v>
      </c>
      <c r="AC93" t="s">
        <v>16</v>
      </c>
      <c r="AD93" t="s">
        <v>16</v>
      </c>
      <c r="AE93" s="1" t="s">
        <v>16</v>
      </c>
      <c r="AF93" s="1" t="s">
        <v>16</v>
      </c>
      <c r="AG93" s="1" t="s">
        <v>16</v>
      </c>
      <c r="AH93" s="1" t="s">
        <v>16</v>
      </c>
      <c r="AI93" s="1" t="s">
        <v>16</v>
      </c>
      <c r="AJ93" s="1" t="s">
        <v>16</v>
      </c>
      <c r="AK93" s="1" t="s">
        <v>16</v>
      </c>
      <c r="AL93" s="1" t="s">
        <v>16</v>
      </c>
      <c r="AM93" s="1" t="s">
        <v>16</v>
      </c>
    </row>
    <row r="94" spans="1:39" ht="17.399999999999999" x14ac:dyDescent="0.3">
      <c r="A94" s="3" t="s">
        <v>25</v>
      </c>
    </row>
    <row r="95" spans="1:39" x14ac:dyDescent="0.3">
      <c r="A95" s="5" t="s">
        <v>26</v>
      </c>
    </row>
    <row r="96" spans="1:39" x14ac:dyDescent="0.3">
      <c r="A96" t="s">
        <v>175</v>
      </c>
      <c r="B96" t="s">
        <v>13</v>
      </c>
      <c r="D96" s="14">
        <v>7.0435151572297391E-2</v>
      </c>
      <c r="E96" s="14">
        <v>6.9150182705076696E-2</v>
      </c>
      <c r="F96" s="14">
        <v>6.7919052288615445E-2</v>
      </c>
      <c r="G96" s="14">
        <v>6.5492620140624097E-2</v>
      </c>
      <c r="H96" s="14">
        <v>6.3620193352161639E-2</v>
      </c>
      <c r="I96" s="14">
        <v>6.3810935335245025E-2</v>
      </c>
      <c r="J96" s="14">
        <v>6.2608919761419704E-2</v>
      </c>
      <c r="K96" s="14">
        <v>6.00408729628834E-2</v>
      </c>
      <c r="L96" s="14">
        <v>5.7610816455522275E-2</v>
      </c>
      <c r="M96" s="14">
        <v>5.6863016175172545E-2</v>
      </c>
      <c r="N96" s="14">
        <v>5.3882348458871493E-2</v>
      </c>
      <c r="O96" s="14">
        <v>5.2087658293543698E-2</v>
      </c>
      <c r="P96" s="12">
        <v>5.1828840068411097E-2</v>
      </c>
      <c r="Q96" s="12">
        <v>5.2337558515830988E-2</v>
      </c>
      <c r="R96" s="12">
        <v>5.3545933122954484E-2</v>
      </c>
      <c r="S96" s="12">
        <v>5.2814823760804673E-2</v>
      </c>
      <c r="T96" s="12">
        <v>5.2352248253106214E-2</v>
      </c>
      <c r="U96" s="12">
        <v>5.1994972824456795E-2</v>
      </c>
      <c r="V96" s="12">
        <v>5.2648870179189913E-2</v>
      </c>
      <c r="W96" s="12">
        <v>5.284417926729805E-2</v>
      </c>
      <c r="X96" s="12">
        <v>5.1261105342102223E-2</v>
      </c>
      <c r="Y96" s="12">
        <v>5.0911828641555426E-2</v>
      </c>
      <c r="Z96" s="12">
        <v>5.0202806565180738E-2</v>
      </c>
      <c r="AA96" s="12">
        <v>4.8369306265780752E-2</v>
      </c>
      <c r="AB96" s="12">
        <v>4.5748480922775045E-2</v>
      </c>
      <c r="AC96" s="12">
        <v>4.5056173475466595E-2</v>
      </c>
      <c r="AD96" s="12">
        <v>4.8226705220829363E-2</v>
      </c>
      <c r="AE96" s="12">
        <v>5.2388676823958466E-2</v>
      </c>
      <c r="AF96" s="12">
        <v>5.607469253311638E-2</v>
      </c>
      <c r="AG96" s="12">
        <v>5.4529542033938734E-2</v>
      </c>
      <c r="AH96" s="12">
        <v>5.1444620380020845E-2</v>
      </c>
      <c r="AI96" s="12">
        <v>4.8344019986232389E-2</v>
      </c>
      <c r="AJ96" s="12">
        <v>4.5224015532138777E-2</v>
      </c>
      <c r="AK96" s="12">
        <v>4.7266546639696753E-2</v>
      </c>
      <c r="AL96" s="12">
        <v>5.0132079243151592E-2</v>
      </c>
      <c r="AM96" s="12">
        <v>5.0598473314133002E-2</v>
      </c>
    </row>
    <row r="97" spans="1:39" x14ac:dyDescent="0.3">
      <c r="A97" t="s">
        <v>176</v>
      </c>
      <c r="B97" t="s">
        <v>2</v>
      </c>
      <c r="D97" t="s">
        <v>16</v>
      </c>
      <c r="E97" t="s">
        <v>16</v>
      </c>
      <c r="F97" t="s">
        <v>16</v>
      </c>
      <c r="G97" t="s">
        <v>16</v>
      </c>
      <c r="H97" s="12">
        <v>7.1273291925465831E-2</v>
      </c>
      <c r="I97" s="12">
        <v>7.0270270270270274E-2</v>
      </c>
      <c r="J97" s="12">
        <v>7.0113798008534844E-2</v>
      </c>
      <c r="K97" s="12">
        <v>7.0215827338129505E-2</v>
      </c>
      <c r="L97" s="12">
        <v>5.3981264637002341E-2</v>
      </c>
      <c r="M97" s="12">
        <v>4.6904512067156352E-2</v>
      </c>
      <c r="N97" s="12">
        <v>4.7015706806282719E-2</v>
      </c>
      <c r="O97" s="12">
        <v>4.8854166666666671E-2</v>
      </c>
      <c r="P97" s="12">
        <v>7.0673575129533678E-2</v>
      </c>
      <c r="Q97" s="12">
        <v>6.9102682701202581E-2</v>
      </c>
      <c r="R97" s="12">
        <v>5.6521739130434782E-2</v>
      </c>
      <c r="S97" s="12">
        <v>5.7573289902280132E-2</v>
      </c>
      <c r="T97" s="12">
        <v>6.6096169519152398E-2</v>
      </c>
      <c r="U97" s="12">
        <v>5.673151750972763E-2</v>
      </c>
      <c r="V97" s="12">
        <v>6.4775086505190302E-2</v>
      </c>
      <c r="W97" s="12">
        <v>8.7933526011560695E-2</v>
      </c>
      <c r="X97" s="12">
        <v>6.2109090909090905E-2</v>
      </c>
      <c r="Y97" s="12">
        <v>6.2962962962962957E-2</v>
      </c>
      <c r="Z97" s="12">
        <v>5.9691358024691353E-2</v>
      </c>
      <c r="AA97" s="12">
        <v>5.8791801510248112E-2</v>
      </c>
      <c r="AB97" s="12">
        <v>5.3971486761710791E-2</v>
      </c>
      <c r="AC97" s="12">
        <v>5.1073985680190927E-2</v>
      </c>
      <c r="AD97" s="12">
        <v>5.2944861215303833E-2</v>
      </c>
      <c r="AE97" s="12">
        <v>3.0552145915026804E-2</v>
      </c>
      <c r="AF97" s="12">
        <v>3.5117684653716855E-2</v>
      </c>
      <c r="AG97" s="12">
        <v>5.1403880070546741E-2</v>
      </c>
      <c r="AH97" s="12">
        <v>4.5780746738641472E-2</v>
      </c>
      <c r="AI97" s="12">
        <v>4.7732869980342603E-2</v>
      </c>
      <c r="AJ97" s="12">
        <v>4.6454068834035724E-2</v>
      </c>
      <c r="AK97" s="12">
        <v>4.4991961838498844E-2</v>
      </c>
      <c r="AL97" s="12">
        <v>4.3610413589364849E-2</v>
      </c>
      <c r="AM97" s="12">
        <v>4.7722140257696471E-2</v>
      </c>
    </row>
    <row r="98" spans="1:39" x14ac:dyDescent="0.3">
      <c r="A98" t="s">
        <v>178</v>
      </c>
      <c r="B98" t="s">
        <v>13</v>
      </c>
      <c r="D98" s="14">
        <v>4.5878253804568614E-2</v>
      </c>
      <c r="E98" s="14">
        <v>4.5492175096393743E-2</v>
      </c>
      <c r="F98" s="14">
        <v>4.6673862110722088E-2</v>
      </c>
      <c r="G98" s="14">
        <v>4.2986084994358784E-2</v>
      </c>
      <c r="H98" s="14">
        <v>3.9909861097428827E-2</v>
      </c>
      <c r="I98" s="14">
        <v>4.1350863624645531E-2</v>
      </c>
      <c r="J98" s="14">
        <v>4.3318649045521289E-2</v>
      </c>
      <c r="K98" s="14">
        <v>4.4259221726793675E-2</v>
      </c>
      <c r="L98" s="14">
        <v>4.4939756030633368E-2</v>
      </c>
      <c r="M98" s="14">
        <v>4.3695258599598767E-2</v>
      </c>
      <c r="N98" s="14">
        <v>4.2604747453360625E-2</v>
      </c>
      <c r="O98" s="14">
        <v>4.1975732600732604E-2</v>
      </c>
      <c r="P98" s="14">
        <v>4.1670342272406485E-2</v>
      </c>
      <c r="Q98" s="14">
        <v>4.0277157856702592E-2</v>
      </c>
      <c r="R98" s="14">
        <v>3.8071995118974987E-2</v>
      </c>
      <c r="S98" s="12">
        <v>3.6183308354031253E-2</v>
      </c>
      <c r="T98" s="12">
        <v>3.2538273121985761E-2</v>
      </c>
      <c r="U98" s="12">
        <v>3.0708638664401898E-2</v>
      </c>
      <c r="V98" s="12">
        <v>3.2775392660216507E-2</v>
      </c>
      <c r="W98" s="12">
        <v>3.1874638646572515E-2</v>
      </c>
      <c r="X98" s="12">
        <v>2.9881998089471371E-2</v>
      </c>
      <c r="Y98" s="12">
        <v>3.0152477991683715E-2</v>
      </c>
      <c r="Z98" s="12">
        <v>2.810949010294779E-2</v>
      </c>
      <c r="AA98" s="12">
        <v>2.7398214963919483E-2</v>
      </c>
      <c r="AB98" s="12">
        <v>2.80582138367708E-2</v>
      </c>
      <c r="AC98" s="12">
        <v>2.701731142406464E-2</v>
      </c>
      <c r="AD98" s="12">
        <v>2.6484844312762278E-2</v>
      </c>
      <c r="AE98" s="12">
        <v>2.6538960900410732E-2</v>
      </c>
      <c r="AF98" s="12">
        <v>2.840695450057594E-2</v>
      </c>
      <c r="AG98" s="12">
        <v>2.9530124260123084E-2</v>
      </c>
      <c r="AH98" s="12">
        <v>3.0614695783546218E-2</v>
      </c>
      <c r="AI98" s="12">
        <v>3.330196724215681E-2</v>
      </c>
      <c r="AJ98" s="12">
        <v>3.1799057151039409E-2</v>
      </c>
      <c r="AK98" s="12">
        <v>2.7661299552946248E-2</v>
      </c>
      <c r="AL98" s="12">
        <v>2.7500995622957894E-2</v>
      </c>
      <c r="AM98" s="12">
        <v>2.9057021979701995E-2</v>
      </c>
    </row>
    <row r="99" spans="1:39" x14ac:dyDescent="0.3">
      <c r="A99" t="s">
        <v>180</v>
      </c>
      <c r="B99" t="s">
        <v>8</v>
      </c>
      <c r="D99" s="12">
        <v>4.4799107142857141E-2</v>
      </c>
      <c r="E99" s="12">
        <v>4.5353233830845774E-2</v>
      </c>
      <c r="F99" s="12">
        <v>5.8834080717488781E-2</v>
      </c>
      <c r="G99" s="12">
        <v>4.203020134228188E-2</v>
      </c>
      <c r="H99" s="12">
        <v>3.9732770745428969E-2</v>
      </c>
      <c r="I99" s="12">
        <v>3.9633786178381564E-2</v>
      </c>
      <c r="J99" s="12">
        <v>5.3426395939086296E-2</v>
      </c>
      <c r="K99" s="12">
        <v>4.6157289002557549E-2</v>
      </c>
      <c r="L99" s="12">
        <v>5.8916619398752132E-2</v>
      </c>
      <c r="M99" s="12">
        <v>5.3209302325581395E-2</v>
      </c>
      <c r="N99" s="12">
        <v>4.4651364226938071E-2</v>
      </c>
      <c r="O99" s="12">
        <v>3.2804005722460658E-2</v>
      </c>
      <c r="P99" s="12">
        <v>3.1781101291638338E-2</v>
      </c>
      <c r="Q99" s="12">
        <v>2.5823014195107217E-2</v>
      </c>
      <c r="R99" s="12">
        <v>1.863930278324431E-2</v>
      </c>
      <c r="S99" s="12">
        <v>1.8844152287044648E-2</v>
      </c>
      <c r="T99" s="12">
        <v>2.001017035341978E-2</v>
      </c>
      <c r="U99" s="12">
        <v>2.0140664961636825E-2</v>
      </c>
      <c r="V99" s="12">
        <v>1.9271043093032621E-2</v>
      </c>
      <c r="W99" s="12">
        <v>2.2838659086453637E-2</v>
      </c>
      <c r="X99" s="12">
        <v>1.7060240963855423E-2</v>
      </c>
      <c r="Y99" s="12">
        <v>1.8170299036999495E-2</v>
      </c>
      <c r="Z99" s="12">
        <v>1.7676767676767676E-2</v>
      </c>
      <c r="AA99" s="12">
        <v>1.8129839189994043E-2</v>
      </c>
      <c r="AB99" s="12">
        <v>2.317281592439932E-2</v>
      </c>
      <c r="AC99" s="12">
        <v>1.7903764420157862E-2</v>
      </c>
      <c r="AD99" s="12">
        <v>1.789827876277986E-2</v>
      </c>
      <c r="AE99" s="12">
        <v>2.0117912511827644E-2</v>
      </c>
      <c r="AF99" s="12">
        <v>1.8250810492189802E-2</v>
      </c>
      <c r="AG99" s="12">
        <v>1.9324324324324321E-2</v>
      </c>
      <c r="AH99" s="12">
        <v>1.6251394570472293E-2</v>
      </c>
      <c r="AI99" s="12">
        <v>1.7481030121867094E-2</v>
      </c>
      <c r="AJ99" s="12">
        <v>1.6728528714300445E-2</v>
      </c>
      <c r="AK99" s="12">
        <v>1.5005215836272415E-2</v>
      </c>
      <c r="AL99" s="12">
        <v>1.4095940959409595E-2</v>
      </c>
      <c r="AM99" s="12">
        <v>1.4184882158993771E-2</v>
      </c>
    </row>
    <row r="100" spans="1:39" x14ac:dyDescent="0.3">
      <c r="A100" s="5" t="s">
        <v>27</v>
      </c>
    </row>
    <row r="101" spans="1:39" x14ac:dyDescent="0.3">
      <c r="A101" t="s">
        <v>182</v>
      </c>
      <c r="B101" t="s">
        <v>13</v>
      </c>
      <c r="D101" t="s">
        <v>16</v>
      </c>
      <c r="E101" t="s">
        <v>16</v>
      </c>
      <c r="F101" t="s">
        <v>16</v>
      </c>
      <c r="G101" t="s">
        <v>16</v>
      </c>
      <c r="H101" t="s">
        <v>16</v>
      </c>
      <c r="I101" t="s">
        <v>16</v>
      </c>
      <c r="J101" t="s">
        <v>16</v>
      </c>
      <c r="K101" t="s">
        <v>16</v>
      </c>
      <c r="L101" t="s">
        <v>16</v>
      </c>
      <c r="M101" t="s">
        <v>16</v>
      </c>
      <c r="N101" t="s">
        <v>16</v>
      </c>
      <c r="O101" t="s">
        <v>16</v>
      </c>
      <c r="P101" t="s">
        <v>16</v>
      </c>
      <c r="Q101" t="s">
        <v>16</v>
      </c>
      <c r="R101" t="s">
        <v>16</v>
      </c>
      <c r="S101" s="2" t="s">
        <v>16</v>
      </c>
      <c r="T101" s="14">
        <v>0.16134336001725022</v>
      </c>
      <c r="U101" s="12">
        <v>0.12689757945461128</v>
      </c>
      <c r="V101" s="12">
        <v>0.10360381710746674</v>
      </c>
      <c r="W101" s="12">
        <v>0.11948404616429056</v>
      </c>
      <c r="X101" s="12">
        <v>0.11165408787601652</v>
      </c>
      <c r="Y101" s="12">
        <v>9.8603893746564197E-2</v>
      </c>
      <c r="Z101" s="12">
        <v>9.3545961328902458E-2</v>
      </c>
      <c r="AA101" s="12">
        <v>8.3027600455737344E-2</v>
      </c>
      <c r="AB101" s="12">
        <v>4.6963728647139998E-2</v>
      </c>
      <c r="AC101" s="12">
        <v>4.31176435442433E-2</v>
      </c>
      <c r="AD101" s="12">
        <v>5.109792660080327E-2</v>
      </c>
      <c r="AE101" s="12">
        <v>3.8331421868208405E-2</v>
      </c>
      <c r="AF101" s="12">
        <v>3.6802510519656953E-2</v>
      </c>
      <c r="AG101" s="12">
        <v>3.6525920897361806E-2</v>
      </c>
      <c r="AH101" s="12">
        <v>3.7248552746657781E-2</v>
      </c>
      <c r="AI101" s="12">
        <v>4.2757361965426649E-2</v>
      </c>
      <c r="AJ101" s="12">
        <v>4.9728253744993435E-2</v>
      </c>
      <c r="AK101" s="12">
        <v>0.10502659853309204</v>
      </c>
      <c r="AL101" t="s">
        <v>16</v>
      </c>
      <c r="AM101" t="s">
        <v>16</v>
      </c>
    </row>
    <row r="102" spans="1:39" x14ac:dyDescent="0.3">
      <c r="A102" t="s">
        <v>185</v>
      </c>
      <c r="B102" t="s">
        <v>13</v>
      </c>
      <c r="D102" s="14">
        <v>0.10333773761239122</v>
      </c>
      <c r="E102" s="14">
        <v>0.1045006222324228</v>
      </c>
      <c r="F102" s="14">
        <v>0.10282006376289515</v>
      </c>
      <c r="G102" s="14">
        <v>0.10426560301160219</v>
      </c>
      <c r="H102" s="14">
        <v>0.11581631819149184</v>
      </c>
      <c r="I102" s="14">
        <v>0.11158320479718298</v>
      </c>
      <c r="J102" s="14">
        <v>0.11826078338874088</v>
      </c>
      <c r="K102" s="14">
        <v>0.11442357851856265</v>
      </c>
      <c r="L102" s="14">
        <v>0.11987275897184389</v>
      </c>
      <c r="M102" s="14">
        <v>0.12265468484068451</v>
      </c>
      <c r="N102" s="14">
        <v>0.12326891900962554</v>
      </c>
      <c r="O102" s="14">
        <v>0.14158162194723045</v>
      </c>
      <c r="P102" s="14">
        <v>0.12309697095681635</v>
      </c>
      <c r="Q102" s="14">
        <v>0.10513968199605309</v>
      </c>
      <c r="R102" s="14">
        <v>0.10123572344161989</v>
      </c>
      <c r="S102" s="14">
        <v>9.8759726980270926E-2</v>
      </c>
      <c r="T102" s="14">
        <v>0.10105151221624699</v>
      </c>
      <c r="U102" s="14">
        <v>9.4792202730881084E-2</v>
      </c>
      <c r="V102" s="14">
        <v>9.7743561316474645E-2</v>
      </c>
      <c r="W102" s="14">
        <v>0.10357515110326265</v>
      </c>
      <c r="X102" s="14">
        <v>8.1303502884896434E-2</v>
      </c>
      <c r="Y102" s="12">
        <v>9.7293875642094033E-2</v>
      </c>
      <c r="Z102" s="12">
        <v>0.1117228305407727</v>
      </c>
      <c r="AA102" s="12">
        <v>0.10557017543859648</v>
      </c>
      <c r="AB102" s="12">
        <v>0.10097716233950725</v>
      </c>
      <c r="AC102" s="12">
        <v>9.2138627435167805E-2</v>
      </c>
      <c r="AD102" s="12">
        <v>9.6734744601976771E-2</v>
      </c>
      <c r="AE102" s="12">
        <v>0.10505974893955208</v>
      </c>
      <c r="AF102" s="12">
        <v>0.10567240412764986</v>
      </c>
      <c r="AG102" s="12">
        <v>9.2158989813033831E-2</v>
      </c>
      <c r="AH102" s="12">
        <v>8.9106240052429536E-2</v>
      </c>
      <c r="AI102" s="12">
        <v>9.1800776533002656E-2</v>
      </c>
      <c r="AJ102" s="12">
        <v>9.3527882388910091E-2</v>
      </c>
      <c r="AK102" s="12">
        <v>9.0129388685971937E-2</v>
      </c>
      <c r="AL102" s="12">
        <v>8.0784780414615551E-2</v>
      </c>
      <c r="AM102" s="12">
        <v>8.0352551227169194E-2</v>
      </c>
    </row>
    <row r="103" spans="1:39" x14ac:dyDescent="0.3">
      <c r="A103" t="s">
        <v>187</v>
      </c>
      <c r="B103" t="s">
        <v>13</v>
      </c>
      <c r="D103" s="12">
        <v>0.1477831486542133</v>
      </c>
      <c r="E103" s="12">
        <v>0.13566147153335387</v>
      </c>
      <c r="F103" s="12">
        <v>0.12400575535698678</v>
      </c>
      <c r="G103" s="12">
        <v>0.10857533996279235</v>
      </c>
      <c r="H103" s="12">
        <v>0.10312320028352458</v>
      </c>
      <c r="I103" s="12">
        <v>0.10968597054734519</v>
      </c>
      <c r="J103" s="12">
        <v>0.10345732533744266</v>
      </c>
      <c r="K103" s="12">
        <v>0.10503265781845107</v>
      </c>
      <c r="L103" s="12">
        <v>0.10327286718143082</v>
      </c>
      <c r="M103" s="12">
        <v>0.10677890571099548</v>
      </c>
      <c r="N103" s="12">
        <v>0.10659509933746129</v>
      </c>
      <c r="O103" s="12">
        <v>0.11640552493282566</v>
      </c>
      <c r="P103" s="12">
        <v>0.11503050861424965</v>
      </c>
      <c r="Q103" s="12">
        <v>0.10523954748407931</v>
      </c>
      <c r="R103" s="12">
        <v>9.8795518149386752E-2</v>
      </c>
      <c r="S103" s="12">
        <v>9.1001192394033009E-2</v>
      </c>
      <c r="T103" s="12">
        <v>0.10117430192742165</v>
      </c>
      <c r="U103" s="12">
        <v>0.10423127197331651</v>
      </c>
      <c r="V103" s="12">
        <v>9.478411783664524E-2</v>
      </c>
      <c r="W103" s="12">
        <v>8.851183549405725E-2</v>
      </c>
      <c r="X103" s="12">
        <v>8.8887836430655995E-2</v>
      </c>
      <c r="Y103" s="12">
        <v>0.10314734765417559</v>
      </c>
      <c r="Z103" s="12">
        <v>9.864230785432454E-2</v>
      </c>
      <c r="AA103" s="12">
        <v>9.59276900676337E-2</v>
      </c>
      <c r="AB103" s="12">
        <v>9.2726193604342422E-2</v>
      </c>
      <c r="AC103" s="12">
        <v>9.2959816419135699E-2</v>
      </c>
      <c r="AD103" s="12">
        <v>9.5047910713291592E-2</v>
      </c>
      <c r="AE103" s="12">
        <v>8.8304875424222065E-2</v>
      </c>
      <c r="AF103" s="12">
        <v>9.0794982523334233E-2</v>
      </c>
      <c r="AG103" s="12">
        <v>9.3897571314935854E-2</v>
      </c>
      <c r="AH103" s="12">
        <v>9.1025956009053346E-2</v>
      </c>
      <c r="AI103" s="12">
        <v>9.3198650837311339E-2</v>
      </c>
      <c r="AJ103" s="12">
        <v>8.761080860690236E-2</v>
      </c>
      <c r="AK103" s="12">
        <v>8.1476152951495712E-2</v>
      </c>
      <c r="AL103" s="12">
        <v>8.0539157341581513E-2</v>
      </c>
      <c r="AM103" s="12">
        <v>8.1454894811692255E-2</v>
      </c>
    </row>
    <row r="104" spans="1:39" x14ac:dyDescent="0.3">
      <c r="A104" t="s">
        <v>188</v>
      </c>
      <c r="B104" t="s">
        <v>8</v>
      </c>
      <c r="D104" t="s">
        <v>16</v>
      </c>
      <c r="E104" t="s">
        <v>16</v>
      </c>
      <c r="F104" t="s">
        <v>16</v>
      </c>
      <c r="G104" t="s">
        <v>16</v>
      </c>
      <c r="H104" t="s">
        <v>16</v>
      </c>
      <c r="I104" t="s">
        <v>16</v>
      </c>
      <c r="J104" t="s">
        <v>16</v>
      </c>
      <c r="K104" t="s">
        <v>16</v>
      </c>
      <c r="L104" t="s">
        <v>16</v>
      </c>
      <c r="M104" t="s">
        <v>16</v>
      </c>
      <c r="N104" t="s">
        <v>16</v>
      </c>
      <c r="O104" t="s">
        <v>16</v>
      </c>
      <c r="P104" s="12">
        <v>6.8733199051240534E-2</v>
      </c>
      <c r="Q104" s="12">
        <v>7.4624901897419313E-2</v>
      </c>
      <c r="R104" s="12">
        <v>9.7681304156263762E-2</v>
      </c>
      <c r="S104" s="12">
        <v>0.11673965175685538</v>
      </c>
      <c r="T104" s="12">
        <v>0.13324492310247926</v>
      </c>
      <c r="U104" s="12">
        <v>0.14036861467051823</v>
      </c>
      <c r="V104" s="12">
        <v>0.1372883491533966</v>
      </c>
      <c r="W104" s="12">
        <v>0.10352090667598099</v>
      </c>
      <c r="X104" s="12">
        <v>0.10475101136582546</v>
      </c>
      <c r="Y104" s="12">
        <v>8.4952825753063982E-2</v>
      </c>
      <c r="Z104" s="12">
        <v>8.3312487715975492E-2</v>
      </c>
      <c r="AA104" s="12">
        <v>8.2633278532219523E-2</v>
      </c>
      <c r="AB104" s="12">
        <v>7.4169665356400349E-2</v>
      </c>
      <c r="AC104" s="12">
        <v>8.6523270673455749E-2</v>
      </c>
      <c r="AD104" s="12">
        <v>8.6458136381561537E-2</v>
      </c>
      <c r="AE104" s="12">
        <v>7.7427840215200897E-2</v>
      </c>
      <c r="AF104" s="12">
        <v>7.7492826797749062E-2</v>
      </c>
      <c r="AG104" s="12">
        <v>6.2830204764078565E-2</v>
      </c>
      <c r="AH104" s="12">
        <v>4.8215234272462527E-2</v>
      </c>
      <c r="AI104" s="12">
        <v>4.5202509928815839E-2</v>
      </c>
      <c r="AJ104" s="12">
        <v>4.7933626422756656E-2</v>
      </c>
      <c r="AK104" s="12">
        <v>4.4619730185497468E-2</v>
      </c>
      <c r="AL104" s="12">
        <v>4.0450044726857703E-2</v>
      </c>
      <c r="AM104" s="12">
        <v>4.0769145680469014E-2</v>
      </c>
    </row>
    <row r="105" spans="1:39" x14ac:dyDescent="0.3">
      <c r="A105" t="s">
        <v>189</v>
      </c>
      <c r="B105" t="s">
        <v>13</v>
      </c>
      <c r="D105" s="2" t="s">
        <v>16</v>
      </c>
      <c r="E105" s="2" t="s">
        <v>16</v>
      </c>
      <c r="F105" s="2" t="s">
        <v>16</v>
      </c>
      <c r="G105" s="2" t="s">
        <v>16</v>
      </c>
      <c r="H105" s="2" t="s">
        <v>16</v>
      </c>
      <c r="I105" s="14">
        <v>0.25101688830828112</v>
      </c>
      <c r="J105" s="14">
        <v>0.27395929207839287</v>
      </c>
      <c r="K105" s="14">
        <v>0.2720622553491896</v>
      </c>
      <c r="L105" s="14">
        <v>0.24575826986178018</v>
      </c>
      <c r="M105" s="14">
        <v>0.25037280786225646</v>
      </c>
      <c r="N105" s="14">
        <v>0.23446886334346131</v>
      </c>
      <c r="O105" s="14">
        <v>0.23975160161930587</v>
      </c>
      <c r="P105" s="14">
        <v>0.2242281700872592</v>
      </c>
      <c r="Q105" s="14">
        <v>0.24032389106227256</v>
      </c>
      <c r="R105" s="14">
        <v>0.22569298135233387</v>
      </c>
      <c r="S105" s="14">
        <v>0.25414372477771291</v>
      </c>
      <c r="T105" s="14">
        <v>0.26057862540170279</v>
      </c>
      <c r="U105" s="14">
        <v>0.24450534687516792</v>
      </c>
      <c r="V105" s="14">
        <v>0.21365082535560914</v>
      </c>
      <c r="W105" s="12">
        <v>0.18027777777777779</v>
      </c>
      <c r="X105" s="12">
        <v>0.16133487069097796</v>
      </c>
      <c r="Y105" s="12">
        <v>0.16940492099677701</v>
      </c>
      <c r="Z105" s="12">
        <v>0.16834682753876279</v>
      </c>
      <c r="AA105" s="14">
        <v>0.16980737255256817</v>
      </c>
      <c r="AB105" s="12">
        <v>0.16089647610579513</v>
      </c>
      <c r="AC105" s="12">
        <v>0.15927788093244538</v>
      </c>
      <c r="AD105" s="12">
        <v>0.17343601403786266</v>
      </c>
      <c r="AE105" s="12">
        <v>0.18005862697504341</v>
      </c>
      <c r="AF105" s="12">
        <v>0.18088141166646826</v>
      </c>
      <c r="AG105" s="12">
        <v>0.1758919170886932</v>
      </c>
      <c r="AH105" s="12">
        <v>0.18772214595530107</v>
      </c>
      <c r="AI105" s="12">
        <v>0.18399734459404404</v>
      </c>
      <c r="AJ105" s="12">
        <v>0.17178790548243342</v>
      </c>
      <c r="AK105" s="12">
        <v>0.18361629667003027</v>
      </c>
      <c r="AL105" s="12">
        <v>0.15932074531955809</v>
      </c>
      <c r="AM105" s="12">
        <v>0.14450606247449846</v>
      </c>
    </row>
    <row r="106" spans="1:39" x14ac:dyDescent="0.3">
      <c r="A106" t="s">
        <v>191</v>
      </c>
      <c r="B106" t="s">
        <v>13</v>
      </c>
      <c r="D106" s="2" t="s">
        <v>16</v>
      </c>
      <c r="E106" s="2" t="s">
        <v>16</v>
      </c>
      <c r="F106" s="14">
        <v>7.5066623920492126E-2</v>
      </c>
      <c r="G106" s="14">
        <v>9.5340162334155792E-2</v>
      </c>
      <c r="H106" s="14">
        <v>0.1195253037788757</v>
      </c>
      <c r="I106" s="14">
        <v>0.12102302006932139</v>
      </c>
      <c r="J106" s="14">
        <v>0.12646693682509194</v>
      </c>
      <c r="K106" s="14">
        <v>0.19344427585047966</v>
      </c>
      <c r="L106" s="14">
        <v>0.19532768835285122</v>
      </c>
      <c r="M106" s="14">
        <v>0.17681143259077536</v>
      </c>
      <c r="N106" s="14">
        <v>0.17756991792039969</v>
      </c>
      <c r="O106" s="14">
        <v>0.16060303607911244</v>
      </c>
      <c r="P106" s="14">
        <v>0.18931931411073033</v>
      </c>
      <c r="Q106" s="14">
        <v>0.15637959276768681</v>
      </c>
      <c r="R106" s="14">
        <v>0.13583209140586189</v>
      </c>
      <c r="S106" s="14">
        <v>0.12536445245813591</v>
      </c>
      <c r="T106" s="12">
        <v>0.13150826359569234</v>
      </c>
      <c r="U106" s="12">
        <v>0.1107552818407322</v>
      </c>
      <c r="V106" s="12">
        <v>0.115276800556152</v>
      </c>
      <c r="W106" s="12">
        <v>0.13867305877683153</v>
      </c>
      <c r="X106" s="12">
        <v>0.16440441405347875</v>
      </c>
      <c r="Y106" s="12">
        <v>0.14557669747822252</v>
      </c>
      <c r="Z106" s="12">
        <v>0.13530358300591308</v>
      </c>
      <c r="AA106" s="12">
        <v>0.1352628420714774</v>
      </c>
      <c r="AB106" s="12">
        <v>0.12091358817860584</v>
      </c>
      <c r="AC106" s="12">
        <v>0.12517053371297027</v>
      </c>
      <c r="AD106" s="12">
        <v>0.13510571601521962</v>
      </c>
      <c r="AE106" s="12">
        <v>0.12543649868540305</v>
      </c>
      <c r="AF106" s="12">
        <v>0.10866638387577768</v>
      </c>
      <c r="AG106" s="12">
        <v>0.11054036827745953</v>
      </c>
      <c r="AH106" s="12">
        <v>9.8880897658202252E-2</v>
      </c>
      <c r="AI106" s="12">
        <v>9.0072661129042164E-2</v>
      </c>
      <c r="AJ106" s="12">
        <v>8.393001796753663E-2</v>
      </c>
      <c r="AK106" s="12">
        <v>8.6008052837517834E-2</v>
      </c>
      <c r="AL106" s="12">
        <v>7.2530882829705642E-2</v>
      </c>
      <c r="AM106" s="12">
        <v>7.0248148749114947E-2</v>
      </c>
    </row>
    <row r="107" spans="1:39" x14ac:dyDescent="0.3">
      <c r="A107" s="5" t="s">
        <v>28</v>
      </c>
    </row>
    <row r="108" spans="1:39" x14ac:dyDescent="0.3">
      <c r="A108" t="s">
        <v>193</v>
      </c>
      <c r="B108" t="s">
        <v>13</v>
      </c>
      <c r="D108" t="s">
        <v>16</v>
      </c>
      <c r="E108" s="14">
        <v>0.13206339977678988</v>
      </c>
      <c r="F108" s="14">
        <v>0.13747361700649152</v>
      </c>
      <c r="G108" s="14">
        <v>0.14253640994823749</v>
      </c>
      <c r="H108" s="14">
        <v>0.16867625516479895</v>
      </c>
      <c r="I108" s="14">
        <v>0.14796104808065869</v>
      </c>
      <c r="J108" s="14">
        <v>0.140883852274478</v>
      </c>
      <c r="K108" s="14">
        <v>0.15157922364927051</v>
      </c>
      <c r="L108" s="14">
        <v>0.14952756453742588</v>
      </c>
      <c r="M108" s="14">
        <v>0.14094969695964749</v>
      </c>
      <c r="N108" s="14">
        <v>0.13058234428149187</v>
      </c>
      <c r="O108" s="14">
        <v>0.12520642965660184</v>
      </c>
      <c r="P108" s="14">
        <v>0.11338743170326088</v>
      </c>
      <c r="Q108" s="14">
        <v>0.11419886582895773</v>
      </c>
      <c r="R108" s="14">
        <v>0.1118910246348352</v>
      </c>
      <c r="S108" s="14">
        <v>0.10973807662104329</v>
      </c>
      <c r="T108" s="14">
        <v>0.10879790819696311</v>
      </c>
      <c r="U108" s="14">
        <v>0.10228755342164599</v>
      </c>
      <c r="V108" s="14">
        <v>0.10187312288224686</v>
      </c>
      <c r="W108" s="14">
        <v>9.6277267337277053E-2</v>
      </c>
      <c r="X108" s="14">
        <v>7.6465082826565278E-2</v>
      </c>
      <c r="Y108" s="14">
        <v>7.399291812214967E-2</v>
      </c>
      <c r="Z108" s="14">
        <v>6.9691178846184851E-2</v>
      </c>
      <c r="AA108" s="14">
        <v>6.1661830306554595E-2</v>
      </c>
      <c r="AB108" s="14">
        <v>6.0353954618084467E-2</v>
      </c>
      <c r="AC108" s="14">
        <v>5.9676313955993945E-2</v>
      </c>
      <c r="AD108" s="14">
        <v>5.9895426829803325E-2</v>
      </c>
      <c r="AE108" s="14">
        <v>5.6048905868345565E-2</v>
      </c>
      <c r="AF108" s="14">
        <v>5.4767263231192645E-2</v>
      </c>
      <c r="AG108" s="14">
        <v>5.2628668985626154E-2</v>
      </c>
      <c r="AH108" s="14">
        <v>5.0485011316633716E-2</v>
      </c>
      <c r="AI108" s="14">
        <v>4.906763866310284E-2</v>
      </c>
      <c r="AJ108" s="14">
        <v>4.9036908864385116E-2</v>
      </c>
      <c r="AK108" s="14">
        <v>4.9280810796164226E-2</v>
      </c>
      <c r="AL108" s="14">
        <v>4.8805997814730079E-2</v>
      </c>
      <c r="AM108" s="14">
        <v>4.9738261543034672E-2</v>
      </c>
    </row>
    <row r="109" spans="1:39" x14ac:dyDescent="0.3">
      <c r="A109" t="s">
        <v>195</v>
      </c>
      <c r="B109" t="s">
        <v>13</v>
      </c>
      <c r="D109" s="12">
        <v>3.0196530691323054E-2</v>
      </c>
      <c r="E109" s="12">
        <v>3.0812496056949232E-2</v>
      </c>
      <c r="F109" s="12">
        <v>3.068641403690545E-2</v>
      </c>
      <c r="G109" s="12">
        <v>3.0674176579019382E-2</v>
      </c>
      <c r="H109" s="12">
        <v>2.9852620151668525E-2</v>
      </c>
      <c r="I109" s="12">
        <v>2.8362397984861794E-2</v>
      </c>
      <c r="J109" s="12">
        <v>2.7633744745406318E-2</v>
      </c>
      <c r="K109" s="12">
        <v>2.6970608457500718E-2</v>
      </c>
      <c r="L109" s="12">
        <v>2.6462232472650796E-2</v>
      </c>
      <c r="M109" s="12">
        <v>2.7342077251538546E-2</v>
      </c>
      <c r="N109" s="12">
        <v>2.3904714530534735E-2</v>
      </c>
      <c r="O109" s="12">
        <v>2.6152880410736525E-2</v>
      </c>
      <c r="P109" s="12">
        <v>2.5479035585500635E-2</v>
      </c>
      <c r="Q109" s="12">
        <v>2.647250123189436E-2</v>
      </c>
      <c r="R109" s="12">
        <v>2.6569920133604492E-2</v>
      </c>
      <c r="S109" s="12">
        <v>2.6829031817040442E-2</v>
      </c>
      <c r="T109" s="12">
        <v>2.7513480649224927E-2</v>
      </c>
      <c r="U109" s="12">
        <v>2.7354707397951893E-2</v>
      </c>
      <c r="V109" s="12">
        <v>2.7316352532592916E-2</v>
      </c>
      <c r="W109" s="12">
        <v>2.6718404478656404E-2</v>
      </c>
      <c r="X109" s="12">
        <v>2.6617638645020203E-2</v>
      </c>
      <c r="Y109" s="12">
        <v>2.5150689481740995E-2</v>
      </c>
      <c r="Z109" s="12">
        <v>2.5143321623733506E-2</v>
      </c>
      <c r="AA109" s="12">
        <v>2.5237083120389619E-2</v>
      </c>
      <c r="AB109" s="12">
        <v>2.4762183029215481E-2</v>
      </c>
      <c r="AC109" s="12">
        <v>2.4254314883184996E-2</v>
      </c>
      <c r="AD109" s="12">
        <v>2.4949903648309801E-2</v>
      </c>
      <c r="AE109" s="12">
        <v>2.539959179788339E-2</v>
      </c>
      <c r="AF109" s="12">
        <v>2.4967362073984891E-2</v>
      </c>
      <c r="AG109" s="12">
        <v>2.4893079524575559E-2</v>
      </c>
      <c r="AH109" s="12">
        <v>2.6198455051303502E-2</v>
      </c>
      <c r="AI109" s="12">
        <v>2.6605875743034888E-2</v>
      </c>
      <c r="AJ109" s="12">
        <v>2.2840408859028556E-2</v>
      </c>
      <c r="AK109" s="12">
        <v>2.3815780791359709E-2</v>
      </c>
      <c r="AL109" s="12">
        <v>2.5059258304750531E-2</v>
      </c>
      <c r="AM109" s="12">
        <v>2.8216413716788243E-2</v>
      </c>
    </row>
    <row r="110" spans="1:39" x14ac:dyDescent="0.3">
      <c r="A110" t="s">
        <v>197</v>
      </c>
      <c r="B110" t="s">
        <v>13</v>
      </c>
      <c r="D110" s="1" t="s">
        <v>16</v>
      </c>
      <c r="E110" s="1" t="s">
        <v>16</v>
      </c>
      <c r="F110" s="1" t="s">
        <v>16</v>
      </c>
      <c r="G110" s="1" t="s">
        <v>16</v>
      </c>
      <c r="H110" s="1" t="s">
        <v>16</v>
      </c>
      <c r="I110" s="1" t="s">
        <v>16</v>
      </c>
      <c r="J110" s="1" t="s">
        <v>16</v>
      </c>
      <c r="K110" t="s">
        <v>16</v>
      </c>
      <c r="L110" s="1" t="s">
        <v>16</v>
      </c>
      <c r="M110" t="s">
        <v>16</v>
      </c>
      <c r="N110" s="1" t="s">
        <v>16</v>
      </c>
      <c r="O110" s="1" t="s">
        <v>16</v>
      </c>
      <c r="P110" s="1" t="s">
        <v>16</v>
      </c>
      <c r="Q110" s="1" t="s">
        <v>16</v>
      </c>
      <c r="R110" s="1" t="s">
        <v>16</v>
      </c>
      <c r="S110" s="1" t="s">
        <v>16</v>
      </c>
      <c r="T110" s="1" t="s">
        <v>16</v>
      </c>
      <c r="U110" s="1" t="s">
        <v>16</v>
      </c>
      <c r="V110" s="1" t="s">
        <v>16</v>
      </c>
      <c r="W110" s="1" t="s">
        <v>16</v>
      </c>
      <c r="X110" s="1" t="s">
        <v>16</v>
      </c>
      <c r="Y110" s="1" t="s">
        <v>16</v>
      </c>
      <c r="Z110" s="1" t="s">
        <v>16</v>
      </c>
      <c r="AA110" s="1" t="s">
        <v>16</v>
      </c>
      <c r="AB110" s="1" t="s">
        <v>16</v>
      </c>
      <c r="AC110" s="1" t="s">
        <v>16</v>
      </c>
      <c r="AD110" s="1" t="s">
        <v>16</v>
      </c>
      <c r="AE110" s="1" t="s">
        <v>16</v>
      </c>
      <c r="AF110" s="1" t="s">
        <v>16</v>
      </c>
      <c r="AG110" s="1" t="s">
        <v>16</v>
      </c>
      <c r="AH110" s="1" t="s">
        <v>16</v>
      </c>
      <c r="AI110" s="1" t="s">
        <v>16</v>
      </c>
      <c r="AJ110" s="1" t="s">
        <v>16</v>
      </c>
      <c r="AK110" s="1" t="s">
        <v>16</v>
      </c>
      <c r="AL110" s="1" t="s">
        <v>16</v>
      </c>
      <c r="AM110" t="s">
        <v>16</v>
      </c>
    </row>
    <row r="111" spans="1:39" x14ac:dyDescent="0.3">
      <c r="A111" t="s">
        <v>199</v>
      </c>
      <c r="B111" t="s">
        <v>13</v>
      </c>
      <c r="D111" s="2" t="s">
        <v>16</v>
      </c>
      <c r="E111" s="2" t="s">
        <v>16</v>
      </c>
      <c r="F111" s="2" t="s">
        <v>16</v>
      </c>
      <c r="G111" s="2" t="s">
        <v>16</v>
      </c>
      <c r="H111" s="2" t="s">
        <v>16</v>
      </c>
      <c r="I111" s="2" t="s">
        <v>16</v>
      </c>
      <c r="J111" s="2" t="s">
        <v>16</v>
      </c>
      <c r="K111" s="14">
        <v>0.20306080694001147</v>
      </c>
      <c r="L111" s="14">
        <v>0.18513583640724274</v>
      </c>
      <c r="M111" s="14">
        <v>0.18163955506976145</v>
      </c>
      <c r="N111" s="14">
        <v>0.16416625325099296</v>
      </c>
      <c r="O111" s="14">
        <v>0.14526507972556529</v>
      </c>
      <c r="P111" s="14">
        <v>0.1441778555339458</v>
      </c>
      <c r="Q111" s="14">
        <v>0.13459630453479293</v>
      </c>
      <c r="R111" s="14">
        <v>0.13656555642113949</v>
      </c>
      <c r="S111" s="14">
        <v>0.12173438573661213</v>
      </c>
      <c r="T111" s="14">
        <v>0.11706778195280748</v>
      </c>
      <c r="U111" s="12">
        <v>0.12561495644934884</v>
      </c>
      <c r="V111" s="12">
        <v>0.12283547129086853</v>
      </c>
      <c r="W111" s="12">
        <v>0.12073649698972971</v>
      </c>
      <c r="X111" s="12">
        <v>0.12504092875237674</v>
      </c>
      <c r="Y111" s="12">
        <v>0.1279445973237614</v>
      </c>
      <c r="Z111" s="12">
        <v>0.13220324577837633</v>
      </c>
      <c r="AA111" s="12">
        <v>0.12967769574063223</v>
      </c>
      <c r="AB111" s="12">
        <v>0.12708434109293515</v>
      </c>
      <c r="AC111" s="12">
        <v>0.12574946273273213</v>
      </c>
      <c r="AD111" s="12">
        <v>0.128048847624815</v>
      </c>
      <c r="AE111" s="12">
        <v>0.12640422658298245</v>
      </c>
      <c r="AF111" s="12">
        <v>0.1262125187185322</v>
      </c>
      <c r="AG111" s="12">
        <v>0.12330711915937106</v>
      </c>
      <c r="AH111" s="12">
        <v>0.12249687909497631</v>
      </c>
      <c r="AI111" s="12">
        <v>0.1184560580470192</v>
      </c>
      <c r="AJ111" s="12">
        <v>0.11170682829875656</v>
      </c>
      <c r="AK111" s="12">
        <v>0.10868805949799501</v>
      </c>
      <c r="AL111" s="12">
        <v>9.6566880110969519E-2</v>
      </c>
      <c r="AM111" s="12">
        <v>0.11104790889518784</v>
      </c>
    </row>
    <row r="112" spans="1:39" x14ac:dyDescent="0.3">
      <c r="A112" t="s">
        <v>200</v>
      </c>
      <c r="B112" t="s">
        <v>13</v>
      </c>
      <c r="D112" s="12">
        <v>0.13959981386691483</v>
      </c>
      <c r="E112" s="12">
        <v>0.1258699837109433</v>
      </c>
      <c r="F112" s="12">
        <v>9.1541673109633528E-2</v>
      </c>
      <c r="G112" s="12">
        <v>8.5351787773933097E-2</v>
      </c>
      <c r="H112" s="12">
        <v>7.2424761438708102E-2</v>
      </c>
      <c r="I112" s="12">
        <v>4.7563884938294262E-2</v>
      </c>
      <c r="J112" s="12">
        <v>5.5030947791360647E-2</v>
      </c>
      <c r="K112" s="12">
        <v>5.5100568493348344E-2</v>
      </c>
      <c r="L112" s="12">
        <v>5.6099720211521986E-2</v>
      </c>
      <c r="M112" s="12">
        <v>5.1337050839915445E-2</v>
      </c>
      <c r="N112" s="12">
        <v>4.8955708966347697E-2</v>
      </c>
      <c r="O112" s="12">
        <v>5.1332510125181523E-2</v>
      </c>
      <c r="P112" s="12">
        <v>6.1814740328877321E-2</v>
      </c>
      <c r="Q112" s="12">
        <v>5.1832642476466628E-2</v>
      </c>
      <c r="R112" s="12">
        <v>5.0993585609675901E-2</v>
      </c>
      <c r="S112" s="12">
        <v>4.5308752048305076E-2</v>
      </c>
      <c r="T112" s="12">
        <v>4.3777851130549592E-2</v>
      </c>
      <c r="U112" s="12">
        <v>4.7019546745918489E-2</v>
      </c>
      <c r="V112" s="12">
        <v>4.3825124180032607E-2</v>
      </c>
      <c r="W112" s="12">
        <v>3.7835057438418015E-2</v>
      </c>
      <c r="X112" s="12">
        <v>3.1546110906164743E-2</v>
      </c>
      <c r="Y112" s="12">
        <v>2.3157196475265658E-2</v>
      </c>
      <c r="Z112" s="12">
        <v>2.41642294421055E-2</v>
      </c>
      <c r="AA112" s="12">
        <v>2.2073067255815444E-2</v>
      </c>
      <c r="AB112" s="12">
        <v>2.5632623217787233E-2</v>
      </c>
      <c r="AC112" s="12">
        <v>2.5576630779487696E-2</v>
      </c>
      <c r="AD112" s="12">
        <v>2.6746410210831444E-2</v>
      </c>
      <c r="AE112" s="12">
        <v>2.8081597428960894E-2</v>
      </c>
      <c r="AF112" s="12">
        <v>2.1773387549458522E-2</v>
      </c>
      <c r="AG112" s="12">
        <v>2.3686334945450953E-2</v>
      </c>
      <c r="AH112" s="12">
        <v>2.3550049269173919E-2</v>
      </c>
      <c r="AI112" s="12">
        <v>2.1465215191610144E-2</v>
      </c>
      <c r="AJ112" s="12">
        <v>1.9341921582362826E-2</v>
      </c>
      <c r="AK112" s="12">
        <v>1.7715052783284366E-2</v>
      </c>
      <c r="AL112" s="12">
        <v>1.5523465703971119E-2</v>
      </c>
      <c r="AM112" s="12">
        <v>1.7310974224275275E-2</v>
      </c>
    </row>
    <row r="113" spans="1:39" x14ac:dyDescent="0.3">
      <c r="A113" t="s">
        <v>202</v>
      </c>
      <c r="B113" t="s">
        <v>204</v>
      </c>
      <c r="D113" s="14">
        <v>0.22528660453116769</v>
      </c>
      <c r="E113" s="14">
        <v>0.161989504905316</v>
      </c>
      <c r="F113" s="14">
        <v>0.18410700236034619</v>
      </c>
      <c r="G113" s="14">
        <v>0.16482899404765836</v>
      </c>
      <c r="H113" s="14">
        <v>0.16083450831029159</v>
      </c>
      <c r="I113" s="14">
        <v>0.17165153900257896</v>
      </c>
      <c r="J113" s="12">
        <v>0.16446342021508956</v>
      </c>
      <c r="K113" s="12">
        <v>0.14756096968637222</v>
      </c>
      <c r="L113" s="12">
        <v>0.14837796997074237</v>
      </c>
      <c r="M113" s="12">
        <v>0.13781508323674391</v>
      </c>
      <c r="N113" s="12">
        <v>0.12137067291438994</v>
      </c>
      <c r="O113" s="12">
        <v>0.12629347701239441</v>
      </c>
      <c r="P113" s="12">
        <v>8.238867185743283E-2</v>
      </c>
      <c r="Q113" s="12">
        <v>0.10957279605570425</v>
      </c>
      <c r="R113" s="12">
        <v>0.11103720002046769</v>
      </c>
      <c r="S113" s="12">
        <v>0.10618446040789366</v>
      </c>
      <c r="T113" s="12">
        <v>0.10627631028785536</v>
      </c>
      <c r="U113" s="12">
        <v>0.10231752976816762</v>
      </c>
      <c r="V113" s="12">
        <v>0.10147085823864217</v>
      </c>
      <c r="W113" s="12">
        <v>0.10539816428579858</v>
      </c>
      <c r="X113" s="12">
        <v>0.10901244146950623</v>
      </c>
      <c r="Y113" s="12">
        <v>0.10346070037575279</v>
      </c>
      <c r="Z113" s="12">
        <v>0.10160548676691836</v>
      </c>
      <c r="AA113" s="12">
        <v>0.10223460778971991</v>
      </c>
      <c r="AB113" s="12">
        <v>0.10521874524006973</v>
      </c>
      <c r="AC113" s="12">
        <v>0.10021098832621574</v>
      </c>
      <c r="AD113" s="12">
        <v>0.10085269138127874</v>
      </c>
      <c r="AE113" s="12">
        <v>0.10545088004962395</v>
      </c>
      <c r="AF113" s="12">
        <v>0.10133784157224833</v>
      </c>
      <c r="AG113" s="12">
        <v>0.10234330886504799</v>
      </c>
      <c r="AH113" s="12">
        <v>9.9264602205253377E-2</v>
      </c>
      <c r="AI113" s="12">
        <v>0.1039578660023809</v>
      </c>
      <c r="AJ113" s="12">
        <v>9.7960441918074848E-2</v>
      </c>
      <c r="AK113" s="12">
        <v>0.10319452034444156</v>
      </c>
      <c r="AL113" s="12">
        <v>0.1114469719813585</v>
      </c>
      <c r="AM113" s="12">
        <v>0.13639921876853248</v>
      </c>
    </row>
    <row r="114" spans="1:39" x14ac:dyDescent="0.3">
      <c r="A114" s="5" t="s">
        <v>29</v>
      </c>
    </row>
    <row r="115" spans="1:39" x14ac:dyDescent="0.3">
      <c r="A115" t="s">
        <v>205</v>
      </c>
      <c r="B115" t="s">
        <v>6</v>
      </c>
      <c r="D115" s="12">
        <v>0.13232583855510505</v>
      </c>
      <c r="E115" s="12">
        <v>0.12512926577042399</v>
      </c>
      <c r="F115" s="12">
        <v>0.14691444600280507</v>
      </c>
      <c r="G115" s="12">
        <v>0.15240833932422718</v>
      </c>
      <c r="H115" s="12">
        <v>0.13350700097688048</v>
      </c>
      <c r="I115" s="12">
        <v>0.11030055442077619</v>
      </c>
      <c r="J115" s="12">
        <v>9.272137227630968E-2</v>
      </c>
      <c r="K115" s="12">
        <v>9.0868297060803238E-2</v>
      </c>
      <c r="L115" s="12">
        <v>0.12366452991452991</v>
      </c>
      <c r="M115" s="12">
        <v>0.13444553483807656</v>
      </c>
      <c r="N115" s="12">
        <v>0.12100344318740777</v>
      </c>
      <c r="O115" s="12">
        <v>0.10129509713228492</v>
      </c>
      <c r="P115" s="12">
        <v>9.7952536063285245E-2</v>
      </c>
      <c r="Q115" s="12">
        <v>9.8859315589353625E-2</v>
      </c>
      <c r="R115" s="12">
        <v>8.4322298563397888E-2</v>
      </c>
      <c r="S115" s="12">
        <v>0.10843989769820972</v>
      </c>
      <c r="T115" s="12">
        <v>6.8944353518821611E-2</v>
      </c>
      <c r="U115" s="12">
        <v>8.1016252202858824E-2</v>
      </c>
      <c r="V115" s="12">
        <v>8.2492922859164888E-2</v>
      </c>
      <c r="W115" s="12">
        <v>8.1193731243747916E-2</v>
      </c>
      <c r="X115" s="12">
        <v>8.353688324377137E-2</v>
      </c>
      <c r="Y115" s="12">
        <v>8.4425821440424834E-2</v>
      </c>
      <c r="Z115" s="12">
        <v>7.8785862170955345E-2</v>
      </c>
      <c r="AA115" s="12">
        <v>7.5473060811786799E-2</v>
      </c>
      <c r="AB115" s="12">
        <v>6.9662464416429454E-2</v>
      </c>
      <c r="AC115" s="12">
        <v>6.7815336051558595E-2</v>
      </c>
      <c r="AD115" s="12">
        <v>9.0551794177386596E-2</v>
      </c>
      <c r="AE115" s="12">
        <v>8.4786576497963936E-2</v>
      </c>
      <c r="AF115" s="12">
        <v>8.9942310795546238E-2</v>
      </c>
      <c r="AG115" s="12">
        <v>7.8328844270323203E-2</v>
      </c>
      <c r="AH115" s="12">
        <v>8.2005013596193055E-2</v>
      </c>
      <c r="AI115" s="12">
        <v>9.491442953020135E-2</v>
      </c>
      <c r="AJ115" s="12">
        <v>0.10935513169845594</v>
      </c>
      <c r="AK115" s="12">
        <v>0.11051342525399131</v>
      </c>
      <c r="AL115" s="12">
        <v>9.9031646612823473E-2</v>
      </c>
      <c r="AM115" s="12">
        <v>0.10191807432432433</v>
      </c>
    </row>
    <row r="116" spans="1:39" x14ac:dyDescent="0.3">
      <c r="A116" t="s">
        <v>207</v>
      </c>
      <c r="B116" t="s">
        <v>13</v>
      </c>
      <c r="D116" s="2" t="s">
        <v>16</v>
      </c>
      <c r="E116" s="2" t="s">
        <v>16</v>
      </c>
      <c r="F116" s="2" t="s">
        <v>16</v>
      </c>
      <c r="G116" s="2" t="s">
        <v>16</v>
      </c>
      <c r="H116" s="2" t="s">
        <v>16</v>
      </c>
      <c r="I116" s="2" t="s">
        <v>16</v>
      </c>
      <c r="J116" s="2" t="s">
        <v>16</v>
      </c>
      <c r="K116" t="s">
        <v>16</v>
      </c>
      <c r="L116" s="12">
        <v>0.20673340409443136</v>
      </c>
      <c r="M116" s="12">
        <v>0.24187338757690019</v>
      </c>
      <c r="N116" s="12">
        <v>0.1985743380855397</v>
      </c>
      <c r="O116" s="12">
        <v>0.18180557962224919</v>
      </c>
      <c r="P116" s="12">
        <v>0.14688252230141124</v>
      </c>
      <c r="Q116" s="12">
        <v>0.11728303737112858</v>
      </c>
      <c r="R116" s="12">
        <v>9.0025524884114194E-2</v>
      </c>
      <c r="S116" s="12">
        <v>9.1911890651228109E-2</v>
      </c>
      <c r="T116" s="12">
        <v>9.3528374759450403E-2</v>
      </c>
      <c r="U116" s="12">
        <v>9.1436631958110443E-2</v>
      </c>
      <c r="V116" s="12">
        <v>8.0533440931969735E-2</v>
      </c>
      <c r="W116" s="12">
        <v>6.3498919230563486E-2</v>
      </c>
      <c r="X116" s="12">
        <v>5.189205181785371E-2</v>
      </c>
      <c r="Y116" s="12">
        <v>6.4370142837300276E-2</v>
      </c>
      <c r="Z116" s="12">
        <v>7.1428121126585836E-2</v>
      </c>
      <c r="AA116" s="12">
        <v>7.272738293737388E-2</v>
      </c>
      <c r="AB116" s="12">
        <v>7.1318978839341587E-2</v>
      </c>
      <c r="AC116" s="12">
        <v>7.4829680179557947E-2</v>
      </c>
      <c r="AD116" s="12">
        <v>7.6628822922548454E-2</v>
      </c>
      <c r="AE116" s="12">
        <v>8.8873839191293741E-2</v>
      </c>
      <c r="AF116" s="12">
        <v>9.0437960714096294E-2</v>
      </c>
      <c r="AG116" s="12">
        <v>9.2474690562845227E-2</v>
      </c>
      <c r="AH116" s="12">
        <v>9.5898115956569746E-2</v>
      </c>
      <c r="AI116" s="12">
        <v>9.2225635529745206E-2</v>
      </c>
      <c r="AJ116" s="12">
        <v>8.7663277909213369E-2</v>
      </c>
      <c r="AK116" s="12">
        <v>8.1073933398612089E-2</v>
      </c>
      <c r="AL116" s="12">
        <v>8.4190290825268535E-2</v>
      </c>
      <c r="AM116" s="12">
        <v>7.7088225211077818E-2</v>
      </c>
    </row>
    <row r="117" spans="1:39" x14ac:dyDescent="0.3">
      <c r="A117" t="s">
        <v>209</v>
      </c>
      <c r="B117" t="s">
        <v>13</v>
      </c>
      <c r="D117" s="2" t="s">
        <v>16</v>
      </c>
      <c r="E117" s="2" t="s">
        <v>16</v>
      </c>
      <c r="F117" s="2" t="s">
        <v>16</v>
      </c>
      <c r="G117" s="2" t="s">
        <v>16</v>
      </c>
      <c r="H117" s="2" t="s">
        <v>16</v>
      </c>
      <c r="I117" s="14">
        <v>7.1853536315863525E-2</v>
      </c>
      <c r="J117" s="14">
        <v>7.7486922730831617E-2</v>
      </c>
      <c r="K117" s="12">
        <v>8.5238568588469177E-2</v>
      </c>
      <c r="L117" s="12">
        <v>9.0933214137169219E-2</v>
      </c>
      <c r="M117" s="12">
        <v>8.128694713851789E-2</v>
      </c>
      <c r="N117" s="12">
        <v>5.593688138641803E-2</v>
      </c>
      <c r="O117" s="12">
        <v>4.4322975772045171E-2</v>
      </c>
      <c r="P117" s="12">
        <v>4.1125270225373531E-2</v>
      </c>
      <c r="Q117" s="12">
        <v>2.6995163743416779E-2</v>
      </c>
      <c r="R117" s="12">
        <v>3.8024333725282577E-2</v>
      </c>
      <c r="S117" s="12">
        <v>4.5995901064349164E-2</v>
      </c>
      <c r="T117" s="12">
        <v>4.8758393514235387E-2</v>
      </c>
      <c r="U117" s="12">
        <v>3.9677308747333134E-2</v>
      </c>
      <c r="V117" s="12">
        <v>3.5766849063194266E-2</v>
      </c>
      <c r="W117" s="12">
        <v>3.8023285986510558E-2</v>
      </c>
      <c r="X117" s="12">
        <v>2.9851797713081284E-2</v>
      </c>
      <c r="Y117" s="12">
        <v>3.3543521030760852E-2</v>
      </c>
      <c r="Z117" s="12">
        <v>3.6572728163845956E-2</v>
      </c>
      <c r="AA117" s="12">
        <v>3.6907965121201675E-2</v>
      </c>
      <c r="AB117" s="12">
        <v>3.7776431370428548E-2</v>
      </c>
      <c r="AC117" s="12">
        <v>4.8150555748118003E-2</v>
      </c>
      <c r="AD117" s="12">
        <v>4.1806133795828482E-2</v>
      </c>
      <c r="AE117" s="12">
        <v>5.0478234024544572E-2</v>
      </c>
      <c r="AF117" s="12">
        <v>4.7089326841180383E-2</v>
      </c>
      <c r="AG117" s="12">
        <v>5.2238356113162764E-2</v>
      </c>
      <c r="AH117" s="12">
        <v>4.3060965568124165E-2</v>
      </c>
      <c r="AI117" s="12">
        <v>4.4598431873961189E-2</v>
      </c>
      <c r="AJ117" s="12">
        <v>4.7759200699873224E-2</v>
      </c>
      <c r="AK117" s="12">
        <v>4.0790138027052433E-2</v>
      </c>
      <c r="AL117" s="12">
        <v>4.378502687185639E-2</v>
      </c>
      <c r="AM117" s="12">
        <v>3.9197535773270321E-2</v>
      </c>
    </row>
    <row r="118" spans="1:39" x14ac:dyDescent="0.3">
      <c r="A118" t="s">
        <v>212</v>
      </c>
      <c r="B118" t="s">
        <v>6</v>
      </c>
      <c r="D118" t="s">
        <v>16</v>
      </c>
      <c r="E118" t="s">
        <v>16</v>
      </c>
      <c r="F118" t="s">
        <v>16</v>
      </c>
      <c r="G118" t="s">
        <v>16</v>
      </c>
      <c r="H118" t="s">
        <v>16</v>
      </c>
      <c r="I118" t="s">
        <v>16</v>
      </c>
      <c r="J118" t="s">
        <v>16</v>
      </c>
      <c r="K118" t="s">
        <v>16</v>
      </c>
      <c r="L118" t="s">
        <v>16</v>
      </c>
      <c r="M118" t="s">
        <v>16</v>
      </c>
      <c r="N118" t="s">
        <v>16</v>
      </c>
      <c r="O118" t="s">
        <v>16</v>
      </c>
      <c r="P118" s="12">
        <v>3.8491503054062418E-2</v>
      </c>
      <c r="Q118" s="12">
        <v>3.5838301149944782E-2</v>
      </c>
      <c r="R118" s="12">
        <v>3.5135316798347728E-2</v>
      </c>
      <c r="S118" s="12">
        <v>3.0684550170821209E-2</v>
      </c>
      <c r="T118" s="12">
        <v>3.1963398363221866E-2</v>
      </c>
      <c r="U118" s="12">
        <v>2.5601792727886076E-2</v>
      </c>
      <c r="V118" s="12">
        <v>2.3315827211324389E-2</v>
      </c>
      <c r="W118" s="12">
        <v>2.0662205563570721E-2</v>
      </c>
      <c r="X118" s="12">
        <v>1.7056068603164939E-2</v>
      </c>
      <c r="Y118" s="12">
        <v>1.0803989304958486E-2</v>
      </c>
      <c r="Z118" s="12">
        <v>9.1316162366724858E-3</v>
      </c>
      <c r="AA118" s="12">
        <v>1.0506847863045491E-2</v>
      </c>
      <c r="AB118" s="12">
        <v>8.0688775548140874E-3</v>
      </c>
      <c r="AC118" s="12">
        <v>7.8340766733060382E-3</v>
      </c>
      <c r="AD118" t="s">
        <v>16</v>
      </c>
      <c r="AE118" t="s">
        <v>16</v>
      </c>
      <c r="AF118" t="s">
        <v>16</v>
      </c>
      <c r="AG118" t="s">
        <v>16</v>
      </c>
      <c r="AH118" t="s">
        <v>16</v>
      </c>
      <c r="AI118" t="s">
        <v>16</v>
      </c>
      <c r="AJ118" t="s">
        <v>16</v>
      </c>
      <c r="AK118" t="s">
        <v>16</v>
      </c>
      <c r="AL118" t="s">
        <v>16</v>
      </c>
      <c r="AM118" t="s">
        <v>16</v>
      </c>
    </row>
    <row r="119" spans="1:39" x14ac:dyDescent="0.3">
      <c r="A119" t="s">
        <v>215</v>
      </c>
      <c r="B119" t="s">
        <v>13</v>
      </c>
      <c r="D119" t="s">
        <v>16</v>
      </c>
      <c r="E119" t="s">
        <v>16</v>
      </c>
      <c r="F119" s="12">
        <v>7.8023640419476431E-2</v>
      </c>
      <c r="G119" s="12">
        <v>0.10723321922905195</v>
      </c>
      <c r="H119" s="12">
        <v>9.720272167620693E-2</v>
      </c>
      <c r="I119" s="12">
        <v>0.10725504213513572</v>
      </c>
      <c r="J119" s="12">
        <v>0.11234027090861377</v>
      </c>
      <c r="K119" s="12">
        <v>0.11179091938488513</v>
      </c>
      <c r="L119" s="12">
        <v>9.8438813110091145E-2</v>
      </c>
      <c r="M119" s="12">
        <v>9.0515648102513557E-2</v>
      </c>
      <c r="N119" s="12">
        <v>6.3770107849599605E-2</v>
      </c>
      <c r="O119" s="12">
        <v>7.8299596144793246E-2</v>
      </c>
      <c r="P119" s="12">
        <v>5.8555117793680153E-2</v>
      </c>
      <c r="Q119" s="12">
        <v>6.7826793013406647E-2</v>
      </c>
      <c r="R119" s="12">
        <v>7.5063995056933522E-2</v>
      </c>
      <c r="S119" s="12">
        <v>8.5532174157566671E-2</v>
      </c>
      <c r="T119" s="12">
        <v>8.0274165307313572E-2</v>
      </c>
      <c r="U119" s="12">
        <v>8.4581743742439749E-2</v>
      </c>
      <c r="V119" s="12">
        <v>7.4944484408719855E-2</v>
      </c>
      <c r="W119" s="12">
        <v>7.5650838871306553E-2</v>
      </c>
      <c r="X119" s="12">
        <v>6.7787476106031641E-2</v>
      </c>
      <c r="Y119" s="12">
        <v>6.0587141166217925E-2</v>
      </c>
      <c r="Z119" s="12">
        <v>5.6013499185627334E-2</v>
      </c>
      <c r="AA119" s="12">
        <v>5.7326620807499291E-2</v>
      </c>
      <c r="AB119" s="12">
        <v>4.9581184649135308E-2</v>
      </c>
      <c r="AC119" s="12">
        <v>5.3970145509282481E-2</v>
      </c>
      <c r="AD119" s="12">
        <v>5.5273466332965988E-2</v>
      </c>
      <c r="AE119" s="12">
        <v>6.0866365658990174E-2</v>
      </c>
      <c r="AF119" s="12">
        <v>6.0563202778205649E-2</v>
      </c>
      <c r="AG119" s="12">
        <v>4.9917520388497151E-2</v>
      </c>
      <c r="AH119" s="12">
        <v>4.2109982792467457E-2</v>
      </c>
      <c r="AI119" s="12">
        <v>3.789397537662658E-2</v>
      </c>
      <c r="AJ119" s="12">
        <v>3.9905891888240987E-2</v>
      </c>
      <c r="AK119" s="12">
        <v>4.039438413970646E-2</v>
      </c>
      <c r="AL119" s="12">
        <v>3.5596662943650277E-2</v>
      </c>
      <c r="AM119" s="12">
        <v>4.1140114985163206E-2</v>
      </c>
    </row>
    <row r="120" spans="1:39" x14ac:dyDescent="0.3">
      <c r="A120" t="s">
        <v>217</v>
      </c>
      <c r="B120" t="s">
        <v>219</v>
      </c>
      <c r="D120" t="s">
        <v>16</v>
      </c>
      <c r="E120" t="s">
        <v>16</v>
      </c>
      <c r="F120" t="s">
        <v>16</v>
      </c>
      <c r="G120" t="s">
        <v>16</v>
      </c>
      <c r="H120" t="s">
        <v>16</v>
      </c>
      <c r="I120" t="s">
        <v>16</v>
      </c>
      <c r="J120" t="s">
        <v>16</v>
      </c>
      <c r="K120" t="s">
        <v>16</v>
      </c>
      <c r="L120" t="s">
        <v>16</v>
      </c>
      <c r="M120" t="s">
        <v>16</v>
      </c>
      <c r="N120" s="12">
        <v>0.10483866428776459</v>
      </c>
      <c r="O120" s="12">
        <v>9.7653700342450453E-2</v>
      </c>
      <c r="P120" s="12">
        <v>0.11204631521227965</v>
      </c>
      <c r="Q120" s="12">
        <v>0.10623935519067515</v>
      </c>
      <c r="R120" s="12">
        <v>0.10067079186093934</v>
      </c>
      <c r="S120" s="12">
        <v>0.15023238709194417</v>
      </c>
      <c r="T120" s="12">
        <v>0.13727329246657793</v>
      </c>
      <c r="U120" s="12">
        <v>0.11863008358958813</v>
      </c>
      <c r="V120" t="s">
        <v>16</v>
      </c>
      <c r="W120" t="s">
        <v>16</v>
      </c>
      <c r="X120" t="s">
        <v>16</v>
      </c>
      <c r="Y120" t="s">
        <v>16</v>
      </c>
      <c r="Z120" t="s">
        <v>16</v>
      </c>
      <c r="AA120" s="1" t="s">
        <v>16</v>
      </c>
      <c r="AB120" s="13">
        <v>0.21512167705003127</v>
      </c>
      <c r="AC120" s="13">
        <v>0.17926969755970926</v>
      </c>
      <c r="AD120" s="13">
        <v>0.15937724318821356</v>
      </c>
      <c r="AE120" s="13">
        <v>0.17768203363200238</v>
      </c>
      <c r="AF120" s="13">
        <v>0.17451085078354153</v>
      </c>
      <c r="AG120" s="13">
        <v>0.17537441619837346</v>
      </c>
      <c r="AH120" s="13">
        <v>0.11220266965105143</v>
      </c>
      <c r="AI120" s="12">
        <v>0.10810338940600737</v>
      </c>
      <c r="AJ120" s="12">
        <v>0.13814266835060413</v>
      </c>
      <c r="AK120" s="12">
        <v>0.17612237134314221</v>
      </c>
      <c r="AL120" s="13">
        <v>0.22208263359202182</v>
      </c>
      <c r="AM120" s="13">
        <v>0.20681293562567135</v>
      </c>
    </row>
    <row r="121" spans="1:39" x14ac:dyDescent="0.3">
      <c r="A121" t="s">
        <v>220</v>
      </c>
      <c r="B121" t="s">
        <v>13</v>
      </c>
      <c r="D121" s="2" t="s">
        <v>16</v>
      </c>
      <c r="E121" s="14">
        <v>0.12483236006952171</v>
      </c>
      <c r="F121" s="14">
        <v>0.10014677167263424</v>
      </c>
      <c r="G121" s="14">
        <v>9.774280873273998E-2</v>
      </c>
      <c r="H121" s="14">
        <v>9.6926072916409894E-2</v>
      </c>
      <c r="I121" s="14">
        <v>0.10749149346677973</v>
      </c>
      <c r="J121" s="14">
        <v>9.6682947859873067E-2</v>
      </c>
      <c r="K121" s="14">
        <v>0.10516277682642912</v>
      </c>
      <c r="L121" s="14">
        <v>0.10119853341412563</v>
      </c>
      <c r="M121" s="14">
        <v>8.2573960027371218E-2</v>
      </c>
      <c r="N121" s="14">
        <v>8.0898067498724788E-2</v>
      </c>
      <c r="O121" s="14">
        <v>7.5467107403749525E-2</v>
      </c>
      <c r="P121" s="14">
        <v>7.4842318544482866E-2</v>
      </c>
      <c r="Q121" s="14">
        <v>6.7651624695993909E-2</v>
      </c>
      <c r="R121" s="14">
        <v>6.9187558561036533E-2</v>
      </c>
      <c r="S121" s="12">
        <v>7.3246843336659873E-2</v>
      </c>
      <c r="T121" s="14">
        <v>6.7560098135236557E-2</v>
      </c>
      <c r="U121" s="12">
        <v>6.8186408887606395E-2</v>
      </c>
      <c r="V121" s="12">
        <v>6.8869460657832116E-2</v>
      </c>
      <c r="W121" s="12">
        <v>7.1020383216697736E-2</v>
      </c>
      <c r="X121" s="12">
        <v>6.9912690750220524E-2</v>
      </c>
      <c r="Y121" s="12">
        <v>6.259074044200677E-2</v>
      </c>
      <c r="Z121" s="12">
        <v>6.3773678992015678E-2</v>
      </c>
      <c r="AA121" s="12">
        <v>6.6989179595809231E-2</v>
      </c>
      <c r="AB121" s="12">
        <v>6.2504404127880553E-2</v>
      </c>
      <c r="AC121" s="12">
        <v>6.8656630632097745E-2</v>
      </c>
      <c r="AD121" s="12">
        <v>6.1974618855464236E-2</v>
      </c>
      <c r="AE121" s="12">
        <v>6.1196208324429367E-2</v>
      </c>
      <c r="AF121" s="12">
        <v>5.4998707952850882E-2</v>
      </c>
      <c r="AG121" s="12">
        <v>6.0026447307155048E-2</v>
      </c>
      <c r="AH121" s="12">
        <v>5.6626124380870606E-2</v>
      </c>
      <c r="AI121" s="12">
        <v>5.208584745882653E-2</v>
      </c>
      <c r="AJ121" s="12">
        <v>5.0047602980397884E-2</v>
      </c>
      <c r="AK121" s="12">
        <v>5.1722172660480611E-2</v>
      </c>
      <c r="AL121" s="12">
        <v>5.0848680726293227E-2</v>
      </c>
      <c r="AM121" s="12">
        <v>5.024155269675859E-2</v>
      </c>
    </row>
    <row r="122" spans="1:39" x14ac:dyDescent="0.3">
      <c r="A122" t="s">
        <v>222</v>
      </c>
      <c r="B122" t="s">
        <v>13</v>
      </c>
      <c r="D122" t="s">
        <v>16</v>
      </c>
      <c r="E122" t="s">
        <v>16</v>
      </c>
      <c r="F122" s="12">
        <v>0.29916643766602546</v>
      </c>
      <c r="G122" s="12">
        <v>0.27511415525114152</v>
      </c>
      <c r="H122" s="12">
        <v>0.29649574650745336</v>
      </c>
      <c r="I122" s="12">
        <v>0.27173839376482545</v>
      </c>
      <c r="J122" s="12">
        <v>0.32992277992277991</v>
      </c>
      <c r="K122" s="12">
        <v>0.29379479654608048</v>
      </c>
      <c r="L122" s="12">
        <v>0.23169558770488519</v>
      </c>
      <c r="M122" s="12">
        <v>0.30357552405852944</v>
      </c>
      <c r="N122" s="12">
        <v>0.29264544671521414</v>
      </c>
      <c r="O122" s="12">
        <v>0.31835757879775933</v>
      </c>
      <c r="P122" s="12">
        <v>0.27429369190638886</v>
      </c>
      <c r="Q122" s="12">
        <v>0.26498095205408928</v>
      </c>
      <c r="R122" s="12">
        <v>0.30426298408886215</v>
      </c>
      <c r="S122" s="12">
        <v>0.30121518246037848</v>
      </c>
      <c r="T122" s="12">
        <v>0.30562526889430658</v>
      </c>
      <c r="U122" s="12">
        <v>0.33697706303034797</v>
      </c>
      <c r="V122" s="12">
        <v>0.30928423582827003</v>
      </c>
      <c r="W122" s="12">
        <v>0.3922256158422166</v>
      </c>
      <c r="X122" s="12">
        <v>0.27950455822335291</v>
      </c>
      <c r="Y122" s="12">
        <v>0.23406810418445773</v>
      </c>
      <c r="Z122" s="12">
        <v>0.32200897017707364</v>
      </c>
      <c r="AA122" s="12">
        <v>0.32628510786765136</v>
      </c>
      <c r="AB122" s="12">
        <v>0.31403600098632839</v>
      </c>
      <c r="AC122" s="12">
        <v>0.27600958247775498</v>
      </c>
      <c r="AD122" s="12">
        <v>0.23869056966746496</v>
      </c>
      <c r="AE122" s="12">
        <v>0.20954950784523926</v>
      </c>
      <c r="AF122" s="12">
        <v>0.19811163222930492</v>
      </c>
      <c r="AG122" s="12">
        <v>0.21556647080425997</v>
      </c>
      <c r="AH122" s="12">
        <v>0.2003252494631805</v>
      </c>
      <c r="AI122" s="12">
        <v>0.1971423708561425</v>
      </c>
      <c r="AJ122" s="12">
        <v>0.11383828557953071</v>
      </c>
      <c r="AK122" s="12">
        <v>0.15427588364091338</v>
      </c>
      <c r="AL122" s="12">
        <v>0.15583361515049038</v>
      </c>
      <c r="AM122" s="12">
        <v>0.18028739137063574</v>
      </c>
    </row>
    <row r="123" spans="1:39" x14ac:dyDescent="0.3">
      <c r="A123" t="s">
        <v>223</v>
      </c>
      <c r="B123" t="s">
        <v>6</v>
      </c>
      <c r="D123" s="2" t="s">
        <v>16</v>
      </c>
      <c r="E123" s="2" t="s">
        <v>16</v>
      </c>
      <c r="F123" s="2" t="s">
        <v>16</v>
      </c>
      <c r="G123" s="2" t="s">
        <v>16</v>
      </c>
      <c r="H123" s="2" t="s">
        <v>16</v>
      </c>
      <c r="I123" s="2" t="s">
        <v>16</v>
      </c>
      <c r="J123" s="2" t="s">
        <v>16</v>
      </c>
      <c r="K123" s="14">
        <v>0.13666234872970001</v>
      </c>
      <c r="L123" s="14">
        <v>0.12319817845825676</v>
      </c>
      <c r="M123" s="14">
        <v>0.10070539235452051</v>
      </c>
      <c r="N123" s="14">
        <v>7.8180397180146383E-2</v>
      </c>
      <c r="O123" s="14">
        <v>6.3770456856121469E-2</v>
      </c>
      <c r="P123" s="12">
        <v>8.0414481180391739E-2</v>
      </c>
      <c r="Q123" s="12">
        <v>7.1945354419655466E-2</v>
      </c>
      <c r="R123" s="12">
        <v>5.5754015888951944E-2</v>
      </c>
      <c r="S123" s="12">
        <v>6.9052489959483293E-2</v>
      </c>
      <c r="T123" s="12">
        <v>6.0065964726955398E-2</v>
      </c>
      <c r="U123" s="12">
        <v>5.1447451356536035E-2</v>
      </c>
      <c r="V123" s="12">
        <v>5.161339342873586E-2</v>
      </c>
      <c r="W123" s="12">
        <v>5.2285879008144881E-2</v>
      </c>
      <c r="X123" s="12">
        <v>6.4847899822940896E-2</v>
      </c>
      <c r="Y123" s="12">
        <v>7.2504824655451369E-2</v>
      </c>
      <c r="Z123" s="12">
        <v>7.0401204726497996E-2</v>
      </c>
      <c r="AA123" s="12">
        <v>6.5487624061340344E-2</v>
      </c>
      <c r="AB123" s="12">
        <v>6.4157951986565404E-2</v>
      </c>
      <c r="AC123" s="12">
        <v>6.1298445506547977E-2</v>
      </c>
      <c r="AD123" s="12">
        <v>6.2234900618836943E-2</v>
      </c>
      <c r="AE123" s="12">
        <v>6.1738766234843333E-2</v>
      </c>
      <c r="AF123" s="12">
        <v>6.4017445790056263E-2</v>
      </c>
      <c r="AG123" s="12">
        <v>6.3217357381885567E-2</v>
      </c>
      <c r="AH123" s="12">
        <v>6.235310134667358E-2</v>
      </c>
      <c r="AI123" s="12">
        <v>6.0571087786259539E-2</v>
      </c>
      <c r="AJ123" s="12">
        <v>5.7730377541240233E-2</v>
      </c>
      <c r="AK123" s="12">
        <v>5.2175414127001239E-2</v>
      </c>
      <c r="AL123" s="12">
        <v>5.0101298085472111E-2</v>
      </c>
      <c r="AM123" s="12">
        <v>4.9163723224068492E-2</v>
      </c>
    </row>
    <row r="124" spans="1:39" x14ac:dyDescent="0.3">
      <c r="A124" t="s">
        <v>225</v>
      </c>
      <c r="B124" t="s">
        <v>6</v>
      </c>
      <c r="D124" t="s">
        <v>16</v>
      </c>
      <c r="E124" t="s">
        <v>16</v>
      </c>
      <c r="F124" t="s">
        <v>16</v>
      </c>
      <c r="G124" t="s">
        <v>16</v>
      </c>
      <c r="H124" t="s">
        <v>16</v>
      </c>
      <c r="I124" t="s">
        <v>16</v>
      </c>
      <c r="J124" t="s">
        <v>16</v>
      </c>
      <c r="K124" t="s">
        <v>16</v>
      </c>
      <c r="L124" t="s">
        <v>16</v>
      </c>
      <c r="M124" t="s">
        <v>16</v>
      </c>
      <c r="N124" t="s">
        <v>16</v>
      </c>
      <c r="O124" t="s">
        <v>16</v>
      </c>
      <c r="P124" t="s">
        <v>16</v>
      </c>
      <c r="Q124" t="s">
        <v>16</v>
      </c>
      <c r="R124" t="s">
        <v>16</v>
      </c>
      <c r="S124" t="s">
        <v>16</v>
      </c>
      <c r="T124" t="s">
        <v>16</v>
      </c>
      <c r="U124" s="12">
        <v>3.0481481481481477E-2</v>
      </c>
      <c r="V124" s="12">
        <v>6.2886029411764702E-2</v>
      </c>
      <c r="W124" s="14">
        <v>5.7609223300970874E-2</v>
      </c>
      <c r="X124" s="12">
        <v>2.9824716267339218E-2</v>
      </c>
      <c r="Y124" s="12">
        <v>4.1174943566591418E-2</v>
      </c>
      <c r="Z124" s="12">
        <v>2.4662616822429907E-2</v>
      </c>
      <c r="AA124" s="12">
        <v>1.4780417566594671E-2</v>
      </c>
      <c r="AB124" s="12">
        <v>2.2243837441705529E-2</v>
      </c>
      <c r="AC124" s="12">
        <v>2.3608792846497764E-2</v>
      </c>
      <c r="AD124" s="12">
        <v>1.844582814445828E-2</v>
      </c>
      <c r="AE124" s="12">
        <v>2.3706863373957669E-2</v>
      </c>
      <c r="AF124" s="12">
        <v>1.4248369565217391E-2</v>
      </c>
      <c r="AG124" s="12">
        <v>1.8396240057845265E-2</v>
      </c>
      <c r="AH124" s="12">
        <v>1.5484598046581519E-2</v>
      </c>
      <c r="AI124" s="12">
        <v>2.4641833810888254E-2</v>
      </c>
      <c r="AJ124" s="12">
        <v>2.9177541729893779E-2</v>
      </c>
      <c r="AK124" s="12">
        <v>2.4166358595194087E-2</v>
      </c>
      <c r="AL124" s="12">
        <v>2.2828954147346727E-2</v>
      </c>
      <c r="AM124" s="12">
        <v>3.211596736596737E-2</v>
      </c>
    </row>
    <row r="125" spans="1:39" x14ac:dyDescent="0.3">
      <c r="A125" t="s">
        <v>227</v>
      </c>
      <c r="B125" t="s">
        <v>6</v>
      </c>
      <c r="D125" t="s">
        <v>16</v>
      </c>
      <c r="E125" t="s">
        <v>16</v>
      </c>
      <c r="F125" t="s">
        <v>16</v>
      </c>
      <c r="G125" t="s">
        <v>16</v>
      </c>
      <c r="H125" t="s">
        <v>16</v>
      </c>
      <c r="I125" t="s">
        <v>16</v>
      </c>
      <c r="J125" t="s">
        <v>16</v>
      </c>
      <c r="K125" t="s">
        <v>16</v>
      </c>
      <c r="L125" t="s">
        <v>16</v>
      </c>
      <c r="M125" t="s">
        <v>16</v>
      </c>
      <c r="N125" t="s">
        <v>16</v>
      </c>
      <c r="O125" t="s">
        <v>16</v>
      </c>
      <c r="P125" t="s">
        <v>16</v>
      </c>
      <c r="Q125" t="s">
        <v>16</v>
      </c>
      <c r="R125" t="s">
        <v>16</v>
      </c>
      <c r="S125" s="12">
        <v>7.5529714447010038E-2</v>
      </c>
      <c r="T125" s="12">
        <v>7.4901363496956433E-2</v>
      </c>
      <c r="U125" s="12">
        <v>6.8005213816614035E-2</v>
      </c>
      <c r="V125" s="12">
        <v>7.4345856185913411E-2</v>
      </c>
      <c r="W125" s="12">
        <v>8.1409858392459705E-2</v>
      </c>
      <c r="X125" s="12">
        <v>7.943415021096277E-2</v>
      </c>
      <c r="Y125" s="12">
        <v>7.1432793395587585E-2</v>
      </c>
      <c r="Z125" s="12">
        <v>7.6532488494507667E-2</v>
      </c>
      <c r="AA125" s="12">
        <v>7.3339740023266403E-2</v>
      </c>
      <c r="AB125" s="13">
        <v>7.3224214469456261E-2</v>
      </c>
      <c r="AC125" s="13">
        <v>7.1311909172917479E-2</v>
      </c>
      <c r="AD125" s="13">
        <v>8.0112656197426066E-2</v>
      </c>
      <c r="AE125" s="13">
        <v>7.8888893758573692E-2</v>
      </c>
      <c r="AF125" s="13">
        <v>8.7741898431573692E-2</v>
      </c>
      <c r="AG125" s="13">
        <v>8.3786827489199536E-2</v>
      </c>
      <c r="AH125" s="13">
        <v>8.820910974443287E-2</v>
      </c>
      <c r="AI125" s="1" t="s">
        <v>16</v>
      </c>
      <c r="AJ125" s="1" t="s">
        <v>16</v>
      </c>
      <c r="AK125" s="1" t="s">
        <v>16</v>
      </c>
      <c r="AL125" s="1" t="s">
        <v>16</v>
      </c>
      <c r="AM125" s="1" t="s">
        <v>16</v>
      </c>
    </row>
    <row r="126" spans="1:39" x14ac:dyDescent="0.3">
      <c r="A126" s="5" t="s">
        <v>30</v>
      </c>
    </row>
    <row r="127" spans="1:39" x14ac:dyDescent="0.3">
      <c r="A127" t="s">
        <v>229</v>
      </c>
      <c r="B127" t="s">
        <v>2</v>
      </c>
      <c r="D127" t="s">
        <v>16</v>
      </c>
      <c r="E127" t="s">
        <v>16</v>
      </c>
      <c r="F127" t="s">
        <v>16</v>
      </c>
      <c r="G127" t="s">
        <v>16</v>
      </c>
      <c r="H127" t="s">
        <v>16</v>
      </c>
      <c r="I127" s="1" t="s">
        <v>16</v>
      </c>
      <c r="J127" s="1" t="s">
        <v>16</v>
      </c>
      <c r="K127" t="s">
        <v>16</v>
      </c>
      <c r="L127" t="s">
        <v>16</v>
      </c>
      <c r="M127" t="s">
        <v>16</v>
      </c>
      <c r="N127" t="s">
        <v>16</v>
      </c>
      <c r="O127" t="s">
        <v>16</v>
      </c>
      <c r="P127" t="s">
        <v>16</v>
      </c>
      <c r="Q127" t="s">
        <v>16</v>
      </c>
      <c r="R127" s="12">
        <v>4.8634932265858917E-2</v>
      </c>
      <c r="S127" s="12">
        <v>4.8228638266936887E-2</v>
      </c>
      <c r="T127" s="12">
        <v>4.6477586828506189E-2</v>
      </c>
      <c r="U127" s="12">
        <v>4.709259514245176E-2</v>
      </c>
      <c r="V127" s="12">
        <v>4.9444691687682348E-2</v>
      </c>
      <c r="W127" s="12">
        <v>5.4709962934875032E-2</v>
      </c>
      <c r="X127" s="12">
        <v>4.2657614636672225E-2</v>
      </c>
      <c r="Y127" s="12">
        <v>4.6997284378663837E-2</v>
      </c>
      <c r="Z127" s="12">
        <v>4.5138485198941813E-2</v>
      </c>
      <c r="AA127" s="12">
        <v>4.4104577037939942E-2</v>
      </c>
      <c r="AB127" s="12">
        <v>4.7777753253728274E-2</v>
      </c>
      <c r="AC127" s="12">
        <v>5.4424954984770554E-2</v>
      </c>
      <c r="AD127" s="12">
        <v>4.8997234199192191E-2</v>
      </c>
      <c r="AE127" s="12">
        <v>4.8522403511323677E-2</v>
      </c>
      <c r="AF127" s="12">
        <v>4.3397451377040222E-2</v>
      </c>
      <c r="AG127" s="12">
        <v>3.4535764508647399E-2</v>
      </c>
      <c r="AH127" s="12">
        <v>4.4338205632182923E-2</v>
      </c>
      <c r="AI127" s="12">
        <v>5.0419410055897666E-2</v>
      </c>
      <c r="AJ127" s="12">
        <v>3.6958740593374277E-2</v>
      </c>
      <c r="AK127" s="12">
        <v>3.7122534047430267E-2</v>
      </c>
      <c r="AL127" s="12">
        <v>2.3825636032924213E-2</v>
      </c>
      <c r="AM127" s="12">
        <v>2.0962820027952408E-2</v>
      </c>
    </row>
    <row r="128" spans="1:39" x14ac:dyDescent="0.3">
      <c r="A128" t="s">
        <v>231</v>
      </c>
      <c r="B128" t="s">
        <v>13</v>
      </c>
      <c r="D128" t="s">
        <v>16</v>
      </c>
      <c r="E128" t="s">
        <v>16</v>
      </c>
      <c r="F128" t="s">
        <v>16</v>
      </c>
      <c r="G128" t="s">
        <v>16</v>
      </c>
      <c r="H128" s="2" t="s">
        <v>16</v>
      </c>
      <c r="I128" s="2" t="s">
        <v>16</v>
      </c>
      <c r="J128" s="2" t="s">
        <v>16</v>
      </c>
      <c r="K128" s="14">
        <v>4.7274039247751427E-2</v>
      </c>
      <c r="L128" s="14">
        <v>5.4102539208364449E-2</v>
      </c>
      <c r="M128" s="14">
        <v>5.6607159673537716E-2</v>
      </c>
      <c r="N128" s="14">
        <v>4.4271720543929645E-2</v>
      </c>
      <c r="O128" s="14">
        <v>5.1602454680619893E-2</v>
      </c>
      <c r="P128" s="14">
        <v>6.2309056613327911E-2</v>
      </c>
      <c r="Q128" s="14">
        <v>5.1779279501758785E-2</v>
      </c>
      <c r="R128" s="14">
        <v>5.502882346292947E-2</v>
      </c>
      <c r="S128" s="14">
        <v>6.0430322943649403E-2</v>
      </c>
      <c r="T128" s="14">
        <v>5.9153497336958544E-2</v>
      </c>
      <c r="U128" s="14">
        <v>5.55433052306748E-2</v>
      </c>
      <c r="V128" s="14">
        <v>5.718119475700624E-2</v>
      </c>
      <c r="W128" s="14">
        <v>4.5237705083938567E-2</v>
      </c>
      <c r="X128" s="14">
        <v>4.2647799027088901E-2</v>
      </c>
      <c r="Y128" s="14">
        <v>4.4039421167972395E-2</v>
      </c>
      <c r="Z128" s="14">
        <v>4.3415719928581911E-2</v>
      </c>
      <c r="AA128" s="14">
        <v>3.7316590715562335E-2</v>
      </c>
      <c r="AB128" s="14">
        <v>4.0113860203654442E-2</v>
      </c>
      <c r="AC128" s="14">
        <v>4.2528967696251946E-2</v>
      </c>
      <c r="AD128" s="14">
        <v>4.4499110577127091E-2</v>
      </c>
      <c r="AE128" s="14">
        <v>4.6004647742459111E-2</v>
      </c>
      <c r="AF128" s="14">
        <v>4.3608766368226512E-2</v>
      </c>
      <c r="AG128" s="14">
        <v>4.2571712333349637E-2</v>
      </c>
      <c r="AH128" s="14">
        <v>4.6499522377889686E-2</v>
      </c>
      <c r="AI128" s="14">
        <v>4.4614085265686755E-2</v>
      </c>
      <c r="AJ128" s="14">
        <v>4.9173898072115675E-2</v>
      </c>
      <c r="AK128" s="14">
        <v>8.8542711966996382E-2</v>
      </c>
      <c r="AL128" s="14">
        <v>8.3007932263565065E-2</v>
      </c>
      <c r="AM128" s="14">
        <v>0.10493120407455837</v>
      </c>
    </row>
    <row r="129" spans="1:39" x14ac:dyDescent="0.3">
      <c r="A129" t="s">
        <v>233</v>
      </c>
      <c r="B129" t="s">
        <v>6</v>
      </c>
      <c r="D129" t="s">
        <v>16</v>
      </c>
      <c r="E129" t="s">
        <v>16</v>
      </c>
      <c r="F129" t="s">
        <v>16</v>
      </c>
      <c r="G129" t="s">
        <v>16</v>
      </c>
      <c r="H129" t="s">
        <v>16</v>
      </c>
      <c r="I129" t="s">
        <v>16</v>
      </c>
      <c r="J129" t="s">
        <v>16</v>
      </c>
      <c r="K129" t="s">
        <v>16</v>
      </c>
      <c r="L129" t="s">
        <v>16</v>
      </c>
      <c r="M129" t="s">
        <v>16</v>
      </c>
      <c r="N129" s="12">
        <v>0.1021046511627907</v>
      </c>
      <c r="O129" s="12">
        <v>7.9334745762711864E-2</v>
      </c>
      <c r="P129" s="12">
        <v>6.2127167630057809E-2</v>
      </c>
      <c r="Q129" s="12">
        <v>6.4019480519480518E-2</v>
      </c>
      <c r="R129" s="12">
        <v>0.1101246105919003</v>
      </c>
      <c r="S129" s="12">
        <v>0.11729074889867841</v>
      </c>
      <c r="T129" s="12">
        <v>0.1072</v>
      </c>
      <c r="U129" t="s">
        <v>16</v>
      </c>
      <c r="V129" t="s">
        <v>16</v>
      </c>
      <c r="W129" t="s">
        <v>16</v>
      </c>
      <c r="X129" s="12">
        <v>5.0321498462398653E-2</v>
      </c>
      <c r="Y129" s="12">
        <v>4.0241160842019216E-2</v>
      </c>
      <c r="Z129" s="12">
        <v>3.6456558773424193E-2</v>
      </c>
      <c r="AA129" s="12">
        <v>4.5541401273885347E-2</v>
      </c>
      <c r="AB129" s="12">
        <v>4.0705272645335744E-2</v>
      </c>
      <c r="AC129" t="s">
        <v>16</v>
      </c>
      <c r="AD129" s="12">
        <v>4.0964814519980901E-2</v>
      </c>
      <c r="AE129" s="14">
        <v>4.0167011910926982E-2</v>
      </c>
      <c r="AF129" s="14">
        <v>3.1201093617422456E-2</v>
      </c>
      <c r="AG129" s="14">
        <v>3.06996187238734E-2</v>
      </c>
      <c r="AH129" s="14">
        <v>3.3960802187784862E-2</v>
      </c>
      <c r="AI129" s="14">
        <v>3.458603753727417E-2</v>
      </c>
      <c r="AJ129" s="14">
        <v>3.2505615683071268E-2</v>
      </c>
      <c r="AK129" s="14">
        <v>3.6270579813886893E-2</v>
      </c>
      <c r="AL129" s="14">
        <v>6.9073375780429005E-2</v>
      </c>
      <c r="AM129" s="14">
        <v>3.779698703375222E-2</v>
      </c>
    </row>
    <row r="130" spans="1:39" x14ac:dyDescent="0.3">
      <c r="A130" t="s">
        <v>235</v>
      </c>
      <c r="B130" t="s">
        <v>6</v>
      </c>
      <c r="D130" t="s">
        <v>16</v>
      </c>
      <c r="E130" t="s">
        <v>16</v>
      </c>
      <c r="F130" t="s">
        <v>16</v>
      </c>
      <c r="G130" t="s">
        <v>16</v>
      </c>
      <c r="H130" t="s">
        <v>16</v>
      </c>
      <c r="I130" t="s">
        <v>16</v>
      </c>
      <c r="J130" t="s">
        <v>16</v>
      </c>
      <c r="K130" t="s">
        <v>16</v>
      </c>
      <c r="L130" t="s">
        <v>16</v>
      </c>
      <c r="M130" s="12">
        <v>0.15833093525179853</v>
      </c>
      <c r="N130" s="12">
        <v>0.12817647058823528</v>
      </c>
      <c r="O130" s="12">
        <v>0.14961439588688946</v>
      </c>
      <c r="P130" t="s">
        <v>16</v>
      </c>
      <c r="Q130" t="s">
        <v>16</v>
      </c>
      <c r="R130" t="s">
        <v>16</v>
      </c>
      <c r="S130" t="s">
        <v>16</v>
      </c>
      <c r="T130" t="s">
        <v>16</v>
      </c>
      <c r="U130" t="s">
        <v>16</v>
      </c>
      <c r="V130" t="s">
        <v>16</v>
      </c>
      <c r="W130" t="s">
        <v>16</v>
      </c>
      <c r="X130" t="s">
        <v>16</v>
      </c>
      <c r="Y130" t="s">
        <v>16</v>
      </c>
      <c r="Z130" t="s">
        <v>16</v>
      </c>
      <c r="AA130" t="s">
        <v>16</v>
      </c>
      <c r="AB130" t="s">
        <v>16</v>
      </c>
      <c r="AC130" t="s">
        <v>16</v>
      </c>
      <c r="AD130" t="s">
        <v>16</v>
      </c>
      <c r="AE130" t="s">
        <v>16</v>
      </c>
      <c r="AF130" t="s">
        <v>16</v>
      </c>
      <c r="AG130" t="s">
        <v>16</v>
      </c>
      <c r="AH130" t="s">
        <v>16</v>
      </c>
      <c r="AI130" t="s">
        <v>16</v>
      </c>
      <c r="AJ130" t="s">
        <v>16</v>
      </c>
      <c r="AK130" t="s">
        <v>16</v>
      </c>
      <c r="AL130" t="s">
        <v>16</v>
      </c>
      <c r="AM130" t="s">
        <v>16</v>
      </c>
    </row>
    <row r="131" spans="1:39" x14ac:dyDescent="0.3">
      <c r="A131" t="s">
        <v>237</v>
      </c>
      <c r="B131" t="s">
        <v>6</v>
      </c>
      <c r="D131" t="s">
        <v>16</v>
      </c>
      <c r="E131" t="s">
        <v>16</v>
      </c>
      <c r="F131" t="s">
        <v>16</v>
      </c>
      <c r="G131" t="s">
        <v>16</v>
      </c>
      <c r="H131" t="s">
        <v>16</v>
      </c>
      <c r="I131" t="s">
        <v>16</v>
      </c>
      <c r="J131" s="13">
        <v>4.4955543458537466E-2</v>
      </c>
      <c r="K131" s="13">
        <v>3.0081862116579546E-2</v>
      </c>
      <c r="L131" s="13">
        <v>2.8080513751312458E-2</v>
      </c>
      <c r="M131" s="13">
        <v>3.5144696100990983E-2</v>
      </c>
      <c r="N131" t="s">
        <v>16</v>
      </c>
      <c r="O131" s="12">
        <v>3.8832745160945356E-2</v>
      </c>
      <c r="P131" s="12">
        <v>2.79680169462449E-2</v>
      </c>
      <c r="Q131" s="12">
        <v>2.1749984130006984E-2</v>
      </c>
      <c r="R131" s="12">
        <v>1.377174591983772E-2</v>
      </c>
      <c r="S131" s="12">
        <v>1.3631513587033376E-2</v>
      </c>
      <c r="T131" t="s">
        <v>16</v>
      </c>
      <c r="U131" t="s">
        <v>16</v>
      </c>
      <c r="V131" t="s">
        <v>16</v>
      </c>
      <c r="W131" t="s">
        <v>16</v>
      </c>
      <c r="X131" t="s">
        <v>16</v>
      </c>
      <c r="Y131" t="s">
        <v>16</v>
      </c>
      <c r="Z131" t="s">
        <v>16</v>
      </c>
      <c r="AA131" t="s">
        <v>16</v>
      </c>
      <c r="AB131" t="s">
        <v>16</v>
      </c>
      <c r="AC131" t="s">
        <v>16</v>
      </c>
      <c r="AD131" t="s">
        <v>16</v>
      </c>
      <c r="AE131" t="s">
        <v>16</v>
      </c>
      <c r="AF131" t="s">
        <v>16</v>
      </c>
      <c r="AG131" t="s">
        <v>16</v>
      </c>
      <c r="AH131" s="13">
        <v>0.10976459158959979</v>
      </c>
      <c r="AI131" t="s">
        <v>16</v>
      </c>
      <c r="AJ131" t="s">
        <v>16</v>
      </c>
      <c r="AK131" t="s">
        <v>16</v>
      </c>
      <c r="AL131" t="s">
        <v>16</v>
      </c>
      <c r="AM131" t="s">
        <v>16</v>
      </c>
    </row>
    <row r="132" spans="1:39" ht="17.399999999999999" x14ac:dyDescent="0.3">
      <c r="A132" s="3" t="s">
        <v>31</v>
      </c>
    </row>
    <row r="133" spans="1:39" x14ac:dyDescent="0.3">
      <c r="A133" s="5" t="s">
        <v>33</v>
      </c>
    </row>
    <row r="134" spans="1:39" x14ac:dyDescent="0.3">
      <c r="A134" t="s">
        <v>238</v>
      </c>
      <c r="B134" t="s">
        <v>219</v>
      </c>
      <c r="D134" t="s">
        <v>16</v>
      </c>
      <c r="E134" t="s">
        <v>16</v>
      </c>
      <c r="F134" t="s">
        <v>16</v>
      </c>
      <c r="G134" t="s">
        <v>16</v>
      </c>
      <c r="H134" t="s">
        <v>16</v>
      </c>
      <c r="I134" t="s">
        <v>16</v>
      </c>
      <c r="J134" t="s">
        <v>16</v>
      </c>
      <c r="K134" t="s">
        <v>16</v>
      </c>
      <c r="L134" t="s">
        <v>16</v>
      </c>
      <c r="M134" s="12">
        <v>4.4246994252472825E-2</v>
      </c>
      <c r="N134" s="12">
        <v>3.58251376938142E-2</v>
      </c>
      <c r="O134" s="12">
        <v>3.5788271458686446E-2</v>
      </c>
      <c r="P134" s="12">
        <v>3.8438406566192594E-2</v>
      </c>
      <c r="Q134" s="12">
        <v>4.1474128896683914E-2</v>
      </c>
      <c r="R134" s="12">
        <v>4.2697528010513359E-2</v>
      </c>
      <c r="S134" s="12">
        <v>4.6129295259306403E-2</v>
      </c>
      <c r="T134" s="12">
        <v>4.6632110376327897E-2</v>
      </c>
      <c r="U134" s="12">
        <v>4.7343752017526115E-2</v>
      </c>
      <c r="V134" s="12">
        <v>5.4289886246771502E-2</v>
      </c>
      <c r="W134" s="12">
        <v>6.226081056726987E-2</v>
      </c>
      <c r="X134" s="12">
        <v>6.2561978650177916E-2</v>
      </c>
      <c r="Y134" s="12">
        <v>4.6427272143636712E-2</v>
      </c>
      <c r="Z134" s="12">
        <v>5.3037415246095142E-2</v>
      </c>
      <c r="AA134" s="12">
        <v>5.2838645021173206E-2</v>
      </c>
      <c r="AB134" s="12">
        <v>5.2679000959491393E-2</v>
      </c>
      <c r="AC134" s="12">
        <v>4.8264855360210294E-2</v>
      </c>
      <c r="AD134" s="12">
        <v>4.2437849827655527E-2</v>
      </c>
      <c r="AE134" s="12">
        <v>3.7788925131641282E-2</v>
      </c>
      <c r="AF134" s="12">
        <v>3.7872343400773292E-2</v>
      </c>
      <c r="AG134" s="12">
        <v>3.803464449914086E-2</v>
      </c>
      <c r="AH134" s="12">
        <v>3.9913008762160911E-2</v>
      </c>
      <c r="AI134" s="12">
        <v>4.4051161958660615E-2</v>
      </c>
      <c r="AJ134" s="12">
        <v>3.9807563213246813E-2</v>
      </c>
      <c r="AK134" s="12">
        <v>3.8699851386666394E-2</v>
      </c>
      <c r="AL134" s="12">
        <v>3.9704154282159398E-2</v>
      </c>
      <c r="AM134" s="12">
        <v>5.6195287558333182E-2</v>
      </c>
    </row>
    <row r="135" spans="1:39" x14ac:dyDescent="0.3">
      <c r="A135" t="s">
        <v>240</v>
      </c>
      <c r="B135" t="s">
        <v>242</v>
      </c>
      <c r="D135" t="s">
        <v>16</v>
      </c>
      <c r="E135" t="s">
        <v>16</v>
      </c>
      <c r="F135" t="s">
        <v>16</v>
      </c>
      <c r="G135" t="s">
        <v>16</v>
      </c>
      <c r="H135" t="s">
        <v>16</v>
      </c>
      <c r="I135" t="s">
        <v>16</v>
      </c>
      <c r="J135" t="s">
        <v>16</v>
      </c>
      <c r="K135" t="s">
        <v>16</v>
      </c>
      <c r="L135" t="s">
        <v>16</v>
      </c>
      <c r="M135" t="s">
        <v>16</v>
      </c>
      <c r="N135" t="s">
        <v>16</v>
      </c>
      <c r="O135" t="s">
        <v>16</v>
      </c>
      <c r="P135" t="s">
        <v>16</v>
      </c>
      <c r="Q135" t="s">
        <v>16</v>
      </c>
      <c r="R135" s="12">
        <v>7.5526537997587462E-2</v>
      </c>
      <c r="S135" s="12">
        <v>5.0336300976450317E-2</v>
      </c>
      <c r="T135" s="12">
        <v>4.320630568882796E-2</v>
      </c>
      <c r="U135" s="12">
        <v>3.4676844783715008E-2</v>
      </c>
      <c r="V135" s="12">
        <v>3.1345807033363392E-2</v>
      </c>
      <c r="W135" s="12">
        <v>2.7344844501128226E-2</v>
      </c>
      <c r="X135" s="12">
        <v>2.5230196014903613E-2</v>
      </c>
      <c r="Y135" s="12">
        <v>2.8108110333470566E-2</v>
      </c>
      <c r="Z135" s="12">
        <v>2.6300453514739225E-2</v>
      </c>
      <c r="AA135" s="12">
        <v>2.4500698610996959E-2</v>
      </c>
      <c r="AB135" s="12">
        <v>2.4440647628345944E-2</v>
      </c>
      <c r="AC135" s="12">
        <v>2.4447803812883178E-2</v>
      </c>
      <c r="AD135" s="12">
        <v>2.2214104796580654E-2</v>
      </c>
      <c r="AE135" s="12">
        <v>2.3165114584176857E-2</v>
      </c>
      <c r="AF135" s="12">
        <v>2.2258547860046225E-2</v>
      </c>
      <c r="AG135" s="12">
        <v>2.1325049154541881E-2</v>
      </c>
      <c r="AH135" s="12">
        <v>2.0781851311953353E-2</v>
      </c>
      <c r="AI135" s="12">
        <v>2.0226843100189039E-2</v>
      </c>
      <c r="AJ135" s="12">
        <v>1.8228538798299599E-2</v>
      </c>
      <c r="AK135" s="12">
        <v>1.8608227604767397E-2</v>
      </c>
      <c r="AL135" s="12">
        <v>1.7509045680687473E-2</v>
      </c>
      <c r="AM135" s="12">
        <v>1.9310854048732465E-2</v>
      </c>
    </row>
    <row r="136" spans="1:39" x14ac:dyDescent="0.3">
      <c r="A136" t="s">
        <v>243</v>
      </c>
      <c r="B136" t="s">
        <v>2</v>
      </c>
      <c r="D136" t="s">
        <v>16</v>
      </c>
      <c r="E136" s="2" t="s">
        <v>16</v>
      </c>
      <c r="F136" s="2" t="s">
        <v>16</v>
      </c>
      <c r="G136" s="2" t="s">
        <v>16</v>
      </c>
      <c r="H136" s="2" t="s">
        <v>16</v>
      </c>
      <c r="I136" s="2" t="s">
        <v>16</v>
      </c>
      <c r="J136" s="2" t="s">
        <v>16</v>
      </c>
      <c r="K136" s="2" t="s">
        <v>16</v>
      </c>
      <c r="L136" s="2" t="s">
        <v>16</v>
      </c>
      <c r="M136" s="2" t="s">
        <v>16</v>
      </c>
      <c r="N136" s="14">
        <v>6.9646826376883172E-2</v>
      </c>
      <c r="O136" s="14">
        <v>7.2446162341247927E-2</v>
      </c>
      <c r="P136" s="14">
        <v>7.1435411280283453E-2</v>
      </c>
      <c r="Q136" s="14">
        <v>7.8474741219145355E-2</v>
      </c>
      <c r="R136" s="14">
        <v>7.9253494016235659E-2</v>
      </c>
      <c r="S136" s="14">
        <v>7.5249942761199728E-2</v>
      </c>
      <c r="T136" s="12">
        <v>6.8583450210378677E-2</v>
      </c>
      <c r="U136" s="12">
        <v>6.5679290088738906E-2</v>
      </c>
      <c r="V136" s="12">
        <v>6.4053262928313162E-2</v>
      </c>
      <c r="W136" s="12">
        <v>6.7297631503852373E-2</v>
      </c>
      <c r="X136" s="12">
        <v>6.3728507530058681E-2</v>
      </c>
      <c r="Y136" s="12">
        <v>5.1509266003075184E-2</v>
      </c>
      <c r="Z136" s="12">
        <v>4.7532557869923102E-2</v>
      </c>
      <c r="AA136" s="12">
        <v>4.1121783744165412E-2</v>
      </c>
      <c r="AB136" s="12">
        <v>4.0894544913299101E-2</v>
      </c>
      <c r="AC136" s="12">
        <v>4.0994001713796059E-2</v>
      </c>
      <c r="AD136" s="12">
        <v>3.5318248830203187E-2</v>
      </c>
      <c r="AE136" s="12">
        <v>3.3376200017944196E-2</v>
      </c>
      <c r="AF136" s="12">
        <v>3.8009165785341151E-2</v>
      </c>
      <c r="AG136" s="12">
        <v>3.8159815130138657E-2</v>
      </c>
      <c r="AH136" s="12">
        <v>4.2221044261860595E-2</v>
      </c>
      <c r="AI136" s="12">
        <v>8.7362446426502954E-2</v>
      </c>
      <c r="AJ136" s="12">
        <v>4.2143155029741655E-2</v>
      </c>
      <c r="AK136" s="12">
        <v>3.9306681576740291E-2</v>
      </c>
      <c r="AL136" s="12">
        <v>4.2247731081807544E-2</v>
      </c>
      <c r="AM136" s="12">
        <v>5.0192938592054114E-2</v>
      </c>
    </row>
    <row r="137" spans="1:39" x14ac:dyDescent="0.3">
      <c r="A137" t="s">
        <v>245</v>
      </c>
      <c r="B137" t="s">
        <v>13</v>
      </c>
      <c r="D137" t="s">
        <v>16</v>
      </c>
      <c r="E137" t="s">
        <v>16</v>
      </c>
      <c r="F137" t="s">
        <v>16</v>
      </c>
      <c r="G137" t="s">
        <v>16</v>
      </c>
      <c r="H137" s="14">
        <v>0.17187186322372017</v>
      </c>
      <c r="I137" s="14">
        <v>0.25024140867287631</v>
      </c>
      <c r="J137" s="14">
        <v>0.20611680877913272</v>
      </c>
      <c r="K137" s="14">
        <v>0.18270619432977275</v>
      </c>
      <c r="L137" s="14">
        <v>0.15693168700446333</v>
      </c>
      <c r="M137" s="14">
        <v>0.14578046804803724</v>
      </c>
      <c r="N137" s="14">
        <v>9.8617509474145076E-2</v>
      </c>
      <c r="O137" s="14">
        <v>7.5032383265340383E-2</v>
      </c>
      <c r="P137" s="14">
        <v>5.5438037925479057E-2</v>
      </c>
      <c r="Q137" s="14">
        <v>5.396791219257159E-2</v>
      </c>
      <c r="R137" s="14">
        <v>5.4097962836967307E-2</v>
      </c>
      <c r="S137" s="14">
        <v>4.1464436008155588E-2</v>
      </c>
      <c r="T137" s="12">
        <v>3.5607239001826468E-2</v>
      </c>
      <c r="U137" s="12">
        <v>3.8268841731817979E-2</v>
      </c>
      <c r="V137" s="12">
        <v>3.7158557237130754E-2</v>
      </c>
      <c r="W137" s="12">
        <v>3.5209951638514835E-2</v>
      </c>
      <c r="X137" s="12">
        <v>4.0200798954849536E-2</v>
      </c>
      <c r="Y137" s="12">
        <v>3.5583287324240875E-2</v>
      </c>
      <c r="Z137" s="12">
        <v>3.4423156459929855E-2</v>
      </c>
      <c r="AA137" s="12">
        <v>3.5971835509473929E-2</v>
      </c>
      <c r="AB137" s="12">
        <v>3.5236742394419901E-2</v>
      </c>
      <c r="AC137" s="12">
        <v>3.372795896220402E-2</v>
      </c>
      <c r="AD137" s="12">
        <v>3.7218887464498786E-2</v>
      </c>
      <c r="AE137" s="12">
        <v>3.7092329191500482E-2</v>
      </c>
      <c r="AF137" s="12">
        <v>3.4843025152311836E-2</v>
      </c>
      <c r="AG137" s="12">
        <v>3.7143935773619512E-2</v>
      </c>
      <c r="AH137" s="12">
        <v>3.4231393779910357E-2</v>
      </c>
      <c r="AI137" s="12">
        <v>3.6281651187680446E-2</v>
      </c>
      <c r="AJ137" s="12">
        <v>3.1522456639171054E-2</v>
      </c>
      <c r="AK137" s="12">
        <v>4.0579552705032766E-2</v>
      </c>
      <c r="AL137" s="12">
        <v>4.0358892861872601E-2</v>
      </c>
      <c r="AM137" s="12">
        <v>3.8988408851422546E-2</v>
      </c>
    </row>
    <row r="138" spans="1:39" x14ac:dyDescent="0.3">
      <c r="A138" t="s">
        <v>247</v>
      </c>
      <c r="B138" t="s">
        <v>13</v>
      </c>
      <c r="D138" t="s">
        <v>16</v>
      </c>
      <c r="E138" t="s">
        <v>16</v>
      </c>
      <c r="F138" t="s">
        <v>16</v>
      </c>
      <c r="G138" t="s">
        <v>16</v>
      </c>
      <c r="H138" t="s">
        <v>16</v>
      </c>
      <c r="I138" t="s">
        <v>16</v>
      </c>
      <c r="J138" t="s">
        <v>16</v>
      </c>
      <c r="K138" s="12">
        <v>3.3288321326861339E-2</v>
      </c>
      <c r="L138" s="12">
        <v>3.999895114980203E-2</v>
      </c>
      <c r="M138" s="12">
        <v>3.820911141005736E-2</v>
      </c>
      <c r="N138" s="12">
        <v>4.1675818944329063E-2</v>
      </c>
      <c r="O138" s="12">
        <v>4.4944897136289838E-2</v>
      </c>
      <c r="P138" s="12">
        <v>4.5827908737523432E-2</v>
      </c>
      <c r="Q138" s="12">
        <v>4.0265617446419939E-2</v>
      </c>
      <c r="R138" s="12">
        <v>4.0711052307487471E-2</v>
      </c>
      <c r="S138" s="12">
        <v>3.8355637915867498E-2</v>
      </c>
      <c r="T138" s="12">
        <v>4.026948014578937E-2</v>
      </c>
      <c r="U138" s="12">
        <v>4.1983334530565339E-2</v>
      </c>
      <c r="V138" s="12">
        <v>3.78151811574403E-2</v>
      </c>
      <c r="W138" s="12">
        <v>3.5206663463078651E-2</v>
      </c>
      <c r="X138" s="12">
        <v>3.0156936559621369E-2</v>
      </c>
      <c r="Y138" s="12">
        <v>2.9545617805852808E-2</v>
      </c>
      <c r="Z138" s="12">
        <v>2.7384176477679111E-2</v>
      </c>
      <c r="AA138" s="12">
        <v>2.4957079832651247E-2</v>
      </c>
      <c r="AB138" s="12">
        <v>2.3798809895277356E-2</v>
      </c>
      <c r="AC138" s="12">
        <v>2.3800172050800261E-2</v>
      </c>
      <c r="AD138" s="12">
        <v>2.2669603619362291E-2</v>
      </c>
      <c r="AE138" s="12">
        <v>2.25730945911807E-2</v>
      </c>
      <c r="AF138" s="12">
        <v>2.50591301702844E-2</v>
      </c>
      <c r="AG138" s="12">
        <v>2.454218264505539E-2</v>
      </c>
      <c r="AH138" s="12">
        <v>2.6812627476689974E-2</v>
      </c>
      <c r="AI138" s="12">
        <v>2.8067747850810048E-2</v>
      </c>
      <c r="AJ138" s="12">
        <v>2.8006884834815896E-2</v>
      </c>
      <c r="AK138" s="12">
        <v>3.0045617579663567E-2</v>
      </c>
      <c r="AL138" s="12">
        <v>3.0871070365456839E-2</v>
      </c>
      <c r="AM138" s="12">
        <v>3.3006149235981712E-2</v>
      </c>
    </row>
    <row r="139" spans="1:39" x14ac:dyDescent="0.3">
      <c r="A139" t="s">
        <v>249</v>
      </c>
      <c r="B139" t="s">
        <v>13</v>
      </c>
      <c r="D139" t="s">
        <v>16</v>
      </c>
      <c r="E139" t="s">
        <v>16</v>
      </c>
      <c r="F139" t="s">
        <v>16</v>
      </c>
      <c r="G139" t="s">
        <v>16</v>
      </c>
      <c r="H139" t="s">
        <v>16</v>
      </c>
      <c r="I139" t="s">
        <v>251</v>
      </c>
      <c r="J139" t="s">
        <v>251</v>
      </c>
      <c r="K139" t="s">
        <v>251</v>
      </c>
      <c r="L139" t="s">
        <v>251</v>
      </c>
      <c r="M139" t="s">
        <v>251</v>
      </c>
      <c r="N139" t="s">
        <v>251</v>
      </c>
      <c r="O139" t="s">
        <v>251</v>
      </c>
      <c r="P139" t="s">
        <v>251</v>
      </c>
      <c r="Q139" t="s">
        <v>251</v>
      </c>
      <c r="R139" t="s">
        <v>251</v>
      </c>
      <c r="S139" t="s">
        <v>251</v>
      </c>
      <c r="T139" t="s">
        <v>251</v>
      </c>
      <c r="U139" t="s">
        <v>251</v>
      </c>
      <c r="V139" t="s">
        <v>251</v>
      </c>
      <c r="W139" t="s">
        <v>251</v>
      </c>
      <c r="X139" t="s">
        <v>251</v>
      </c>
      <c r="Y139" t="s">
        <v>251</v>
      </c>
      <c r="Z139" t="s">
        <v>251</v>
      </c>
      <c r="AA139" t="s">
        <v>251</v>
      </c>
      <c r="AB139" t="s">
        <v>251</v>
      </c>
      <c r="AC139" t="s">
        <v>251</v>
      </c>
      <c r="AD139" t="s">
        <v>251</v>
      </c>
      <c r="AE139" t="s">
        <v>251</v>
      </c>
      <c r="AF139" t="s">
        <v>251</v>
      </c>
      <c r="AG139" t="s">
        <v>251</v>
      </c>
      <c r="AH139" t="s">
        <v>251</v>
      </c>
      <c r="AI139" t="s">
        <v>251</v>
      </c>
      <c r="AJ139" t="s">
        <v>251</v>
      </c>
      <c r="AK139" t="s">
        <v>251</v>
      </c>
      <c r="AL139" t="s">
        <v>251</v>
      </c>
      <c r="AM139" t="s">
        <v>251</v>
      </c>
    </row>
    <row r="140" spans="1:39" x14ac:dyDescent="0.3">
      <c r="A140" t="s">
        <v>252</v>
      </c>
      <c r="B140" t="s">
        <v>10</v>
      </c>
      <c r="D140" t="s">
        <v>16</v>
      </c>
      <c r="E140" t="s">
        <v>16</v>
      </c>
      <c r="F140" t="s">
        <v>16</v>
      </c>
      <c r="G140" t="s">
        <v>16</v>
      </c>
      <c r="H140" t="s">
        <v>16</v>
      </c>
      <c r="I140" t="s">
        <v>16</v>
      </c>
      <c r="J140" t="s">
        <v>16</v>
      </c>
      <c r="K140" s="12">
        <v>2.354553492484527E-2</v>
      </c>
      <c r="L140" s="12">
        <v>2.241912798874824E-2</v>
      </c>
      <c r="M140" s="12">
        <v>2.8741600488698841E-2</v>
      </c>
      <c r="N140" s="12">
        <v>2.716733870967742E-2</v>
      </c>
      <c r="O140" s="12">
        <v>3.1496815286624201E-2</v>
      </c>
      <c r="P140" s="12">
        <v>3.7847593582887695E-2</v>
      </c>
      <c r="Q140" s="12">
        <v>4.2898076135898487E-2</v>
      </c>
      <c r="R140" s="12">
        <v>4.6186742694226658E-2</v>
      </c>
      <c r="S140" s="12">
        <v>4.9543080939947776E-2</v>
      </c>
      <c r="T140" s="12">
        <v>4.954954954954955E-2</v>
      </c>
      <c r="U140" s="12">
        <v>4.3002096385616653E-2</v>
      </c>
      <c r="V140" s="12">
        <v>4.149819824230374E-2</v>
      </c>
      <c r="W140" s="12">
        <v>4.9127531609069214E-2</v>
      </c>
      <c r="X140" s="12">
        <v>4.4794695702837332E-2</v>
      </c>
      <c r="Y140" s="12">
        <v>3.9234650907474397E-2</v>
      </c>
      <c r="Z140" s="12">
        <v>4.2220226640114294E-2</v>
      </c>
      <c r="AA140" s="12">
        <v>4.4864605031244995E-2</v>
      </c>
      <c r="AB140" s="12">
        <v>4.8350398179749711E-2</v>
      </c>
      <c r="AC140" s="12">
        <v>4.9683457197908065E-2</v>
      </c>
      <c r="AD140" s="12">
        <v>5.0984017963280941E-2</v>
      </c>
      <c r="AE140" s="12">
        <v>5.1256897608828948E-2</v>
      </c>
      <c r="AF140" s="12">
        <v>5.2521008403361352E-2</v>
      </c>
      <c r="AG140" s="12">
        <v>5.1224467971339956E-2</v>
      </c>
      <c r="AH140" s="12">
        <v>5.1158680282796548E-2</v>
      </c>
      <c r="AI140" s="12">
        <v>5.2029992684711049E-2</v>
      </c>
      <c r="AJ140" s="12">
        <v>5.1123914631177471E-2</v>
      </c>
      <c r="AK140" s="12">
        <v>4.8539222452265926E-2</v>
      </c>
      <c r="AL140" s="12">
        <v>5.4531436181397629E-2</v>
      </c>
      <c r="AM140" s="12">
        <v>6.7703849465010443E-2</v>
      </c>
    </row>
    <row r="141" spans="1:39" x14ac:dyDescent="0.3">
      <c r="A141" t="s">
        <v>254</v>
      </c>
      <c r="B141" t="s">
        <v>13</v>
      </c>
      <c r="D141" t="s">
        <v>16</v>
      </c>
      <c r="E141" s="2" t="s">
        <v>16</v>
      </c>
      <c r="F141" t="s">
        <v>251</v>
      </c>
      <c r="G141" t="s">
        <v>251</v>
      </c>
      <c r="H141" t="s">
        <v>251</v>
      </c>
      <c r="I141" t="s">
        <v>251</v>
      </c>
      <c r="J141" t="s">
        <v>251</v>
      </c>
      <c r="K141" t="s">
        <v>251</v>
      </c>
      <c r="L141" t="s">
        <v>251</v>
      </c>
      <c r="M141" t="s">
        <v>251</v>
      </c>
      <c r="N141" t="s">
        <v>251</v>
      </c>
      <c r="O141" t="s">
        <v>251</v>
      </c>
      <c r="P141" t="s">
        <v>251</v>
      </c>
      <c r="Q141" t="s">
        <v>251</v>
      </c>
      <c r="R141" t="s">
        <v>251</v>
      </c>
      <c r="S141" t="s">
        <v>251</v>
      </c>
      <c r="T141" t="s">
        <v>251</v>
      </c>
      <c r="U141" t="s">
        <v>251</v>
      </c>
      <c r="V141" t="s">
        <v>251</v>
      </c>
      <c r="W141" t="s">
        <v>251</v>
      </c>
      <c r="X141" t="s">
        <v>251</v>
      </c>
      <c r="Y141" t="s">
        <v>251</v>
      </c>
      <c r="Z141" t="s">
        <v>251</v>
      </c>
      <c r="AA141" t="s">
        <v>251</v>
      </c>
      <c r="AB141" t="s">
        <v>251</v>
      </c>
      <c r="AC141" t="s">
        <v>251</v>
      </c>
      <c r="AD141" t="s">
        <v>251</v>
      </c>
      <c r="AE141" t="s">
        <v>251</v>
      </c>
      <c r="AF141" t="s">
        <v>251</v>
      </c>
      <c r="AG141" t="s">
        <v>251</v>
      </c>
      <c r="AH141" t="s">
        <v>251</v>
      </c>
      <c r="AI141" t="s">
        <v>251</v>
      </c>
      <c r="AJ141" t="s">
        <v>251</v>
      </c>
      <c r="AK141" t="s">
        <v>251</v>
      </c>
      <c r="AL141" t="s">
        <v>251</v>
      </c>
      <c r="AM141" t="s">
        <v>251</v>
      </c>
    </row>
    <row r="142" spans="1:39" x14ac:dyDescent="0.3">
      <c r="A142" t="s">
        <v>256</v>
      </c>
      <c r="B142" t="s">
        <v>13</v>
      </c>
      <c r="D142" s="2" t="s">
        <v>16</v>
      </c>
      <c r="E142" s="2" t="s">
        <v>16</v>
      </c>
      <c r="F142" t="s">
        <v>16</v>
      </c>
      <c r="G142" t="s">
        <v>16</v>
      </c>
      <c r="H142" t="s">
        <v>16</v>
      </c>
      <c r="I142" t="s">
        <v>16</v>
      </c>
      <c r="J142" t="s">
        <v>16</v>
      </c>
      <c r="K142" s="12">
        <v>2.3868614044448858E-2</v>
      </c>
      <c r="L142" s="12">
        <v>2.4555019294407367E-2</v>
      </c>
      <c r="M142" s="12">
        <v>2.9666548000474666E-2</v>
      </c>
      <c r="N142" s="12">
        <v>2.4998397538619318E-2</v>
      </c>
      <c r="O142" s="12">
        <v>2.9220699543897662E-2</v>
      </c>
      <c r="P142" s="12">
        <v>3.2020087056593129E-2</v>
      </c>
      <c r="Q142" s="12">
        <v>3.3272633568115446E-2</v>
      </c>
      <c r="R142" s="12">
        <v>3.1303534048639142E-2</v>
      </c>
      <c r="S142" s="12">
        <v>3.3455429297497709E-2</v>
      </c>
      <c r="T142" s="12">
        <v>3.0211527654353157E-2</v>
      </c>
      <c r="U142" s="12">
        <v>2.858624817607331E-2</v>
      </c>
      <c r="V142" s="12">
        <v>2.3727068925389682E-2</v>
      </c>
      <c r="W142" s="12">
        <v>2.5414835117746327E-2</v>
      </c>
      <c r="X142" s="12">
        <v>2.420279740811759E-2</v>
      </c>
      <c r="Y142" s="12">
        <v>2.2270698392455615E-2</v>
      </c>
      <c r="Z142" s="12">
        <v>2.0936861084547218E-2</v>
      </c>
      <c r="AA142" s="12">
        <v>2.1138974973948309E-2</v>
      </c>
      <c r="AB142" s="12">
        <v>2.0899540371606677E-2</v>
      </c>
      <c r="AC142" s="12">
        <v>1.8844757359953092E-2</v>
      </c>
      <c r="AD142" s="12">
        <v>1.7140479455016906E-2</v>
      </c>
      <c r="AE142" s="12">
        <v>1.7958067301453221E-2</v>
      </c>
      <c r="AF142" s="12">
        <v>2.1411768038687759E-2</v>
      </c>
      <c r="AG142" s="12">
        <v>2.5548171272729653E-2</v>
      </c>
      <c r="AH142" s="12">
        <v>2.182568750915654E-2</v>
      </c>
      <c r="AI142" s="12">
        <v>2.8973774738944455E-2</v>
      </c>
      <c r="AJ142" s="12">
        <v>3.4458848100989467E-2</v>
      </c>
      <c r="AK142" s="12">
        <v>2.7353478149703646E-2</v>
      </c>
      <c r="AL142" s="12">
        <v>3.8053373876279176E-2</v>
      </c>
      <c r="AM142" s="12">
        <v>4.4118854526939623E-2</v>
      </c>
    </row>
    <row r="143" spans="1:39" x14ac:dyDescent="0.3">
      <c r="A143" t="s">
        <v>258</v>
      </c>
      <c r="B143" t="s">
        <v>13</v>
      </c>
      <c r="D143" t="s">
        <v>16</v>
      </c>
      <c r="E143" t="s">
        <v>16</v>
      </c>
      <c r="F143" t="s">
        <v>16</v>
      </c>
      <c r="G143" t="s">
        <v>16</v>
      </c>
      <c r="H143" t="s">
        <v>16</v>
      </c>
      <c r="I143" t="s">
        <v>16</v>
      </c>
      <c r="J143" t="s">
        <v>16</v>
      </c>
      <c r="K143" t="s">
        <v>16</v>
      </c>
      <c r="L143" t="s">
        <v>16</v>
      </c>
      <c r="M143" t="s">
        <v>16</v>
      </c>
      <c r="N143" t="s">
        <v>16</v>
      </c>
      <c r="O143" t="s">
        <v>16</v>
      </c>
      <c r="P143" t="s">
        <v>16</v>
      </c>
      <c r="Q143" t="s">
        <v>16</v>
      </c>
      <c r="R143" t="s">
        <v>16</v>
      </c>
      <c r="S143" t="s">
        <v>16</v>
      </c>
      <c r="T143" t="s">
        <v>16</v>
      </c>
      <c r="U143" t="s">
        <v>16</v>
      </c>
      <c r="V143" t="s">
        <v>16</v>
      </c>
      <c r="W143" t="s">
        <v>16</v>
      </c>
      <c r="X143" s="12">
        <v>6.7197452229299356E-4</v>
      </c>
      <c r="Y143" s="12">
        <v>1.7931589204025617E-2</v>
      </c>
      <c r="Z143" s="12">
        <v>2.4172794190871368E-2</v>
      </c>
      <c r="AA143" s="12">
        <v>2.7118866124260354E-2</v>
      </c>
      <c r="AB143" s="12">
        <v>2.3468027102154274E-2</v>
      </c>
      <c r="AC143" s="12">
        <v>2.4631077388963661E-2</v>
      </c>
      <c r="AD143" s="12">
        <v>2.7358886178861789E-2</v>
      </c>
      <c r="AE143" s="12">
        <v>2.8580038681039952E-2</v>
      </c>
      <c r="AF143" s="12">
        <v>2.731937172774869E-2</v>
      </c>
      <c r="AG143" s="12">
        <v>2.8495812395309884E-2</v>
      </c>
      <c r="AH143" s="12">
        <v>2.7297558494404881E-2</v>
      </c>
      <c r="AI143" s="12">
        <v>2.7801042160113688E-2</v>
      </c>
      <c r="AJ143" s="12">
        <v>3.0585430463576157E-2</v>
      </c>
      <c r="AK143" s="12">
        <v>2.9129381220250977E-2</v>
      </c>
      <c r="AL143" s="12">
        <v>3.9884990253411308E-2</v>
      </c>
      <c r="AM143" s="12">
        <v>4.0220880913539966E-2</v>
      </c>
    </row>
    <row r="144" spans="1:39" x14ac:dyDescent="0.3">
      <c r="A144" t="s">
        <v>259</v>
      </c>
      <c r="B144" t="s">
        <v>10</v>
      </c>
      <c r="D144" t="s">
        <v>16</v>
      </c>
      <c r="E144" t="s">
        <v>16</v>
      </c>
      <c r="F144" t="s">
        <v>16</v>
      </c>
      <c r="G144" t="s">
        <v>16</v>
      </c>
      <c r="H144" t="s">
        <v>16</v>
      </c>
      <c r="I144" t="s">
        <v>16</v>
      </c>
      <c r="J144" t="s">
        <v>16</v>
      </c>
      <c r="K144" t="s">
        <v>16</v>
      </c>
      <c r="L144" t="s">
        <v>16</v>
      </c>
      <c r="M144" t="s">
        <v>16</v>
      </c>
      <c r="N144" s="12">
        <v>1.5874439461883411E-2</v>
      </c>
      <c r="O144" s="12">
        <v>1.9107505070993916E-2</v>
      </c>
      <c r="P144" s="12">
        <v>2.4345022168480453E-2</v>
      </c>
      <c r="Q144" s="12">
        <v>3.0316035895435037E-2</v>
      </c>
      <c r="R144" s="12">
        <v>4.5012165450121655E-2</v>
      </c>
      <c r="S144" s="12">
        <v>4.8856416772554E-2</v>
      </c>
      <c r="T144" s="12">
        <v>4.7661530143281963E-2</v>
      </c>
      <c r="U144" s="12">
        <v>4.6675191815856776E-2</v>
      </c>
      <c r="V144" s="12">
        <v>5.0638812154696136E-2</v>
      </c>
      <c r="W144" s="12">
        <v>4.7071409467772135E-2</v>
      </c>
      <c r="X144" s="12">
        <v>4.4638851502916105E-2</v>
      </c>
      <c r="Y144" s="12">
        <v>3.2485104270109241E-2</v>
      </c>
      <c r="Z144" s="12">
        <v>2.5395180098471106E-2</v>
      </c>
      <c r="AA144" s="12">
        <v>2.6855258150450336E-2</v>
      </c>
      <c r="AB144" s="12">
        <v>2.4456187784195647E-2</v>
      </c>
      <c r="AC144" s="12">
        <v>2.5153085256712199E-2</v>
      </c>
      <c r="AD144" s="12">
        <v>2.496080627099664E-2</v>
      </c>
      <c r="AE144" s="12">
        <v>2.7742707879843273E-2</v>
      </c>
      <c r="AF144" s="12">
        <v>4.0141843971631209E-2</v>
      </c>
      <c r="AG144" s="12">
        <v>4.3672557383709121E-2</v>
      </c>
      <c r="AH144" s="12">
        <v>5.4153901603892586E-2</v>
      </c>
      <c r="AI144" s="12">
        <v>5.3594657878761595E-2</v>
      </c>
      <c r="AJ144" s="12">
        <v>5.2238805970149259E-2</v>
      </c>
      <c r="AK144" s="12">
        <v>4.8329977084924661E-2</v>
      </c>
      <c r="AL144" s="12">
        <v>5.1764705882352942E-2</v>
      </c>
      <c r="AM144" s="12">
        <v>5.6316589057043079E-2</v>
      </c>
    </row>
    <row r="145" spans="1:39" x14ac:dyDescent="0.3">
      <c r="A145" t="s">
        <v>260</v>
      </c>
      <c r="B145" t="s">
        <v>10</v>
      </c>
      <c r="D145" t="s">
        <v>16</v>
      </c>
      <c r="E145" t="s">
        <v>16</v>
      </c>
      <c r="F145" t="s">
        <v>16</v>
      </c>
      <c r="G145" t="s">
        <v>16</v>
      </c>
      <c r="H145" t="s">
        <v>16</v>
      </c>
      <c r="I145" s="14">
        <v>2.1958819440658566E-2</v>
      </c>
      <c r="J145" s="14">
        <v>1.3548015344459917E-2</v>
      </c>
      <c r="K145" s="14">
        <v>1.3738280088362075E-2</v>
      </c>
      <c r="L145" s="12">
        <v>1.5711607167288689E-2</v>
      </c>
      <c r="M145" s="12">
        <v>2.2918324669284552E-2</v>
      </c>
      <c r="N145" s="12">
        <v>3.3390276229593459E-2</v>
      </c>
      <c r="O145" s="12">
        <v>2.458046719005243E-2</v>
      </c>
      <c r="P145" s="12">
        <v>3.3920876414940258E-2</v>
      </c>
      <c r="Q145" s="12">
        <v>3.8874193117347113E-2</v>
      </c>
      <c r="R145" s="12">
        <v>3.8330709712189617E-2</v>
      </c>
      <c r="S145" s="12">
        <v>3.496572459514969E-2</v>
      </c>
      <c r="T145" s="12">
        <v>3.6027888331552939E-2</v>
      </c>
      <c r="U145" s="12">
        <v>3.4770904789440477E-2</v>
      </c>
      <c r="V145" s="12">
        <v>3.4502682744919203E-2</v>
      </c>
      <c r="W145" s="12">
        <v>3.2294195389499444E-2</v>
      </c>
      <c r="X145" s="12">
        <v>3.0518918716216575E-2</v>
      </c>
      <c r="Y145" s="12">
        <v>2.4771786224332824E-2</v>
      </c>
      <c r="Z145" s="12">
        <v>2.1326565001263793E-2</v>
      </c>
      <c r="AA145" s="12">
        <v>1.9075966092597443E-2</v>
      </c>
      <c r="AB145" s="12">
        <v>2.1770823600417179E-2</v>
      </c>
      <c r="AC145" s="12">
        <v>2.2026967461143191E-2</v>
      </c>
      <c r="AD145" s="12">
        <v>2.5859345864593892E-2</v>
      </c>
      <c r="AE145" s="12">
        <v>3.3073869385848838E-2</v>
      </c>
      <c r="AF145" s="12">
        <v>4.4370656370656368E-2</v>
      </c>
      <c r="AG145" s="12">
        <v>5.2839830632209074E-2</v>
      </c>
      <c r="AH145" s="12">
        <v>5.9314732586652527E-2</v>
      </c>
      <c r="AI145" s="12">
        <v>5.914759656132703E-2</v>
      </c>
      <c r="AJ145" s="12">
        <v>4.9329501915708819E-2</v>
      </c>
      <c r="AK145" s="12">
        <v>5.2797553633713988E-2</v>
      </c>
      <c r="AL145" s="12">
        <v>6.7812641362010123E-2</v>
      </c>
      <c r="AM145" s="12">
        <v>6.9285664795953716E-2</v>
      </c>
    </row>
    <row r="146" spans="1:39" x14ac:dyDescent="0.3">
      <c r="A146" t="s">
        <v>261</v>
      </c>
      <c r="B146" t="s">
        <v>2</v>
      </c>
      <c r="D146" t="s">
        <v>16</v>
      </c>
      <c r="E146" t="s">
        <v>16</v>
      </c>
      <c r="F146" t="s">
        <v>16</v>
      </c>
      <c r="G146" t="s">
        <v>16</v>
      </c>
      <c r="H146" t="s">
        <v>16</v>
      </c>
      <c r="I146" t="s">
        <v>16</v>
      </c>
      <c r="J146" t="s">
        <v>16</v>
      </c>
      <c r="K146" t="s">
        <v>16</v>
      </c>
      <c r="L146" t="s">
        <v>16</v>
      </c>
      <c r="M146" s="12">
        <v>6.4634827971680534E-2</v>
      </c>
      <c r="N146" s="12">
        <v>6.3947438832238315E-2</v>
      </c>
      <c r="O146" s="12">
        <v>5.1657026945533292E-2</v>
      </c>
      <c r="P146" s="12">
        <v>5.779374089516251E-2</v>
      </c>
      <c r="Q146" s="12">
        <v>0.16327850772542654</v>
      </c>
      <c r="R146" s="12">
        <v>6.9270337592903866E-2</v>
      </c>
      <c r="S146" s="12">
        <v>6.5047710614190166E-2</v>
      </c>
      <c r="T146" s="12">
        <v>6.9763557596951825E-2</v>
      </c>
      <c r="U146" s="12">
        <v>6.2456569244738913E-2</v>
      </c>
      <c r="V146" s="12">
        <v>5.8390003513203004E-2</v>
      </c>
      <c r="W146" s="12">
        <v>6.2007862265389832E-2</v>
      </c>
      <c r="X146" s="12">
        <v>5.160700772448848E-2</v>
      </c>
      <c r="Y146" s="12">
        <v>5.0299663686797551E-2</v>
      </c>
      <c r="Z146" s="12">
        <v>4.2514085547278903E-2</v>
      </c>
      <c r="AA146" s="12">
        <v>3.9621965239737607E-2</v>
      </c>
      <c r="AB146" s="12">
        <v>3.6844038115855189E-2</v>
      </c>
      <c r="AC146" s="12">
        <v>3.692219622052792E-2</v>
      </c>
      <c r="AD146" s="12">
        <v>3.4462604954133919E-2</v>
      </c>
      <c r="AE146" s="12">
        <v>3.0830390654496189E-2</v>
      </c>
      <c r="AF146" s="12">
        <v>3.1186224489795921E-2</v>
      </c>
      <c r="AG146" s="12">
        <v>2.8178433359989E-2</v>
      </c>
      <c r="AH146" s="12">
        <v>3.1160260768707756E-2</v>
      </c>
      <c r="AI146" s="12">
        <v>3.6907815502293807E-2</v>
      </c>
      <c r="AJ146" s="12">
        <v>3.4079528476908177E-2</v>
      </c>
      <c r="AK146" s="12">
        <v>4.1214514474052423E-2</v>
      </c>
      <c r="AL146" s="12">
        <v>4.628307343432677E-2</v>
      </c>
      <c r="AM146" s="12">
        <v>4.7006723198436406E-2</v>
      </c>
    </row>
    <row r="147" spans="1:39" x14ac:dyDescent="0.3">
      <c r="A147" t="s">
        <v>263</v>
      </c>
      <c r="B147" t="s">
        <v>13</v>
      </c>
      <c r="D147" t="s">
        <v>16</v>
      </c>
      <c r="E147" t="s">
        <v>16</v>
      </c>
      <c r="F147" t="s">
        <v>16</v>
      </c>
      <c r="G147" t="s">
        <v>16</v>
      </c>
      <c r="H147" t="s">
        <v>16</v>
      </c>
      <c r="I147" t="s">
        <v>16</v>
      </c>
      <c r="J147" t="s">
        <v>16</v>
      </c>
      <c r="K147" t="s">
        <v>16</v>
      </c>
      <c r="L147" t="s">
        <v>16</v>
      </c>
      <c r="M147" t="s">
        <v>16</v>
      </c>
      <c r="N147" t="s">
        <v>16</v>
      </c>
      <c r="O147" t="s">
        <v>16</v>
      </c>
      <c r="P147" t="s">
        <v>16</v>
      </c>
      <c r="Q147" t="s">
        <v>16</v>
      </c>
      <c r="R147" t="s">
        <v>16</v>
      </c>
      <c r="S147" t="s">
        <v>16</v>
      </c>
      <c r="T147" t="s">
        <v>16</v>
      </c>
      <c r="U147" s="14">
        <v>7.0562770562770577E-2</v>
      </c>
      <c r="V147" s="14">
        <v>5.3846153846153842E-2</v>
      </c>
      <c r="W147" s="12">
        <v>3.977947413061917E-2</v>
      </c>
      <c r="X147" s="12">
        <v>3.6633039092055487E-2</v>
      </c>
      <c r="Y147" s="12">
        <v>3.5914118412491869E-2</v>
      </c>
      <c r="Z147" s="12">
        <v>3.888888888888889E-2</v>
      </c>
      <c r="AA147" s="12">
        <v>3.8633288227334237E-2</v>
      </c>
      <c r="AB147" s="12">
        <v>3.6244841815680884E-2</v>
      </c>
      <c r="AC147" s="12">
        <v>3.1688513951979233E-2</v>
      </c>
      <c r="AD147" s="12">
        <v>3.3296272073250491E-2</v>
      </c>
      <c r="AE147" s="12">
        <v>3.0264896755162248E-2</v>
      </c>
      <c r="AF147" s="12">
        <v>2.9699308142629059E-2</v>
      </c>
      <c r="AG147" s="12">
        <v>2.8931851851851854E-2</v>
      </c>
      <c r="AH147" s="12">
        <v>2.9023636363636363E-2</v>
      </c>
      <c r="AI147" s="12">
        <v>3.0345888837850249E-2</v>
      </c>
      <c r="AJ147" s="12">
        <v>3.1976263736263735E-2</v>
      </c>
      <c r="AK147" s="12">
        <v>3.4698784331382258E-2</v>
      </c>
      <c r="AL147" s="12">
        <v>3.7230123851378347E-2</v>
      </c>
      <c r="AM147" s="12">
        <v>3.7389770723104059E-2</v>
      </c>
    </row>
    <row r="148" spans="1:39" x14ac:dyDescent="0.3">
      <c r="A148" t="s">
        <v>264</v>
      </c>
      <c r="B148" t="s">
        <v>13</v>
      </c>
      <c r="D148" t="s">
        <v>16</v>
      </c>
      <c r="E148" t="s">
        <v>16</v>
      </c>
      <c r="F148" t="s">
        <v>16</v>
      </c>
      <c r="G148" t="s">
        <v>16</v>
      </c>
      <c r="H148" t="s">
        <v>16</v>
      </c>
      <c r="I148" t="s">
        <v>16</v>
      </c>
      <c r="J148" t="s">
        <v>16</v>
      </c>
      <c r="K148" s="12">
        <v>4.0983188838134302E-2</v>
      </c>
      <c r="L148" s="12">
        <v>3.8581884168952384E-2</v>
      </c>
      <c r="M148" s="12">
        <v>4.3825408387966468E-2</v>
      </c>
      <c r="N148" s="12">
        <v>4.5609425103284432E-2</v>
      </c>
      <c r="O148" s="12">
        <v>4.5012290369203387E-2</v>
      </c>
      <c r="P148" s="12">
        <v>4.244226471318599E-2</v>
      </c>
      <c r="Q148" s="12">
        <v>4.2410676071287942E-2</v>
      </c>
      <c r="R148" s="12">
        <v>4.1958474267008723E-2</v>
      </c>
      <c r="S148" s="12">
        <v>4.1768214576836979E-2</v>
      </c>
      <c r="T148" s="12">
        <v>4.3104957742171754E-2</v>
      </c>
      <c r="U148" s="12">
        <v>4.3539493803774788E-2</v>
      </c>
      <c r="V148" s="12">
        <v>4.3210034961651572E-2</v>
      </c>
      <c r="W148" s="12">
        <v>4.6667059250753269E-2</v>
      </c>
      <c r="X148" s="12">
        <v>3.9666397234534509E-2</v>
      </c>
      <c r="Y148" s="12">
        <v>3.9930440301878721E-2</v>
      </c>
      <c r="Z148" s="12">
        <v>3.9958210089278447E-2</v>
      </c>
      <c r="AA148" s="12">
        <v>4.0598330852847531E-2</v>
      </c>
      <c r="AB148" s="12">
        <v>4.1782427566751094E-2</v>
      </c>
      <c r="AC148" s="12">
        <v>4.1424633223073E-2</v>
      </c>
      <c r="AD148" s="12">
        <v>4.4724993969827209E-2</v>
      </c>
      <c r="AE148" s="12">
        <v>5.1286859049083228E-2</v>
      </c>
      <c r="AF148" s="12">
        <v>4.7157594065842828E-2</v>
      </c>
      <c r="AG148" s="12">
        <v>4.5912658066008728E-2</v>
      </c>
      <c r="AH148" s="12">
        <v>4.9335298449124251E-2</v>
      </c>
      <c r="AI148" s="12">
        <v>4.7165473961887708E-2</v>
      </c>
      <c r="AJ148" s="12">
        <v>4.7411403796536834E-2</v>
      </c>
      <c r="AK148" s="12">
        <v>5.0862531137141329E-2</v>
      </c>
      <c r="AL148" s="12">
        <v>5.1009200325331856E-2</v>
      </c>
      <c r="AM148" s="12">
        <v>8.1191559684308384E-2</v>
      </c>
    </row>
    <row r="149" spans="1:39" x14ac:dyDescent="0.3">
      <c r="A149" t="s">
        <v>266</v>
      </c>
      <c r="B149" t="s">
        <v>268</v>
      </c>
      <c r="D149" s="2" t="s">
        <v>16</v>
      </c>
      <c r="E149" s="2" t="s">
        <v>16</v>
      </c>
      <c r="F149" s="14">
        <v>0.1182121212121212</v>
      </c>
      <c r="G149" s="14">
        <v>0.12376470588235293</v>
      </c>
      <c r="H149" s="14">
        <v>0.10122529644268775</v>
      </c>
      <c r="I149" s="14">
        <v>8.110782865583456E-2</v>
      </c>
      <c r="J149" s="14">
        <v>9.3167067307692322E-2</v>
      </c>
      <c r="K149" s="14">
        <v>7.9768555466879498E-2</v>
      </c>
      <c r="L149" s="14">
        <v>7.3268133659331713E-2</v>
      </c>
      <c r="M149" s="14">
        <v>8.9957963568425975E-2</v>
      </c>
      <c r="N149" s="14">
        <v>8.4899328859060402E-2</v>
      </c>
      <c r="O149" s="12">
        <v>7.5672883194709925E-2</v>
      </c>
      <c r="P149" s="12">
        <v>7.1678136580201168E-2</v>
      </c>
      <c r="Q149" s="12">
        <v>7.3574437480735638E-2</v>
      </c>
      <c r="R149" s="12">
        <v>7.146278555637435E-2</v>
      </c>
      <c r="S149" s="12">
        <v>6.7983950212905347E-2</v>
      </c>
      <c r="T149" s="12">
        <v>6.0644330835832858E-2</v>
      </c>
      <c r="U149" s="12">
        <v>6.2133606734297429E-2</v>
      </c>
      <c r="V149" s="12">
        <v>5.449719948298147E-2</v>
      </c>
      <c r="W149" s="12">
        <v>4.3211613350459768E-2</v>
      </c>
      <c r="X149" s="12">
        <v>3.9691818052907724E-2</v>
      </c>
      <c r="Y149" s="12">
        <v>3.5196232013362243E-2</v>
      </c>
      <c r="Z149" s="12">
        <v>3.2779250059330751E-2</v>
      </c>
      <c r="AA149" s="12">
        <v>3.5322096940663281E-2</v>
      </c>
      <c r="AB149" s="12">
        <v>3.5076928256405078E-2</v>
      </c>
      <c r="AC149" s="12">
        <v>3.7819225244427969E-2</v>
      </c>
      <c r="AD149" s="12">
        <v>3.9925434944369634E-2</v>
      </c>
      <c r="AE149" s="12">
        <v>4.2464650448185488E-2</v>
      </c>
      <c r="AF149" s="12">
        <v>4.48779835416745E-2</v>
      </c>
      <c r="AG149" s="12">
        <v>5.5893943466295178E-2</v>
      </c>
      <c r="AH149" s="12">
        <v>5.6460172919754324E-2</v>
      </c>
      <c r="AI149" s="12">
        <v>5.510575552764882E-2</v>
      </c>
      <c r="AJ149" s="12">
        <v>5.2628607061665597E-2</v>
      </c>
      <c r="AK149" s="12">
        <v>4.9878298672040397E-2</v>
      </c>
      <c r="AL149" s="12">
        <v>4.6845350815174991E-2</v>
      </c>
      <c r="AM149" s="12">
        <v>4.3681425815141964E-2</v>
      </c>
    </row>
    <row r="150" spans="1:39" x14ac:dyDescent="0.3">
      <c r="A150" t="s">
        <v>269</v>
      </c>
      <c r="B150" t="s">
        <v>13</v>
      </c>
      <c r="D150" t="s">
        <v>16</v>
      </c>
      <c r="E150" t="s">
        <v>16</v>
      </c>
      <c r="F150" t="s">
        <v>16</v>
      </c>
      <c r="G150" t="s">
        <v>16</v>
      </c>
      <c r="H150" t="s">
        <v>16</v>
      </c>
      <c r="I150" t="s">
        <v>16</v>
      </c>
      <c r="J150" t="s">
        <v>16</v>
      </c>
      <c r="K150" t="s">
        <v>16</v>
      </c>
      <c r="L150" t="s">
        <v>16</v>
      </c>
      <c r="M150" t="s">
        <v>16</v>
      </c>
      <c r="N150" t="s">
        <v>16</v>
      </c>
      <c r="O150" t="s">
        <v>16</v>
      </c>
      <c r="P150" s="12">
        <v>0.16431928505830512</v>
      </c>
      <c r="Q150" s="12">
        <v>0.11912354473618783</v>
      </c>
      <c r="R150" s="12">
        <v>9.8129487355118936E-2</v>
      </c>
      <c r="S150" s="12">
        <v>8.2288830469752453E-2</v>
      </c>
      <c r="T150" s="12">
        <v>7.2825228496982627E-2</v>
      </c>
      <c r="U150" s="12">
        <v>5.7110608252918332E-2</v>
      </c>
      <c r="V150" s="12">
        <v>5.1244970703706393E-2</v>
      </c>
      <c r="W150" s="12">
        <v>5.3333552458585329E-2</v>
      </c>
      <c r="X150" s="12">
        <v>4.6937940441009324E-2</v>
      </c>
      <c r="Y150" s="12">
        <v>5.0430446837517816E-2</v>
      </c>
      <c r="Z150" s="12">
        <v>4.8672394857548935E-2</v>
      </c>
      <c r="AA150" s="12">
        <v>4.8123005319148933E-2</v>
      </c>
      <c r="AB150" s="14">
        <v>4.3672906816476786E-2</v>
      </c>
      <c r="AC150" s="14">
        <v>4.4921460563969923E-2</v>
      </c>
      <c r="AD150" s="14">
        <v>4.3312963320566868E-2</v>
      </c>
      <c r="AE150" s="14">
        <v>4.2808556713352805E-2</v>
      </c>
      <c r="AF150" s="14">
        <v>4.1685455755482832E-2</v>
      </c>
      <c r="AG150" s="14">
        <v>4.7629021619112012E-2</v>
      </c>
      <c r="AH150" s="14">
        <v>4.0225022841313511E-2</v>
      </c>
      <c r="AI150" s="14">
        <v>6.0111764765638481E-2</v>
      </c>
      <c r="AJ150" s="14">
        <v>4.9280330056922055E-2</v>
      </c>
      <c r="AK150" s="14">
        <v>4.969561435997636E-2</v>
      </c>
      <c r="AL150" s="14">
        <v>6.2353085110692E-2</v>
      </c>
      <c r="AM150" s="14">
        <v>6.4236218007400925E-2</v>
      </c>
    </row>
    <row r="151" spans="1:39" x14ac:dyDescent="0.3">
      <c r="A151" t="s">
        <v>270</v>
      </c>
      <c r="B151" t="s">
        <v>10</v>
      </c>
      <c r="D151" t="s">
        <v>16</v>
      </c>
      <c r="E151" t="s">
        <v>16</v>
      </c>
      <c r="F151" t="s">
        <v>16</v>
      </c>
      <c r="G151" t="s">
        <v>16</v>
      </c>
      <c r="H151" t="s">
        <v>16</v>
      </c>
      <c r="I151" t="s">
        <v>16</v>
      </c>
      <c r="J151" t="s">
        <v>16</v>
      </c>
      <c r="K151" s="12">
        <v>6.4951364919987445E-2</v>
      </c>
      <c r="L151" s="12">
        <v>5.5618982704268551E-2</v>
      </c>
      <c r="M151" s="12">
        <v>4.6789221858473937E-2</v>
      </c>
      <c r="N151" s="12">
        <v>3.7999509683746019E-2</v>
      </c>
      <c r="O151" s="12">
        <v>3.2764405543398975E-2</v>
      </c>
      <c r="P151" s="12">
        <v>3.1308355278908309E-2</v>
      </c>
      <c r="Q151" s="12">
        <v>4.0616570327552989E-2</v>
      </c>
      <c r="R151" s="12">
        <v>3.9027409372236962E-2</v>
      </c>
      <c r="S151" s="12">
        <v>4.5513164965072544E-2</v>
      </c>
      <c r="T151" s="12">
        <v>4.3495145631067954E-2</v>
      </c>
      <c r="U151" s="12">
        <v>4.2266653370562429E-2</v>
      </c>
      <c r="V151" s="12">
        <v>4.1060329067641683E-2</v>
      </c>
      <c r="W151" s="12">
        <v>4.0637103442273378E-2</v>
      </c>
      <c r="X151" s="12">
        <v>3.9448275862068963E-2</v>
      </c>
      <c r="Y151" s="12">
        <v>3.4149597723360153E-2</v>
      </c>
      <c r="Z151" s="12">
        <v>2.9643177582993997E-2</v>
      </c>
      <c r="AA151" s="12">
        <v>2.5802539832249807E-2</v>
      </c>
      <c r="AB151" s="12">
        <v>2.6225393050601137E-2</v>
      </c>
      <c r="AC151" s="12">
        <v>2.3040455120101139E-2</v>
      </c>
      <c r="AD151" s="12">
        <v>2.2767870659117742E-2</v>
      </c>
      <c r="AE151" s="12">
        <v>2.4350827215952664E-2</v>
      </c>
      <c r="AF151" s="12">
        <v>2.623282718727404E-2</v>
      </c>
      <c r="AG151" s="12">
        <v>2.7960526315789477E-2</v>
      </c>
      <c r="AH151" s="12">
        <v>3.0796847390121448E-2</v>
      </c>
      <c r="AI151" s="12">
        <v>4.2064010450685828E-2</v>
      </c>
      <c r="AJ151" s="12">
        <v>4.2949039864170077E-2</v>
      </c>
      <c r="AK151" s="12">
        <v>3.8188141116773482E-2</v>
      </c>
      <c r="AL151" s="12">
        <v>4.2773943054357208E-2</v>
      </c>
      <c r="AM151" s="12">
        <v>4.1883304448295786E-2</v>
      </c>
    </row>
    <row r="152" spans="1:39" x14ac:dyDescent="0.3">
      <c r="A152" t="s">
        <v>271</v>
      </c>
      <c r="B152" t="s">
        <v>10</v>
      </c>
      <c r="D152" t="s">
        <v>16</v>
      </c>
      <c r="E152" t="s">
        <v>16</v>
      </c>
      <c r="F152" t="s">
        <v>16</v>
      </c>
      <c r="G152" t="s">
        <v>16</v>
      </c>
      <c r="H152" s="2" t="s">
        <v>16</v>
      </c>
      <c r="I152" s="2" t="s">
        <v>16</v>
      </c>
      <c r="J152" t="s">
        <v>16</v>
      </c>
      <c r="K152" s="12">
        <v>2.9513195435092725E-2</v>
      </c>
      <c r="L152" s="12">
        <v>3.398796498905908E-2</v>
      </c>
      <c r="M152" s="12">
        <v>3.0864925135393441E-2</v>
      </c>
      <c r="N152" s="12">
        <v>2.942494714587738E-2</v>
      </c>
      <c r="O152" s="12">
        <v>2.5737037037037037E-2</v>
      </c>
      <c r="P152" s="12">
        <v>2.3056237446998439E-2</v>
      </c>
      <c r="Q152" s="12">
        <v>2.6697408018638968E-2</v>
      </c>
      <c r="R152" s="12">
        <v>2.9453679575882831E-2</v>
      </c>
      <c r="S152" s="12">
        <v>2.983275376718E-2</v>
      </c>
      <c r="T152" s="12">
        <v>3.073280546498991E-2</v>
      </c>
      <c r="U152" s="12">
        <v>3.0611534759754203E-2</v>
      </c>
      <c r="V152" s="12">
        <v>3.3865745586490824E-2</v>
      </c>
      <c r="W152" s="12">
        <v>3.324006568144499E-2</v>
      </c>
      <c r="X152" s="12">
        <v>3.313630245215661E-2</v>
      </c>
      <c r="Y152" s="12">
        <v>3.2133437639696019E-2</v>
      </c>
      <c r="Z152" s="12">
        <v>3.1949961635426946E-2</v>
      </c>
      <c r="AA152" s="12">
        <v>2.5407757202737833E-2</v>
      </c>
      <c r="AB152" s="12">
        <v>2.364052981612921E-2</v>
      </c>
      <c r="AC152" s="12">
        <v>1.7371779699590351E-2</v>
      </c>
      <c r="AD152" s="12">
        <v>1.9152294345144767E-2</v>
      </c>
      <c r="AE152" s="12">
        <v>1.9095165125495375E-2</v>
      </c>
      <c r="AF152" s="12">
        <v>2.1755008034279592E-2</v>
      </c>
      <c r="AG152" s="12">
        <v>2.2277868636243738E-2</v>
      </c>
      <c r="AH152" s="12">
        <v>2.2495486912044931E-2</v>
      </c>
      <c r="AI152" s="12">
        <v>2.4282256916433348E-2</v>
      </c>
      <c r="AJ152" s="12">
        <v>2.0612582781456956E-2</v>
      </c>
      <c r="AK152" s="12">
        <v>2.4943924510789695E-2</v>
      </c>
      <c r="AL152" s="12">
        <v>2.7471298643208589E-2</v>
      </c>
      <c r="AM152" s="12">
        <v>2.8299026378735305E-2</v>
      </c>
    </row>
    <row r="153" spans="1:39" x14ac:dyDescent="0.3">
      <c r="A153" t="s">
        <v>32</v>
      </c>
      <c r="B153" t="s">
        <v>13</v>
      </c>
      <c r="D153" t="s">
        <v>16</v>
      </c>
      <c r="E153" t="s">
        <v>16</v>
      </c>
      <c r="F153" t="s">
        <v>16</v>
      </c>
      <c r="G153" t="s">
        <v>16</v>
      </c>
      <c r="H153" t="s">
        <v>16</v>
      </c>
      <c r="I153" t="s">
        <v>251</v>
      </c>
      <c r="J153" t="s">
        <v>251</v>
      </c>
      <c r="K153" t="s">
        <v>251</v>
      </c>
      <c r="L153" t="s">
        <v>251</v>
      </c>
      <c r="M153" t="s">
        <v>251</v>
      </c>
      <c r="N153" t="s">
        <v>251</v>
      </c>
      <c r="O153" t="s">
        <v>251</v>
      </c>
      <c r="P153" t="s">
        <v>251</v>
      </c>
      <c r="Q153" t="s">
        <v>251</v>
      </c>
      <c r="R153" t="s">
        <v>251</v>
      </c>
      <c r="S153" t="s">
        <v>251</v>
      </c>
      <c r="T153" t="s">
        <v>251</v>
      </c>
      <c r="U153" t="s">
        <v>251</v>
      </c>
      <c r="V153" t="s">
        <v>251</v>
      </c>
      <c r="W153" t="s">
        <v>251</v>
      </c>
      <c r="X153" t="s">
        <v>251</v>
      </c>
      <c r="Y153" t="s">
        <v>251</v>
      </c>
      <c r="Z153" t="s">
        <v>251</v>
      </c>
      <c r="AA153" t="s">
        <v>251</v>
      </c>
      <c r="AB153" t="s">
        <v>251</v>
      </c>
      <c r="AC153" t="s">
        <v>251</v>
      </c>
      <c r="AD153" t="s">
        <v>251</v>
      </c>
      <c r="AE153" t="s">
        <v>251</v>
      </c>
      <c r="AF153" t="s">
        <v>251</v>
      </c>
      <c r="AG153" t="s">
        <v>251</v>
      </c>
      <c r="AH153" t="s">
        <v>251</v>
      </c>
      <c r="AI153" t="s">
        <v>251</v>
      </c>
      <c r="AJ153" t="s">
        <v>251</v>
      </c>
      <c r="AK153" t="s">
        <v>251</v>
      </c>
      <c r="AL153" t="s">
        <v>251</v>
      </c>
      <c r="AM153" t="s">
        <v>251</v>
      </c>
    </row>
    <row r="154" spans="1:39" x14ac:dyDescent="0.3">
      <c r="A154" s="5" t="s">
        <v>34</v>
      </c>
    </row>
    <row r="155" spans="1:39" x14ac:dyDescent="0.3">
      <c r="A155" t="s">
        <v>272</v>
      </c>
      <c r="B155" t="s">
        <v>2</v>
      </c>
      <c r="D155" t="s">
        <v>16</v>
      </c>
      <c r="E155" t="s">
        <v>16</v>
      </c>
      <c r="F155" t="s">
        <v>16</v>
      </c>
      <c r="G155" t="s">
        <v>16</v>
      </c>
      <c r="H155" t="s">
        <v>16</v>
      </c>
      <c r="I155" t="s">
        <v>16</v>
      </c>
      <c r="J155" t="s">
        <v>16</v>
      </c>
      <c r="K155" t="s">
        <v>16</v>
      </c>
      <c r="L155" t="s">
        <v>16</v>
      </c>
      <c r="M155" t="s">
        <v>16</v>
      </c>
      <c r="N155" t="s">
        <v>16</v>
      </c>
      <c r="O155" t="s">
        <v>16</v>
      </c>
      <c r="P155" t="s">
        <v>16</v>
      </c>
      <c r="Q155" t="s">
        <v>16</v>
      </c>
      <c r="R155" t="s">
        <v>16</v>
      </c>
      <c r="S155" t="s">
        <v>16</v>
      </c>
      <c r="T155" t="s">
        <v>16</v>
      </c>
      <c r="U155" s="12">
        <v>0.1445280859800083</v>
      </c>
      <c r="V155" s="12">
        <v>0.1473773176470588</v>
      </c>
      <c r="W155" s="12">
        <v>0.1357100468940981</v>
      </c>
      <c r="X155" s="12">
        <v>0.15270660297694821</v>
      </c>
      <c r="Y155" s="12">
        <v>0.14558815496554822</v>
      </c>
      <c r="Z155" s="12">
        <v>0.16280770490772575</v>
      </c>
      <c r="AA155" s="12">
        <v>0.15437792904552877</v>
      </c>
      <c r="AB155" s="12">
        <v>0.15988405530377972</v>
      </c>
      <c r="AC155" s="12">
        <v>0.16797498362682065</v>
      </c>
      <c r="AD155" s="12">
        <v>0.16437129883807253</v>
      </c>
      <c r="AE155" s="12">
        <v>0.16099862201908091</v>
      </c>
      <c r="AF155" s="12">
        <v>0.1512268439139349</v>
      </c>
      <c r="AG155" s="12">
        <v>0.14791506991196271</v>
      </c>
      <c r="AH155" s="12">
        <v>0.17130704591314924</v>
      </c>
      <c r="AI155" s="12">
        <v>0.19225930380989786</v>
      </c>
      <c r="AJ155" s="12">
        <v>0.16257145119151295</v>
      </c>
      <c r="AK155" s="12">
        <v>0.15576161253305393</v>
      </c>
      <c r="AL155" s="12">
        <v>0.15473492702634006</v>
      </c>
      <c r="AM155" s="12">
        <v>0.19960655435953875</v>
      </c>
    </row>
    <row r="156" spans="1:39" x14ac:dyDescent="0.3">
      <c r="A156" t="s">
        <v>274</v>
      </c>
      <c r="B156" t="s">
        <v>10</v>
      </c>
      <c r="D156" t="s">
        <v>16</v>
      </c>
      <c r="E156" t="s">
        <v>16</v>
      </c>
      <c r="F156" t="s">
        <v>16</v>
      </c>
      <c r="G156" t="s">
        <v>16</v>
      </c>
      <c r="H156" s="2" t="s">
        <v>16</v>
      </c>
      <c r="I156" s="2" t="s">
        <v>16</v>
      </c>
      <c r="J156" s="14">
        <v>8.0232558139534893E-2</v>
      </c>
      <c r="K156" s="14">
        <v>0.14673366834170853</v>
      </c>
      <c r="L156" s="14">
        <v>0.11407407407407406</v>
      </c>
      <c r="M156" s="14">
        <v>0.11504702194357366</v>
      </c>
      <c r="N156" s="14">
        <v>0.13387096774193549</v>
      </c>
      <c r="O156" s="14">
        <v>0.13464673913043479</v>
      </c>
      <c r="P156" s="14">
        <v>0.12427409988385599</v>
      </c>
      <c r="Q156" s="14">
        <v>0.13778026905829596</v>
      </c>
      <c r="R156" s="14">
        <v>9.6935138987883113E-2</v>
      </c>
      <c r="S156" s="14">
        <v>0.11201550387596899</v>
      </c>
      <c r="T156" s="14">
        <v>0.108567279767667</v>
      </c>
      <c r="U156" s="12">
        <v>0.10220127795527156</v>
      </c>
      <c r="V156" s="12">
        <v>0.1350832806240776</v>
      </c>
      <c r="W156" s="12">
        <v>0.10987420532936562</v>
      </c>
      <c r="X156" s="12">
        <v>0.1046834138996751</v>
      </c>
      <c r="Y156" s="12">
        <v>9.6369556369556367E-2</v>
      </c>
      <c r="Z156" s="12">
        <v>8.7333284208975015E-2</v>
      </c>
      <c r="AA156" s="12">
        <v>0.13843483210017074</v>
      </c>
      <c r="AB156" s="12">
        <v>0.12715895492620663</v>
      </c>
      <c r="AC156" s="12">
        <v>0.12019471361630497</v>
      </c>
      <c r="AD156" s="12">
        <v>0.12522593869374826</v>
      </c>
      <c r="AE156" s="12">
        <v>0.14121168923734853</v>
      </c>
      <c r="AF156" s="12">
        <v>0.10412034009156312</v>
      </c>
      <c r="AG156" s="12">
        <v>0.10559952038369305</v>
      </c>
      <c r="AH156" s="12">
        <v>0.10696090604658162</v>
      </c>
      <c r="AI156" s="12">
        <v>0.11835692561859348</v>
      </c>
      <c r="AJ156" s="12">
        <v>0.13055355365661142</v>
      </c>
      <c r="AK156" s="12">
        <v>0.15273198617388992</v>
      </c>
      <c r="AL156" s="12">
        <v>0.14497647763236679</v>
      </c>
      <c r="AM156" s="12">
        <v>0.14706208102593998</v>
      </c>
    </row>
    <row r="157" spans="1:39" x14ac:dyDescent="0.3">
      <c r="A157" t="s">
        <v>276</v>
      </c>
      <c r="B157" t="s">
        <v>13</v>
      </c>
      <c r="D157" t="s">
        <v>16</v>
      </c>
      <c r="E157" t="s">
        <v>16</v>
      </c>
      <c r="F157" t="s">
        <v>16</v>
      </c>
      <c r="G157" t="s">
        <v>16</v>
      </c>
      <c r="H157" s="2" t="s">
        <v>16</v>
      </c>
      <c r="I157" s="2" t="s">
        <v>16</v>
      </c>
      <c r="J157" s="2" t="s">
        <v>16</v>
      </c>
      <c r="K157" s="2" t="s">
        <v>16</v>
      </c>
      <c r="L157" s="2" t="s">
        <v>16</v>
      </c>
      <c r="M157" s="2" t="s">
        <v>16</v>
      </c>
      <c r="N157" s="2" t="s">
        <v>16</v>
      </c>
      <c r="O157" s="2" t="s">
        <v>16</v>
      </c>
      <c r="P157" s="2" t="s">
        <v>16</v>
      </c>
      <c r="Q157" s="12">
        <v>0.32802124833997343</v>
      </c>
      <c r="R157" s="12">
        <v>0.30938292476754015</v>
      </c>
      <c r="S157" s="12">
        <v>0.2885783718104496</v>
      </c>
      <c r="T157" s="12">
        <v>0.2984615384615385</v>
      </c>
      <c r="U157" s="12">
        <v>0.32210109018830524</v>
      </c>
      <c r="V157" s="12">
        <v>0.35021969501163092</v>
      </c>
      <c r="W157" s="12">
        <v>0.32449392712550607</v>
      </c>
      <c r="X157" s="12">
        <v>0.23428961748633884</v>
      </c>
      <c r="Y157" s="12">
        <v>0.25677147134884987</v>
      </c>
      <c r="Z157" s="12">
        <v>0.3026604897418928</v>
      </c>
      <c r="AA157" s="12">
        <v>0.30389337641357028</v>
      </c>
      <c r="AB157" s="12">
        <v>0.31605817447647672</v>
      </c>
      <c r="AC157" s="12">
        <v>0.31136839221130314</v>
      </c>
      <c r="AD157" s="12">
        <v>0.26839010672972458</v>
      </c>
      <c r="AE157" s="12">
        <v>0.27246252163493545</v>
      </c>
      <c r="AF157" s="12">
        <v>0.37442787615201406</v>
      </c>
      <c r="AG157" s="12">
        <v>0.35141936734001838</v>
      </c>
      <c r="AH157" s="12">
        <v>0.40640081225292174</v>
      </c>
      <c r="AI157" s="12">
        <v>0.37384107934110916</v>
      </c>
      <c r="AJ157" s="12">
        <v>0.36883711948316417</v>
      </c>
      <c r="AK157" s="12">
        <v>0.37629487658937921</v>
      </c>
      <c r="AL157" s="12">
        <v>0.45654319201273336</v>
      </c>
      <c r="AM157" s="12">
        <v>0.50591311888566703</v>
      </c>
    </row>
    <row r="158" spans="1:39" x14ac:dyDescent="0.3">
      <c r="A158" t="s">
        <v>278</v>
      </c>
      <c r="B158" t="s">
        <v>280</v>
      </c>
      <c r="D158" t="s">
        <v>16</v>
      </c>
      <c r="E158" t="s">
        <v>16</v>
      </c>
      <c r="F158" t="s">
        <v>16</v>
      </c>
      <c r="G158" t="s">
        <v>16</v>
      </c>
      <c r="H158" t="s">
        <v>16</v>
      </c>
      <c r="I158" t="s">
        <v>16</v>
      </c>
      <c r="J158" t="s">
        <v>16</v>
      </c>
      <c r="K158" t="s">
        <v>16</v>
      </c>
      <c r="L158" s="12">
        <v>0.11696306429548564</v>
      </c>
      <c r="M158" s="14">
        <v>5.5653021442495121E-2</v>
      </c>
      <c r="N158" s="14">
        <v>5.8504098360655739E-2</v>
      </c>
      <c r="O158" s="14">
        <v>4.5486111111111109E-2</v>
      </c>
      <c r="P158" s="14">
        <v>3.5394862036156043E-2</v>
      </c>
      <c r="Q158" s="14">
        <v>4.2807625649913347E-2</v>
      </c>
      <c r="R158" s="12">
        <v>6.0897959183673467E-2</v>
      </c>
      <c r="S158" s="12">
        <v>6.4623163841807912E-2</v>
      </c>
      <c r="T158" s="12">
        <v>7.0887605042016799E-2</v>
      </c>
      <c r="U158" s="12">
        <v>0.15028776142525174</v>
      </c>
      <c r="V158" s="12">
        <v>0.22403486924034866</v>
      </c>
      <c r="W158" s="12">
        <v>0.32218588283999167</v>
      </c>
      <c r="X158" s="12">
        <v>0.2608249077194672</v>
      </c>
      <c r="Y158" s="12">
        <v>0.15655954044403042</v>
      </c>
      <c r="Z158" s="12">
        <v>0.11803732866724993</v>
      </c>
      <c r="AA158" s="14">
        <v>0.11165045059445565</v>
      </c>
      <c r="AB158" s="14">
        <v>0.10500078472645358</v>
      </c>
      <c r="AC158" s="14">
        <v>9.4838621056362968E-2</v>
      </c>
      <c r="AD158" s="14">
        <v>8.4084253281091023E-2</v>
      </c>
      <c r="AE158" s="12">
        <v>7.2890080428954424E-2</v>
      </c>
      <c r="AF158" s="12">
        <v>7.3365165224232892E-2</v>
      </c>
      <c r="AG158" s="12">
        <v>7.1381578947368435E-2</v>
      </c>
      <c r="AH158" s="12">
        <v>6.978144329896907E-2</v>
      </c>
      <c r="AI158" s="12">
        <v>6.1373360454513574E-2</v>
      </c>
      <c r="AJ158" s="12">
        <v>5.2382074082798415E-2</v>
      </c>
      <c r="AK158" s="12">
        <v>5.1057341992713452E-2</v>
      </c>
      <c r="AL158" s="12">
        <v>4.9738708914637018E-2</v>
      </c>
      <c r="AM158" s="12">
        <v>5.539119496855345E-2</v>
      </c>
    </row>
    <row r="159" spans="1:39" x14ac:dyDescent="0.3">
      <c r="A159" t="s">
        <v>281</v>
      </c>
      <c r="B159" t="s">
        <v>204</v>
      </c>
      <c r="D159" t="s">
        <v>16</v>
      </c>
      <c r="E159" t="s">
        <v>16</v>
      </c>
      <c r="F159" t="s">
        <v>16</v>
      </c>
      <c r="G159" t="s">
        <v>16</v>
      </c>
      <c r="H159" t="s">
        <v>16</v>
      </c>
      <c r="I159" t="s">
        <v>16</v>
      </c>
      <c r="J159" t="s">
        <v>16</v>
      </c>
      <c r="K159" s="12">
        <v>2.2034520749173708E-2</v>
      </c>
      <c r="L159" s="12">
        <v>2.0941943127962086E-2</v>
      </c>
      <c r="M159" s="12">
        <v>1.9648523309738829E-2</v>
      </c>
      <c r="N159" s="12">
        <v>1.598429613011778E-2</v>
      </c>
      <c r="O159" s="12">
        <v>1.5486725663716816E-2</v>
      </c>
      <c r="P159" s="12">
        <v>1.1382844812084156E-2</v>
      </c>
      <c r="Q159" s="12">
        <v>1.3642831732479545E-2</v>
      </c>
      <c r="R159" s="12">
        <v>1.3657340640323045E-2</v>
      </c>
      <c r="S159" s="12">
        <v>1.242840159948125E-2</v>
      </c>
      <c r="T159" s="12">
        <v>1.0370224215246636E-2</v>
      </c>
      <c r="U159" s="12">
        <v>1.078248425872925E-2</v>
      </c>
      <c r="V159" s="12">
        <v>1.1976711948988078E-2</v>
      </c>
      <c r="W159" s="12">
        <v>1.2085359975461198E-2</v>
      </c>
      <c r="X159" s="12">
        <v>1.4664317720500938E-2</v>
      </c>
      <c r="Y159" s="12">
        <v>1.0107762557077626E-2</v>
      </c>
      <c r="Z159" s="12">
        <v>7.7098276506781796E-3</v>
      </c>
      <c r="AA159" s="12">
        <v>8.3823026458974617E-3</v>
      </c>
      <c r="AB159" s="12">
        <v>8.1406808774251681E-3</v>
      </c>
      <c r="AC159" s="12">
        <v>8.6696407849609306E-3</v>
      </c>
      <c r="AD159" s="12">
        <v>8.6803374315713912E-3</v>
      </c>
      <c r="AE159" s="12">
        <v>9.3286310266225102E-3</v>
      </c>
      <c r="AF159" s="12">
        <v>1.1299913284056655E-2</v>
      </c>
      <c r="AG159" s="12">
        <v>1.0476120607438926E-2</v>
      </c>
      <c r="AH159" s="12">
        <v>1.0540354644432887E-2</v>
      </c>
      <c r="AI159" s="12">
        <v>1.1321469714424303E-2</v>
      </c>
      <c r="AJ159" s="12">
        <v>1.0506994199931763E-2</v>
      </c>
      <c r="AK159" s="12">
        <v>1.0922904173734382E-2</v>
      </c>
      <c r="AL159" s="12">
        <v>8.9843983501703625E-3</v>
      </c>
      <c r="AM159" s="12">
        <v>1.4045134435074769E-2</v>
      </c>
    </row>
    <row r="160" spans="1:39" x14ac:dyDescent="0.3">
      <c r="A160" t="s">
        <v>283</v>
      </c>
      <c r="B160" t="s">
        <v>13</v>
      </c>
      <c r="D160" s="2" t="s">
        <v>16</v>
      </c>
      <c r="E160" s="2" t="s">
        <v>16</v>
      </c>
      <c r="F160" s="2" t="s">
        <v>16</v>
      </c>
      <c r="G160" t="s">
        <v>16</v>
      </c>
      <c r="H160" s="2" t="s">
        <v>16</v>
      </c>
      <c r="I160" s="2" t="s">
        <v>16</v>
      </c>
      <c r="J160" s="2" t="s">
        <v>16</v>
      </c>
      <c r="K160" s="2" t="s">
        <v>16</v>
      </c>
      <c r="L160" s="2" t="s">
        <v>16</v>
      </c>
      <c r="M160" s="2" t="s">
        <v>16</v>
      </c>
      <c r="N160" s="14">
        <v>6.9054923039772481E-2</v>
      </c>
      <c r="O160" s="14">
        <v>8.9885883919904278E-2</v>
      </c>
      <c r="P160" s="14">
        <v>0.108196133679007</v>
      </c>
      <c r="Q160" s="14">
        <v>0.11302519336137018</v>
      </c>
      <c r="R160" s="14">
        <v>0.11138495409477651</v>
      </c>
      <c r="S160" s="14">
        <v>0.11292254536232418</v>
      </c>
      <c r="T160" s="14">
        <v>0.11170387335603907</v>
      </c>
      <c r="U160" s="14">
        <v>0.11336309589262021</v>
      </c>
      <c r="V160" s="14">
        <v>0.11206534029513221</v>
      </c>
      <c r="W160" s="14">
        <v>9.7873372600095973E-2</v>
      </c>
      <c r="X160" s="14">
        <v>9.8631563258677835E-2</v>
      </c>
      <c r="Y160" s="14">
        <v>0.10192019859997981</v>
      </c>
      <c r="Z160" s="14">
        <v>0.1012229332915547</v>
      </c>
      <c r="AA160" s="14">
        <v>0.1032146099081504</v>
      </c>
      <c r="AB160" s="14">
        <v>0.10841554935723063</v>
      </c>
      <c r="AC160" s="12">
        <v>0.11122177889209996</v>
      </c>
      <c r="AD160" s="12">
        <v>0.11772196321338044</v>
      </c>
      <c r="AE160" s="12">
        <v>0.1381071169498338</v>
      </c>
      <c r="AF160" s="12">
        <v>0.14828395003396791</v>
      </c>
      <c r="AG160" s="12">
        <v>0.12199181409435017</v>
      </c>
      <c r="AH160" s="12">
        <v>0.11403159144633712</v>
      </c>
      <c r="AI160" s="12">
        <v>0.11399000088659958</v>
      </c>
      <c r="AJ160" s="12">
        <v>0.10586067872302669</v>
      </c>
      <c r="AK160" s="12">
        <v>0.10314186955004194</v>
      </c>
      <c r="AL160" s="14">
        <v>0.12944210452947794</v>
      </c>
      <c r="AM160" s="14">
        <v>0.16141408457646766</v>
      </c>
    </row>
    <row r="161" spans="1:39" x14ac:dyDescent="0.3">
      <c r="A161" t="s">
        <v>284</v>
      </c>
      <c r="B161" t="s">
        <v>13</v>
      </c>
      <c r="D161" t="s">
        <v>16</v>
      </c>
      <c r="E161" t="s">
        <v>16</v>
      </c>
      <c r="F161" t="s">
        <v>16</v>
      </c>
      <c r="G161" t="s">
        <v>16</v>
      </c>
      <c r="H161" t="s">
        <v>16</v>
      </c>
      <c r="I161" t="s">
        <v>16</v>
      </c>
      <c r="J161" t="s">
        <v>16</v>
      </c>
      <c r="K161" s="12">
        <v>6.6237113402061856E-2</v>
      </c>
      <c r="L161" s="12">
        <v>8.6159781385629325E-2</v>
      </c>
      <c r="M161" s="12">
        <v>9.7708877781442674E-2</v>
      </c>
      <c r="N161" s="12">
        <v>8.7473633383313432E-2</v>
      </c>
      <c r="O161" s="12">
        <v>0.1115540133635399</v>
      </c>
      <c r="P161" s="12">
        <v>9.9137516432075412E-2</v>
      </c>
      <c r="Q161" s="12">
        <v>7.8390370102277451E-2</v>
      </c>
      <c r="R161" s="12">
        <v>7.3344023972001446E-2</v>
      </c>
      <c r="S161" s="12">
        <v>7.3312089033512731E-2</v>
      </c>
      <c r="T161" s="14">
        <v>6.2535321328151705E-2</v>
      </c>
      <c r="U161" s="14">
        <v>6.3324463713322926E-2</v>
      </c>
      <c r="V161" s="14">
        <v>6.2153619174785291E-2</v>
      </c>
      <c r="W161" s="14">
        <v>6.5489533072451658E-2</v>
      </c>
      <c r="X161" s="14">
        <v>5.6359855435084788E-2</v>
      </c>
      <c r="Y161" s="14">
        <v>6.0647487689838034E-2</v>
      </c>
      <c r="Z161" s="14">
        <v>5.5788180961357216E-2</v>
      </c>
      <c r="AA161" s="14">
        <v>4.9415143915165799E-2</v>
      </c>
      <c r="AB161" s="14">
        <v>4.8056709331298159E-2</v>
      </c>
      <c r="AC161" s="14">
        <v>4.9738479500638401E-2</v>
      </c>
      <c r="AD161" s="14">
        <v>6.6274484746468798E-2</v>
      </c>
      <c r="AE161" s="14">
        <v>8.9394407779059021E-2</v>
      </c>
      <c r="AF161" s="14">
        <v>8.9949428500945644E-2</v>
      </c>
      <c r="AG161" s="14">
        <v>7.7833612771999877E-2</v>
      </c>
      <c r="AH161" s="14">
        <v>8.6713761630921996E-2</v>
      </c>
      <c r="AI161" s="14">
        <v>9.8015893661284922E-2</v>
      </c>
      <c r="AJ161" s="14">
        <v>9.5808444571873791E-2</v>
      </c>
      <c r="AK161" s="14">
        <v>8.4605874335635184E-2</v>
      </c>
      <c r="AL161" s="14">
        <v>0.39212247215518709</v>
      </c>
      <c r="AM161" s="14">
        <v>0.58170709881605231</v>
      </c>
    </row>
    <row r="162" spans="1:39" x14ac:dyDescent="0.3">
      <c r="A162" t="s">
        <v>286</v>
      </c>
      <c r="B162" t="s">
        <v>13</v>
      </c>
      <c r="D162" s="2" t="s">
        <v>16</v>
      </c>
      <c r="E162" s="2" t="s">
        <v>16</v>
      </c>
      <c r="F162" s="2" t="s">
        <v>16</v>
      </c>
      <c r="G162" t="s">
        <v>16</v>
      </c>
      <c r="H162" t="s">
        <v>251</v>
      </c>
      <c r="I162" t="s">
        <v>251</v>
      </c>
      <c r="J162" t="s">
        <v>251</v>
      </c>
      <c r="K162" t="s">
        <v>251</v>
      </c>
      <c r="L162" t="s">
        <v>251</v>
      </c>
      <c r="M162" t="s">
        <v>251</v>
      </c>
      <c r="N162" t="s">
        <v>251</v>
      </c>
      <c r="O162" t="s">
        <v>251</v>
      </c>
      <c r="P162" t="s">
        <v>251</v>
      </c>
      <c r="Q162" t="s">
        <v>251</v>
      </c>
      <c r="R162" t="s">
        <v>251</v>
      </c>
      <c r="S162" t="s">
        <v>251</v>
      </c>
      <c r="T162" t="s">
        <v>251</v>
      </c>
      <c r="U162" t="s">
        <v>251</v>
      </c>
      <c r="V162" t="s">
        <v>251</v>
      </c>
      <c r="W162" t="s">
        <v>251</v>
      </c>
      <c r="X162" t="s">
        <v>251</v>
      </c>
      <c r="Y162" t="s">
        <v>251</v>
      </c>
      <c r="Z162" t="s">
        <v>251</v>
      </c>
      <c r="AA162" t="s">
        <v>251</v>
      </c>
      <c r="AB162" t="s">
        <v>251</v>
      </c>
      <c r="AC162" t="s">
        <v>251</v>
      </c>
      <c r="AD162" t="s">
        <v>251</v>
      </c>
      <c r="AE162" t="s">
        <v>251</v>
      </c>
      <c r="AF162" t="s">
        <v>251</v>
      </c>
      <c r="AG162" t="s">
        <v>251</v>
      </c>
      <c r="AH162" t="s">
        <v>251</v>
      </c>
      <c r="AI162" t="s">
        <v>251</v>
      </c>
      <c r="AJ162" t="s">
        <v>251</v>
      </c>
      <c r="AK162" t="s">
        <v>251</v>
      </c>
      <c r="AL162" t="s">
        <v>251</v>
      </c>
      <c r="AM162" t="s">
        <v>251</v>
      </c>
    </row>
    <row r="163" spans="1:39" x14ac:dyDescent="0.3">
      <c r="A163" s="5" t="s">
        <v>35</v>
      </c>
    </row>
    <row r="164" spans="1:39" x14ac:dyDescent="0.3">
      <c r="A164" t="s">
        <v>287</v>
      </c>
      <c r="B164" t="s">
        <v>13</v>
      </c>
      <c r="D164" s="14">
        <v>2.7027501976979174E-2</v>
      </c>
      <c r="E164" s="14">
        <v>2.6357112705783031E-2</v>
      </c>
      <c r="F164" s="14">
        <v>2.5450854867671169E-2</v>
      </c>
      <c r="G164" s="14">
        <v>2.411183788636655E-2</v>
      </c>
      <c r="H164" s="14">
        <v>2.2390210669741117E-2</v>
      </c>
      <c r="I164" s="14">
        <v>2.0575137225118237E-2</v>
      </c>
      <c r="J164" s="14">
        <v>2.0262791640639554E-2</v>
      </c>
      <c r="K164" s="14">
        <v>1.9012255498741984E-2</v>
      </c>
      <c r="L164" s="14">
        <v>1.8622102298465719E-2</v>
      </c>
      <c r="M164" s="14">
        <v>1.9461168886456243E-2</v>
      </c>
      <c r="N164" s="14">
        <v>1.8307218301565016E-2</v>
      </c>
      <c r="O164" s="14">
        <v>1.9444742410797002E-2</v>
      </c>
      <c r="P164" s="14">
        <v>1.9315902810510068E-2</v>
      </c>
      <c r="Q164" s="14">
        <v>1.7650434859388105E-2</v>
      </c>
      <c r="R164" s="12">
        <v>1.6819344201618465E-2</v>
      </c>
      <c r="S164" s="12">
        <v>1.8231843744330893E-2</v>
      </c>
      <c r="T164" s="12">
        <v>1.6579076771774542E-2</v>
      </c>
      <c r="U164" s="12">
        <v>1.6619219819958453E-2</v>
      </c>
      <c r="V164" s="12">
        <v>1.5598295349268111E-2</v>
      </c>
      <c r="W164" s="12">
        <v>1.8286421236305386E-2</v>
      </c>
      <c r="X164" s="12">
        <v>1.745914731539501E-2</v>
      </c>
      <c r="Y164" s="12">
        <v>1.5392754087848671E-2</v>
      </c>
      <c r="Z164" s="12">
        <v>1.5543246043828117E-2</v>
      </c>
      <c r="AA164" s="12">
        <v>1.5540673251769299E-2</v>
      </c>
      <c r="AB164" s="12">
        <v>1.5200406880197068E-2</v>
      </c>
      <c r="AC164" s="12">
        <v>1.4537368568918007E-2</v>
      </c>
      <c r="AD164" s="12">
        <v>1.4291942997452785E-2</v>
      </c>
      <c r="AE164" s="12">
        <v>1.3681178560043718E-2</v>
      </c>
      <c r="AF164" s="12">
        <v>1.4573967239848322E-2</v>
      </c>
      <c r="AG164" s="12">
        <v>1.5361000818272182E-2</v>
      </c>
      <c r="AH164" s="12">
        <v>1.5280195474072536E-2</v>
      </c>
      <c r="AI164" s="12">
        <v>1.541676797252068E-2</v>
      </c>
      <c r="AJ164" s="12">
        <v>1.5570304159137021E-2</v>
      </c>
      <c r="AK164" s="12">
        <v>1.5586566167685714E-2</v>
      </c>
      <c r="AL164" s="12">
        <v>1.4556017933875192E-2</v>
      </c>
      <c r="AM164" s="12">
        <v>1.6325771513590479E-2</v>
      </c>
    </row>
    <row r="165" spans="1:39" x14ac:dyDescent="0.3">
      <c r="A165" t="s">
        <v>288</v>
      </c>
      <c r="B165" t="s">
        <v>13</v>
      </c>
      <c r="D165" s="12">
        <v>4.6383723963185151E-2</v>
      </c>
      <c r="E165" s="12">
        <v>4.4702178091722777E-2</v>
      </c>
      <c r="F165" s="12">
        <v>4.2795964449783654E-2</v>
      </c>
      <c r="G165" s="12">
        <v>4.0626199939808427E-2</v>
      </c>
      <c r="H165" s="12">
        <v>3.2373039673565703E-2</v>
      </c>
      <c r="I165" s="12">
        <v>3.0054445442299058E-2</v>
      </c>
      <c r="J165" s="12">
        <v>3.0309572565625491E-2</v>
      </c>
      <c r="K165" s="12">
        <v>2.9340685124354764E-2</v>
      </c>
      <c r="L165" s="12">
        <v>2.8638154885472011E-2</v>
      </c>
      <c r="M165" s="12">
        <v>2.825233483223798E-2</v>
      </c>
      <c r="N165" s="12">
        <v>2.7814144958833852E-2</v>
      </c>
      <c r="O165" s="12">
        <v>2.7604243286094902E-2</v>
      </c>
      <c r="P165" s="12">
        <v>2.7346303870631524E-2</v>
      </c>
      <c r="Q165" s="12">
        <v>2.5993089552353153E-2</v>
      </c>
      <c r="R165" s="12">
        <v>2.4522601273063271E-2</v>
      </c>
      <c r="S165" s="12">
        <v>2.3922811661848203E-2</v>
      </c>
      <c r="T165" s="12">
        <v>2.3451375795830256E-2</v>
      </c>
      <c r="U165" s="12">
        <v>2.1145330613463357E-2</v>
      </c>
      <c r="V165" s="12">
        <v>2.164663166056266E-2</v>
      </c>
      <c r="W165" s="12">
        <v>2.2610279796968915E-2</v>
      </c>
      <c r="X165" s="12">
        <v>2.406508435097621E-2</v>
      </c>
      <c r="Y165" s="12">
        <v>2.135610755117337E-2</v>
      </c>
      <c r="Z165" s="12">
        <v>2.0239811095096448E-2</v>
      </c>
      <c r="AA165" s="12">
        <v>1.902590813121913E-2</v>
      </c>
      <c r="AB165" s="12">
        <v>1.8445497978010289E-2</v>
      </c>
      <c r="AC165" s="12">
        <v>1.7979770490316141E-2</v>
      </c>
      <c r="AD165" s="12">
        <v>1.7463370658145485E-2</v>
      </c>
      <c r="AE165" s="12">
        <v>1.6926437675060645E-2</v>
      </c>
      <c r="AF165" s="12">
        <v>1.6843874616438537E-2</v>
      </c>
      <c r="AG165" s="12">
        <v>1.6981702445575897E-2</v>
      </c>
      <c r="AH165" s="12">
        <v>1.7054556948337674E-2</v>
      </c>
      <c r="AI165" s="12">
        <v>1.7117751712700954E-2</v>
      </c>
      <c r="AJ165" s="12">
        <v>1.7218978156074441E-2</v>
      </c>
      <c r="AK165" s="12">
        <v>1.8947202091518286E-2</v>
      </c>
      <c r="AL165" s="12">
        <v>2.2265802908047774E-2</v>
      </c>
      <c r="AM165" s="12">
        <v>2.2165166871208009E-2</v>
      </c>
    </row>
    <row r="166" spans="1:39" x14ac:dyDescent="0.3">
      <c r="A166" t="s">
        <v>289</v>
      </c>
      <c r="B166" t="s">
        <v>280</v>
      </c>
      <c r="D166" s="2" t="s">
        <v>16</v>
      </c>
      <c r="E166" s="2" t="s">
        <v>16</v>
      </c>
      <c r="F166" s="2" t="s">
        <v>16</v>
      </c>
      <c r="G166" s="2" t="s">
        <v>16</v>
      </c>
      <c r="H166" s="2" t="s">
        <v>16</v>
      </c>
      <c r="I166" s="2" t="s">
        <v>16</v>
      </c>
      <c r="J166" s="2" t="s">
        <v>16</v>
      </c>
      <c r="K166" s="14">
        <v>9.8929336188436842E-2</v>
      </c>
      <c r="L166" s="14">
        <v>0.13789107763615296</v>
      </c>
      <c r="M166" s="14">
        <v>0.1636998254799302</v>
      </c>
      <c r="N166" s="14">
        <v>0.13739967897271266</v>
      </c>
      <c r="O166" s="14">
        <v>8.0538922155688628E-2</v>
      </c>
      <c r="P166" s="14">
        <v>8.0701754385964913E-2</v>
      </c>
      <c r="Q166" s="14">
        <v>8.8278567925453647E-2</v>
      </c>
      <c r="R166" s="14">
        <v>5.6917885264341953E-2</v>
      </c>
      <c r="S166" s="14">
        <v>4.9151888974556669E-2</v>
      </c>
      <c r="T166" s="12">
        <v>5.0616361598804629E-2</v>
      </c>
      <c r="U166" s="12">
        <v>5.1334353221145677E-2</v>
      </c>
      <c r="V166" s="12">
        <v>4.8562300319488813E-2</v>
      </c>
      <c r="W166" s="12">
        <v>4.4846457889936152E-2</v>
      </c>
      <c r="X166" s="12">
        <v>4.2642807983482453E-2</v>
      </c>
      <c r="Y166" s="12">
        <v>4.3372107886999869E-2</v>
      </c>
      <c r="Z166" s="12">
        <v>4.4436229205175599E-2</v>
      </c>
      <c r="AA166" s="12">
        <v>4.1304608019150202E-2</v>
      </c>
      <c r="AB166" s="12">
        <v>3.9500428553936581E-2</v>
      </c>
      <c r="AC166" s="12">
        <v>3.8171165240289663E-2</v>
      </c>
      <c r="AD166" s="12">
        <v>3.8264755959137343E-2</v>
      </c>
      <c r="AE166" s="12">
        <v>4.1753989549498653E-2</v>
      </c>
      <c r="AF166" s="12">
        <v>3.7667136812411843E-2</v>
      </c>
      <c r="AG166" s="12">
        <v>4.3066522444564631E-2</v>
      </c>
      <c r="AH166" s="12">
        <v>4.1316587267215245E-2</v>
      </c>
      <c r="AI166" s="12">
        <v>4.6859794047753769E-2</v>
      </c>
      <c r="AJ166" s="12">
        <v>4.3417280917280913E-2</v>
      </c>
      <c r="AK166" s="12">
        <v>4.387989656163202E-2</v>
      </c>
      <c r="AL166" s="12">
        <v>4.7093293647102595E-2</v>
      </c>
      <c r="AM166" s="12">
        <v>4.6163997888439209E-2</v>
      </c>
    </row>
    <row r="167" spans="1:39" x14ac:dyDescent="0.3">
      <c r="A167" t="s">
        <v>290</v>
      </c>
      <c r="B167" t="s">
        <v>13</v>
      </c>
      <c r="D167" s="12">
        <v>3.6421038395982028E-2</v>
      </c>
      <c r="E167" s="12">
        <v>3.5192031693331308E-2</v>
      </c>
      <c r="F167" s="12">
        <v>3.4880357332766135E-2</v>
      </c>
      <c r="G167" s="12">
        <v>3.4655954838369543E-2</v>
      </c>
      <c r="H167" s="12">
        <v>3.2937787597516345E-2</v>
      </c>
      <c r="I167" s="12">
        <v>3.1587685343786275E-2</v>
      </c>
      <c r="J167" s="12">
        <v>2.9362574221449469E-2</v>
      </c>
      <c r="K167" s="12">
        <v>2.8796001397928168E-2</v>
      </c>
      <c r="L167" s="12">
        <v>2.8359668292033586E-2</v>
      </c>
      <c r="M167" s="12">
        <v>2.8904196812594804E-2</v>
      </c>
      <c r="N167" s="12">
        <v>2.9028236737439896E-2</v>
      </c>
      <c r="O167" s="12">
        <v>2.8695413283075497E-2</v>
      </c>
      <c r="P167" s="12">
        <v>2.7662432217099815E-2</v>
      </c>
      <c r="Q167" s="12">
        <v>2.9001806317003807E-2</v>
      </c>
      <c r="R167" s="12">
        <v>2.8341057422987849E-2</v>
      </c>
      <c r="S167" s="12">
        <v>2.7346547911930492E-2</v>
      </c>
      <c r="T167" s="12">
        <v>2.6863674463534638E-2</v>
      </c>
      <c r="U167" s="12">
        <v>2.5594266884217932E-2</v>
      </c>
      <c r="V167" s="12">
        <v>2.7643969813877699E-2</v>
      </c>
      <c r="W167" s="12">
        <v>2.6360345023529606E-2</v>
      </c>
      <c r="X167" s="12">
        <v>2.6879263545618218E-2</v>
      </c>
      <c r="Y167" s="12">
        <v>2.3881614895094265E-2</v>
      </c>
      <c r="Z167" s="12">
        <v>2.4678703315762298E-2</v>
      </c>
      <c r="AA167" s="12">
        <v>2.3277392364009709E-2</v>
      </c>
      <c r="AB167" s="12">
        <v>2.3325290234463919E-2</v>
      </c>
      <c r="AC167" s="12">
        <v>2.1985795850160143E-2</v>
      </c>
      <c r="AD167" s="12">
        <v>2.0813565519447869E-2</v>
      </c>
      <c r="AE167" s="12">
        <v>2.038311208775374E-2</v>
      </c>
      <c r="AF167" s="12">
        <v>2.1868643493197126E-2</v>
      </c>
      <c r="AG167" s="12">
        <v>2.2517207472959686E-2</v>
      </c>
      <c r="AH167" s="12">
        <v>2.5273702601381901E-2</v>
      </c>
      <c r="AI167" s="12">
        <v>2.6075100191671027E-2</v>
      </c>
      <c r="AJ167" s="12">
        <v>2.5751923619224105E-2</v>
      </c>
      <c r="AK167" s="12">
        <v>2.6104446123811322E-2</v>
      </c>
      <c r="AL167" s="12">
        <v>3.0392641599761416E-2</v>
      </c>
      <c r="AM167" s="12">
        <v>4.1000167886888032E-2</v>
      </c>
    </row>
    <row r="168" spans="1:39" x14ac:dyDescent="0.3">
      <c r="A168" t="s">
        <v>292</v>
      </c>
      <c r="B168" t="s">
        <v>13</v>
      </c>
      <c r="D168" s="12">
        <v>3.1528570301611929E-2</v>
      </c>
      <c r="E168" s="12">
        <v>3.1703799482792915E-2</v>
      </c>
      <c r="F168" s="12">
        <v>3.2151112563916971E-2</v>
      </c>
      <c r="G168" s="12">
        <v>3.0888269885484369E-2</v>
      </c>
      <c r="H168" s="12">
        <v>3.033359193173002E-2</v>
      </c>
      <c r="I168" s="12">
        <v>2.847758674471091E-2</v>
      </c>
      <c r="J168" s="12">
        <v>2.7363978151379725E-2</v>
      </c>
      <c r="K168" s="12">
        <v>2.3720898754737412E-2</v>
      </c>
      <c r="L168" s="12">
        <v>2.6187841598766051E-2</v>
      </c>
      <c r="M168" s="12">
        <v>2.7949493620939101E-2</v>
      </c>
      <c r="N168" s="12">
        <v>2.8489632193575518E-2</v>
      </c>
      <c r="O168" s="12">
        <v>2.4505517056307127E-2</v>
      </c>
      <c r="P168" s="12">
        <v>2.6423348540716204E-2</v>
      </c>
      <c r="Q168" s="14">
        <v>2.4727017081999581E-2</v>
      </c>
      <c r="R168" s="14">
        <v>2.4305831582533643E-2</v>
      </c>
      <c r="S168" s="14">
        <v>2.9936346794414755E-2</v>
      </c>
      <c r="T168" s="14">
        <v>3.0456627784114825E-2</v>
      </c>
      <c r="U168" s="14">
        <v>2.9775441719502482E-2</v>
      </c>
      <c r="V168" s="14">
        <v>2.9887103149420127E-2</v>
      </c>
      <c r="W168" s="12">
        <v>2.7583490167725419E-2</v>
      </c>
      <c r="X168" s="12">
        <v>2.9055554245628286E-2</v>
      </c>
      <c r="Y168" s="12">
        <v>2.8855705417317416E-2</v>
      </c>
      <c r="Z168" s="12">
        <v>2.7674241539553206E-2</v>
      </c>
      <c r="AA168" s="12">
        <v>2.7760780954353331E-2</v>
      </c>
      <c r="AB168" s="12">
        <v>2.7536270894457753E-2</v>
      </c>
      <c r="AC168" s="12">
        <v>2.6996993634084778E-2</v>
      </c>
      <c r="AD168" s="12">
        <v>2.5350638829347332E-2</v>
      </c>
      <c r="AE168" s="12">
        <v>2.5667652058855548E-2</v>
      </c>
      <c r="AF168" s="12">
        <v>2.5511805819467624E-2</v>
      </c>
      <c r="AG168" s="12">
        <v>2.519547503110298E-2</v>
      </c>
      <c r="AH168" s="12">
        <v>2.5524983349782943E-2</v>
      </c>
      <c r="AI168" s="12">
        <v>2.5379877438719358E-2</v>
      </c>
      <c r="AJ168" s="12">
        <v>2.4933149187505509E-2</v>
      </c>
      <c r="AK168" s="12">
        <v>2.3157247718224895E-2</v>
      </c>
      <c r="AL168" s="12">
        <v>2.9664376784949938E-2</v>
      </c>
      <c r="AM168" s="12">
        <v>4.4407236923719791E-2</v>
      </c>
    </row>
    <row r="169" spans="1:39" x14ac:dyDescent="0.3">
      <c r="A169" t="s">
        <v>293</v>
      </c>
      <c r="B169" t="s">
        <v>13</v>
      </c>
      <c r="D169" s="12">
        <v>5.8777804432081603E-2</v>
      </c>
      <c r="E169" s="12">
        <v>5.8491167730942192E-2</v>
      </c>
      <c r="F169" s="12">
        <v>5.6227247725881738E-2</v>
      </c>
      <c r="G169" s="12">
        <v>5.5119451737711517E-2</v>
      </c>
      <c r="H169" s="12">
        <v>5.1426760226754679E-2</v>
      </c>
      <c r="I169" s="12">
        <v>4.8987591294077988E-2</v>
      </c>
      <c r="J169" s="12">
        <v>4.896963771226813E-2</v>
      </c>
      <c r="K169" s="12">
        <v>4.5726067917618136E-2</v>
      </c>
      <c r="L169" s="12">
        <v>4.4229544450677803E-2</v>
      </c>
      <c r="M169" s="12">
        <v>4.3795633039143821E-2</v>
      </c>
      <c r="N169" s="12">
        <v>4.2277932391366513E-2</v>
      </c>
      <c r="O169" s="12">
        <v>4.1591668225468843E-2</v>
      </c>
      <c r="P169" s="12">
        <v>4.0366424757307791E-2</v>
      </c>
      <c r="Q169" s="12">
        <v>3.9264535197558313E-2</v>
      </c>
      <c r="R169" s="12">
        <v>3.875838638058262E-2</v>
      </c>
      <c r="S169" s="12">
        <v>3.9340352495555245E-2</v>
      </c>
      <c r="T169" s="12">
        <v>3.9716081636933583E-2</v>
      </c>
      <c r="U169" s="12">
        <v>3.7972445330383658E-2</v>
      </c>
      <c r="V169" s="12">
        <v>3.7353601972220776E-2</v>
      </c>
      <c r="W169" s="12">
        <v>3.6288447589706903E-2</v>
      </c>
      <c r="X169" s="12">
        <v>3.559471567434809E-2</v>
      </c>
      <c r="Y169" s="12">
        <v>3.6711833900966828E-2</v>
      </c>
      <c r="Z169" s="12">
        <v>3.4622900991523937E-2</v>
      </c>
      <c r="AA169" s="12">
        <v>3.3600696630654112E-2</v>
      </c>
      <c r="AB169" s="12">
        <v>3.2764286180138498E-2</v>
      </c>
      <c r="AC169" s="12">
        <v>3.2324796104075536E-2</v>
      </c>
      <c r="AD169" s="12">
        <v>3.2561459713551656E-2</v>
      </c>
      <c r="AE169" s="12">
        <v>3.2963597118703246E-2</v>
      </c>
      <c r="AF169" s="12">
        <v>3.3822811500189502E-2</v>
      </c>
      <c r="AG169" s="12">
        <v>3.3779237559683213E-2</v>
      </c>
      <c r="AH169" s="12">
        <v>3.3121125228120607E-2</v>
      </c>
      <c r="AI169" s="12">
        <v>3.3177863432423217E-2</v>
      </c>
      <c r="AJ169" s="12">
        <v>3.2544024980308311E-2</v>
      </c>
      <c r="AK169" s="12">
        <v>3.241615234692221E-2</v>
      </c>
      <c r="AL169" s="12">
        <v>3.3139107296025788E-2</v>
      </c>
      <c r="AM169" s="12">
        <v>3.5668713893271808E-2</v>
      </c>
    </row>
    <row r="170" spans="1:39" x14ac:dyDescent="0.3">
      <c r="A170" t="s">
        <v>294</v>
      </c>
      <c r="B170" t="s">
        <v>13</v>
      </c>
      <c r="D170" t="s">
        <v>16</v>
      </c>
      <c r="E170" t="s">
        <v>16</v>
      </c>
      <c r="F170" t="s">
        <v>16</v>
      </c>
      <c r="G170" s="12">
        <v>4.283149040404851E-2</v>
      </c>
      <c r="H170" s="12">
        <v>3.9163718982155114E-2</v>
      </c>
      <c r="I170" s="12">
        <v>3.5067042856799381E-2</v>
      </c>
      <c r="J170" s="12">
        <v>3.212516786985694E-2</v>
      </c>
      <c r="K170" s="12">
        <v>2.7185706511557755E-2</v>
      </c>
      <c r="L170" s="12">
        <v>2.9738064265184633E-2</v>
      </c>
      <c r="M170" s="12">
        <v>2.9104768149374325E-2</v>
      </c>
      <c r="N170" s="12">
        <v>2.8944180781779457E-2</v>
      </c>
      <c r="O170" s="12">
        <v>2.9012074846591705E-2</v>
      </c>
      <c r="P170" s="12">
        <v>2.8553474927403868E-2</v>
      </c>
      <c r="Q170" s="12">
        <v>2.8004902094334025E-2</v>
      </c>
      <c r="R170" s="12">
        <v>2.7881100829396713E-2</v>
      </c>
      <c r="S170" s="12">
        <v>2.7368092207585459E-2</v>
      </c>
      <c r="T170" s="12">
        <v>2.7216413456722321E-2</v>
      </c>
      <c r="U170" s="12">
        <v>2.2759644767175961E-2</v>
      </c>
      <c r="V170" s="12">
        <v>2.651249884141255E-2</v>
      </c>
      <c r="W170" s="12">
        <v>2.7016840746715832E-2</v>
      </c>
      <c r="X170" s="12">
        <v>2.7353919007765164E-2</v>
      </c>
      <c r="Y170" s="12">
        <v>2.7190768121474321E-2</v>
      </c>
      <c r="Z170" s="12">
        <v>2.6314661331346093E-2</v>
      </c>
      <c r="AA170" s="12">
        <v>2.6662166398581884E-2</v>
      </c>
      <c r="AB170" s="12">
        <v>2.7643167847932915E-2</v>
      </c>
      <c r="AC170" s="12">
        <v>2.637173971540276E-2</v>
      </c>
      <c r="AD170" s="12">
        <v>2.5956287106573935E-2</v>
      </c>
      <c r="AE170" s="12">
        <v>2.5765957223815122E-2</v>
      </c>
      <c r="AF170" s="12">
        <v>2.5955737681336626E-2</v>
      </c>
      <c r="AG170" s="12">
        <v>2.6109837383164618E-2</v>
      </c>
      <c r="AH170" s="12">
        <v>2.6410717350496115E-2</v>
      </c>
      <c r="AI170" s="12">
        <v>2.8039297958348256E-2</v>
      </c>
      <c r="AJ170" s="12">
        <v>2.7233957079146245E-2</v>
      </c>
      <c r="AK170" s="12">
        <v>2.5934820362531207E-2</v>
      </c>
      <c r="AL170" s="12">
        <v>2.7833755617421043E-2</v>
      </c>
      <c r="AM170" s="12">
        <v>3.0810880816111021E-2</v>
      </c>
    </row>
    <row r="171" spans="1:39" x14ac:dyDescent="0.3">
      <c r="A171" t="s">
        <v>295</v>
      </c>
      <c r="B171" t="s">
        <v>13</v>
      </c>
      <c r="D171" s="14">
        <v>0.10810180375861743</v>
      </c>
      <c r="E171" s="14">
        <v>9.4277657601977746E-2</v>
      </c>
      <c r="F171" s="14">
        <v>8.5918449971081556E-2</v>
      </c>
      <c r="G171" s="14">
        <v>8.623751216763155E-2</v>
      </c>
      <c r="H171" s="14">
        <v>8.5657594455244707E-2</v>
      </c>
      <c r="I171" s="14">
        <v>8.11759431932291E-2</v>
      </c>
      <c r="J171" s="14">
        <v>8.4488405173839695E-2</v>
      </c>
      <c r="K171" s="14">
        <v>6.6382302786797173E-2</v>
      </c>
      <c r="L171" s="14">
        <v>7.0154568156376482E-2</v>
      </c>
      <c r="M171" s="14">
        <v>7.310036700175522E-2</v>
      </c>
      <c r="N171" s="14">
        <v>7.3981610821324359E-2</v>
      </c>
      <c r="O171" s="14">
        <v>7.2809762101410547E-2</v>
      </c>
      <c r="P171" s="14">
        <v>7.4643080442241702E-2</v>
      </c>
      <c r="Q171" s="14">
        <v>7.0704263588043659E-2</v>
      </c>
      <c r="R171" s="12">
        <v>6.7196099385519639E-2</v>
      </c>
      <c r="S171" s="12">
        <v>5.3526483114390254E-2</v>
      </c>
      <c r="T171" s="12">
        <v>5.4724242982750956E-2</v>
      </c>
      <c r="U171" s="12">
        <v>6.2258476723435187E-2</v>
      </c>
      <c r="V171" s="12">
        <v>6.169372888943149E-2</v>
      </c>
      <c r="W171" s="12">
        <v>5.6922430793952226E-2</v>
      </c>
      <c r="X171" s="12">
        <v>5.8669061532334754E-2</v>
      </c>
      <c r="Y171" s="12">
        <v>5.962605764814858E-2</v>
      </c>
      <c r="Z171" s="12">
        <v>5.1932766029151575E-2</v>
      </c>
      <c r="AA171" s="12">
        <v>4.5759565962307257E-2</v>
      </c>
      <c r="AB171" s="12">
        <v>4.550765611253349E-2</v>
      </c>
      <c r="AC171" s="12">
        <v>4.5528176842825382E-2</v>
      </c>
      <c r="AD171" s="12">
        <v>4.6368155884021232E-2</v>
      </c>
      <c r="AE171" s="12">
        <v>4.8147573504150359E-2</v>
      </c>
      <c r="AF171" s="12">
        <v>5.15032589736528E-2</v>
      </c>
      <c r="AG171" s="12">
        <v>5.2859857094567031E-2</v>
      </c>
      <c r="AH171" s="12">
        <v>5.6014148234915823E-2</v>
      </c>
      <c r="AI171" s="12">
        <v>5.4557420204014481E-2</v>
      </c>
      <c r="AJ171" s="12">
        <v>5.0989610598799986E-2</v>
      </c>
      <c r="AK171" s="12">
        <v>6.6950939148518074E-2</v>
      </c>
      <c r="AL171" s="12">
        <v>7.6136800659280288E-2</v>
      </c>
      <c r="AM171" s="12">
        <v>6.5653302990539286E-2</v>
      </c>
    </row>
    <row r="172" spans="1:39" x14ac:dyDescent="0.3">
      <c r="A172" t="s">
        <v>296</v>
      </c>
      <c r="B172" t="s">
        <v>13</v>
      </c>
      <c r="D172" t="s">
        <v>16</v>
      </c>
      <c r="E172" t="s">
        <v>16</v>
      </c>
      <c r="F172" t="s">
        <v>16</v>
      </c>
      <c r="G172" t="s">
        <v>16</v>
      </c>
      <c r="H172" t="s">
        <v>16</v>
      </c>
      <c r="I172" t="s">
        <v>16</v>
      </c>
      <c r="J172" t="s">
        <v>16</v>
      </c>
      <c r="K172" t="s">
        <v>16</v>
      </c>
      <c r="L172" t="s">
        <v>16</v>
      </c>
      <c r="M172" t="s">
        <v>16</v>
      </c>
      <c r="N172" t="s">
        <v>16</v>
      </c>
      <c r="O172" t="s">
        <v>16</v>
      </c>
      <c r="P172" t="s">
        <v>16</v>
      </c>
      <c r="Q172" t="s">
        <v>16</v>
      </c>
      <c r="R172" t="s">
        <v>16</v>
      </c>
      <c r="S172" t="s">
        <v>16</v>
      </c>
      <c r="T172" t="s">
        <v>16</v>
      </c>
      <c r="U172" t="s">
        <v>16</v>
      </c>
      <c r="V172" t="s">
        <v>16</v>
      </c>
      <c r="W172" t="s">
        <v>16</v>
      </c>
      <c r="X172" t="s">
        <v>16</v>
      </c>
      <c r="Y172" t="s">
        <v>16</v>
      </c>
      <c r="Z172" t="s">
        <v>16</v>
      </c>
      <c r="AA172" t="s">
        <v>16</v>
      </c>
      <c r="AB172" t="s">
        <v>16</v>
      </c>
      <c r="AC172" t="s">
        <v>16</v>
      </c>
      <c r="AD172" t="s">
        <v>16</v>
      </c>
      <c r="AE172" t="s">
        <v>16</v>
      </c>
      <c r="AF172" t="s">
        <v>16</v>
      </c>
      <c r="AG172" t="s">
        <v>16</v>
      </c>
      <c r="AH172" t="s">
        <v>16</v>
      </c>
      <c r="AI172" t="s">
        <v>16</v>
      </c>
      <c r="AJ172" t="s">
        <v>16</v>
      </c>
      <c r="AK172" t="s">
        <v>16</v>
      </c>
      <c r="AL172" t="s">
        <v>16</v>
      </c>
      <c r="AM172" t="s">
        <v>16</v>
      </c>
    </row>
    <row r="173" spans="1:39" x14ac:dyDescent="0.3">
      <c r="A173" t="s">
        <v>298</v>
      </c>
      <c r="B173" t="s">
        <v>13</v>
      </c>
      <c r="D173" s="12">
        <v>2.4938972092102659E-2</v>
      </c>
      <c r="E173" s="12">
        <v>2.6145987363892995E-2</v>
      </c>
      <c r="F173" s="12">
        <v>2.7730479202140598E-2</v>
      </c>
      <c r="G173" s="12">
        <v>2.7856254944061475E-2</v>
      </c>
      <c r="H173" s="12">
        <v>2.6269062043033215E-2</v>
      </c>
      <c r="I173" s="12">
        <v>2.6169746957894202E-2</v>
      </c>
      <c r="J173" s="14">
        <v>2.5690000955018621E-2</v>
      </c>
      <c r="K173" s="14">
        <v>2.5162925416364952E-2</v>
      </c>
      <c r="L173" s="14">
        <v>2.5697408700901134E-2</v>
      </c>
      <c r="M173" s="14">
        <v>2.5589843905944352E-2</v>
      </c>
      <c r="N173" s="14">
        <v>2.4083236321303842E-2</v>
      </c>
      <c r="O173" s="14">
        <v>2.3073097961213328E-2</v>
      </c>
      <c r="P173" s="14">
        <v>2.2734810794512287E-2</v>
      </c>
      <c r="Q173" s="12">
        <v>2.1843177189409368E-2</v>
      </c>
      <c r="R173" s="12">
        <v>1.9277216208963235E-2</v>
      </c>
      <c r="S173" s="12">
        <v>1.7984522207267831E-2</v>
      </c>
      <c r="T173" s="12">
        <v>1.730263029617642E-2</v>
      </c>
      <c r="U173" s="12">
        <v>1.6371492585084819E-2</v>
      </c>
      <c r="V173" s="12">
        <v>1.5289302805214056E-2</v>
      </c>
      <c r="W173" s="12">
        <v>1.4274730907227062E-2</v>
      </c>
      <c r="X173" s="12">
        <v>1.388410638571245E-2</v>
      </c>
      <c r="Y173" s="12">
        <v>1.282515951221354E-2</v>
      </c>
      <c r="Z173" s="12">
        <v>8.8568324925433588E-3</v>
      </c>
      <c r="AA173" s="12">
        <v>1.1531918041275242E-2</v>
      </c>
      <c r="AB173" s="12">
        <v>1.2065732729756515E-2</v>
      </c>
      <c r="AC173" s="12">
        <v>1.2358995471387401E-2</v>
      </c>
      <c r="AD173" s="12">
        <v>1.2262156448202961E-2</v>
      </c>
      <c r="AE173" s="12">
        <v>1.1764397974272742E-2</v>
      </c>
      <c r="AF173" s="12">
        <v>1.1933749703533874E-2</v>
      </c>
      <c r="AG173" s="12">
        <v>1.1728458457430421E-2</v>
      </c>
      <c r="AH173" s="12">
        <v>1.132822878674428E-2</v>
      </c>
      <c r="AI173" s="12">
        <v>1.1476640262349598E-2</v>
      </c>
      <c r="AJ173" s="12">
        <v>9.8474817321367262E-3</v>
      </c>
      <c r="AK173" s="12">
        <v>1.0139800609144737E-2</v>
      </c>
      <c r="AL173" s="12">
        <v>1.0300165621452629E-2</v>
      </c>
      <c r="AM173" s="12">
        <v>1.016360112816431E-2</v>
      </c>
    </row>
    <row r="174" spans="1:39" x14ac:dyDescent="0.3">
      <c r="A174" t="s">
        <v>300</v>
      </c>
      <c r="B174" t="s">
        <v>13</v>
      </c>
      <c r="D174" s="12">
        <v>4.0224833504670814E-2</v>
      </c>
      <c r="E174" s="12">
        <v>3.8301643946204798E-2</v>
      </c>
      <c r="F174" s="12">
        <v>3.2901793581675408E-2</v>
      </c>
      <c r="G174" s="12">
        <v>3.1793865803532842E-2</v>
      </c>
      <c r="H174" s="12">
        <v>3.0039526445382249E-2</v>
      </c>
      <c r="I174" s="12">
        <v>3.0109301565187718E-2</v>
      </c>
      <c r="J174" s="12">
        <v>3.0301546336717035E-2</v>
      </c>
      <c r="K174" s="12">
        <v>2.8342428531381889E-2</v>
      </c>
      <c r="L174" s="12">
        <v>3.0768800265918432E-2</v>
      </c>
      <c r="M174" s="12">
        <v>3.2793018119668241E-2</v>
      </c>
      <c r="N174" s="12">
        <v>3.4053096591478975E-2</v>
      </c>
      <c r="O174" s="12">
        <v>3.5554146743254279E-2</v>
      </c>
      <c r="P174" s="12">
        <v>3.734576042066929E-2</v>
      </c>
      <c r="Q174" s="12">
        <v>3.5332188696604316E-2</v>
      </c>
      <c r="R174" s="12">
        <v>3.6414421600842413E-2</v>
      </c>
      <c r="S174" s="12">
        <v>3.612366040012828E-2</v>
      </c>
      <c r="T174" s="12">
        <v>3.5795694155178442E-2</v>
      </c>
      <c r="U174" s="12">
        <v>3.3888825430118195E-2</v>
      </c>
      <c r="V174" s="12">
        <v>3.183152469056779E-2</v>
      </c>
      <c r="W174" s="14">
        <v>3.0930731547186494E-2</v>
      </c>
      <c r="X174" s="14">
        <v>3.2104507315180157E-2</v>
      </c>
      <c r="Y174" s="14">
        <v>3.0408584010419897E-2</v>
      </c>
      <c r="Z174" s="12">
        <v>3.0053301776560147E-2</v>
      </c>
      <c r="AA174" s="12">
        <v>3.0014726813901917E-2</v>
      </c>
      <c r="AB174" s="12">
        <v>2.8205640548868045E-2</v>
      </c>
      <c r="AC174" s="12">
        <v>2.745788412368675E-2</v>
      </c>
      <c r="AD174" s="12">
        <v>2.5227754115692492E-2</v>
      </c>
      <c r="AE174" s="12">
        <v>2.4012269982843632E-2</v>
      </c>
      <c r="AF174" s="12">
        <v>2.7198019861462395E-2</v>
      </c>
      <c r="AG174" s="12">
        <v>2.7835870154377371E-2</v>
      </c>
      <c r="AH174" s="12">
        <v>2.8088072837986807E-2</v>
      </c>
      <c r="AI174" s="12">
        <v>2.705728793474067E-2</v>
      </c>
      <c r="AJ174" s="12">
        <v>3.0516408724981806E-2</v>
      </c>
      <c r="AK174" s="12">
        <v>2.9902489727798871E-2</v>
      </c>
      <c r="AL174" s="12">
        <v>3.0447054914015122E-2</v>
      </c>
      <c r="AM174" s="12">
        <v>3.0434517926222076E-2</v>
      </c>
    </row>
    <row r="175" spans="1:39" x14ac:dyDescent="0.3">
      <c r="A175" t="s">
        <v>301</v>
      </c>
      <c r="B175" t="s">
        <v>13</v>
      </c>
      <c r="D175" s="2" t="s">
        <v>16</v>
      </c>
      <c r="E175" s="2" t="s">
        <v>16</v>
      </c>
      <c r="F175" s="2" t="s">
        <v>16</v>
      </c>
      <c r="G175" s="2" t="s">
        <v>16</v>
      </c>
      <c r="H175" s="2" t="s">
        <v>16</v>
      </c>
      <c r="I175" s="2" t="s">
        <v>16</v>
      </c>
      <c r="J175" s="2" t="s">
        <v>16</v>
      </c>
      <c r="K175" s="14">
        <v>1.489651841838675E-2</v>
      </c>
      <c r="L175" s="14">
        <v>1.4687807120934687E-2</v>
      </c>
      <c r="M175" s="14">
        <v>1.4904963970490903E-2</v>
      </c>
      <c r="N175" s="14">
        <v>1.5307053346359699E-2</v>
      </c>
      <c r="O175" s="14">
        <v>1.4451679114070862E-2</v>
      </c>
      <c r="P175" s="14">
        <v>1.438645874848943E-2</v>
      </c>
      <c r="Q175" s="14">
        <v>1.7755528633524798E-2</v>
      </c>
      <c r="R175" s="14">
        <v>1.4098819745592343E-2</v>
      </c>
      <c r="S175" s="14">
        <v>1.3989706850761074E-2</v>
      </c>
      <c r="T175" s="14">
        <v>1.3868733259323324E-2</v>
      </c>
      <c r="U175" s="14">
        <v>1.3459713154077239E-2</v>
      </c>
      <c r="V175" s="14">
        <v>1.3216948994839196E-2</v>
      </c>
      <c r="W175" s="14">
        <v>1.3415333717803089E-2</v>
      </c>
      <c r="X175" s="12">
        <v>9.6217213654936091E-3</v>
      </c>
      <c r="Y175" s="12">
        <v>8.6966952558027947E-3</v>
      </c>
      <c r="Z175" s="12">
        <v>1.0510932493957618E-2</v>
      </c>
      <c r="AA175" s="12">
        <v>9.0780604479234611E-3</v>
      </c>
      <c r="AB175" s="12">
        <v>8.5839115908506805E-3</v>
      </c>
      <c r="AC175" s="12">
        <v>8.6930751753432796E-3</v>
      </c>
      <c r="AD175" s="12">
        <v>9.0329941998668842E-3</v>
      </c>
      <c r="AE175" s="12">
        <v>1.029512697323267E-2</v>
      </c>
      <c r="AF175" s="12">
        <v>9.4633019370890352E-3</v>
      </c>
      <c r="AG175" s="12">
        <v>1.1994502519678481E-2</v>
      </c>
      <c r="AH175" s="12">
        <v>1.1835948252133223E-2</v>
      </c>
      <c r="AI175" s="12">
        <v>1.2676108694844057E-2</v>
      </c>
      <c r="AJ175" s="12">
        <v>1.231023102310231E-2</v>
      </c>
      <c r="AK175" s="12">
        <v>1.0990073482016242E-2</v>
      </c>
      <c r="AL175" s="12">
        <v>1.4332012889112249E-2</v>
      </c>
      <c r="AM175" s="12">
        <v>1.6226673723207199E-2</v>
      </c>
    </row>
    <row r="176" spans="1:39" x14ac:dyDescent="0.3">
      <c r="A176" t="s">
        <v>302</v>
      </c>
      <c r="B176" t="s">
        <v>303</v>
      </c>
      <c r="D176" t="s">
        <v>16</v>
      </c>
      <c r="E176" t="s">
        <v>16</v>
      </c>
      <c r="F176" t="s">
        <v>16</v>
      </c>
      <c r="G176" t="s">
        <v>16</v>
      </c>
      <c r="H176" t="s">
        <v>16</v>
      </c>
      <c r="I176" t="s">
        <v>16</v>
      </c>
      <c r="J176" t="s">
        <v>16</v>
      </c>
      <c r="K176" t="s">
        <v>16</v>
      </c>
      <c r="L176" t="s">
        <v>16</v>
      </c>
      <c r="M176" t="s">
        <v>16</v>
      </c>
      <c r="N176" t="s">
        <v>16</v>
      </c>
      <c r="O176" t="s">
        <v>16</v>
      </c>
      <c r="P176" s="12">
        <v>1.463631221719457E-2</v>
      </c>
      <c r="Q176" s="12">
        <v>1.500263852242744E-2</v>
      </c>
      <c r="R176" s="12">
        <v>1.462283384301733E-2</v>
      </c>
      <c r="S176" s="12">
        <v>1.3844413665743306E-2</v>
      </c>
      <c r="T176" s="12">
        <v>1.5817695673310646E-2</v>
      </c>
      <c r="U176" s="12">
        <v>1.9468462246777164E-2</v>
      </c>
      <c r="V176" s="12">
        <v>1.5475614035087721E-2</v>
      </c>
      <c r="W176" s="12">
        <v>1.5097509497678343E-2</v>
      </c>
      <c r="X176" s="12">
        <v>1.4639112131649446E-2</v>
      </c>
      <c r="Y176" s="12">
        <v>1.6549980552314273E-2</v>
      </c>
      <c r="Z176" s="12">
        <v>1.6362730627306272E-2</v>
      </c>
      <c r="AA176" s="12">
        <v>1.426285916991841E-2</v>
      </c>
      <c r="AB176" s="12">
        <v>1.2689092096668846E-2</v>
      </c>
      <c r="AC176" s="12">
        <v>1.2632366697848459E-2</v>
      </c>
      <c r="AD176" s="12">
        <v>1.2187982832618027E-2</v>
      </c>
      <c r="AE176" s="12">
        <v>1.2229641267347473E-2</v>
      </c>
      <c r="AF176" s="12">
        <v>1.4073779342723004E-2</v>
      </c>
      <c r="AG176" s="12">
        <v>1.3919523462193046E-2</v>
      </c>
      <c r="AH176" s="12">
        <v>1.2071915619007032E-2</v>
      </c>
      <c r="AI176" s="12">
        <v>1.4057843137254902E-2</v>
      </c>
      <c r="AJ176" s="12">
        <v>1.2535187945024012E-2</v>
      </c>
      <c r="AK176" s="12">
        <v>1.1275166767738024E-2</v>
      </c>
      <c r="AL176" s="12">
        <v>1.0797534445250181E-2</v>
      </c>
      <c r="AM176" s="12">
        <v>1.3772391017173051E-2</v>
      </c>
    </row>
    <row r="177" spans="1:39" x14ac:dyDescent="0.3">
      <c r="A177" t="s">
        <v>304</v>
      </c>
      <c r="B177" t="s">
        <v>13</v>
      </c>
      <c r="D177" s="12">
        <v>4.9254084580606199E-2</v>
      </c>
      <c r="E177" s="12">
        <v>4.9188485439064525E-2</v>
      </c>
      <c r="F177" s="12">
        <v>4.7334130996950871E-2</v>
      </c>
      <c r="G177" s="12">
        <v>4.4231004439072477E-2</v>
      </c>
      <c r="H177" s="12">
        <v>4.3019076394240928E-2</v>
      </c>
      <c r="I177" s="12">
        <v>3.8934616769799958E-2</v>
      </c>
      <c r="J177" s="12">
        <v>3.7767013928932974E-2</v>
      </c>
      <c r="K177" s="12">
        <v>3.3348758290914701E-2</v>
      </c>
      <c r="L177" s="12">
        <v>3.7418782487005198E-2</v>
      </c>
      <c r="M177" s="12">
        <v>3.6477923016685745E-2</v>
      </c>
      <c r="N177" s="12">
        <v>3.5636230969243864E-2</v>
      </c>
      <c r="O177" s="12">
        <v>3.6061020285417467E-2</v>
      </c>
      <c r="P177" s="12">
        <v>3.3842217929306112E-2</v>
      </c>
      <c r="Q177" s="12">
        <v>3.3370256212675788E-2</v>
      </c>
      <c r="R177" s="12">
        <v>3.2661583234725719E-2</v>
      </c>
      <c r="S177" s="12">
        <v>3.2302537433248402E-2</v>
      </c>
      <c r="T177" s="12">
        <v>3.2687405047676345E-2</v>
      </c>
      <c r="U177" s="12">
        <v>3.2792964836972971E-2</v>
      </c>
      <c r="V177" s="12">
        <v>3.2113835562967957E-2</v>
      </c>
      <c r="W177" s="12">
        <v>3.1728139621970644E-2</v>
      </c>
      <c r="X177" s="12">
        <v>3.0034450026130824E-2</v>
      </c>
      <c r="Y177" s="12">
        <v>2.9182079736950268E-2</v>
      </c>
      <c r="Z177" s="12">
        <v>2.7517393253171714E-2</v>
      </c>
      <c r="AA177" s="12">
        <v>2.732600422005603E-2</v>
      </c>
      <c r="AB177" s="12">
        <v>2.6272541630976767E-2</v>
      </c>
      <c r="AC177" s="12">
        <v>2.4895916836906208E-2</v>
      </c>
      <c r="AD177" s="12">
        <v>2.5164060758217581E-2</v>
      </c>
      <c r="AE177" s="12">
        <v>2.5255844764351384E-2</v>
      </c>
      <c r="AF177" s="12">
        <v>2.6660025164393353E-2</v>
      </c>
      <c r="AG177" s="12">
        <v>2.7245142146070642E-2</v>
      </c>
      <c r="AH177" s="12">
        <v>2.8776826722976174E-2</v>
      </c>
      <c r="AI177" s="12">
        <v>3.1296990011474686E-2</v>
      </c>
      <c r="AJ177" s="12">
        <v>3.0132207847429468E-2</v>
      </c>
      <c r="AK177" s="12">
        <v>3.0349494133544753E-2</v>
      </c>
      <c r="AL177" s="12">
        <v>3.1088383650619663E-2</v>
      </c>
      <c r="AM177" s="12">
        <v>3.3884048205717658E-2</v>
      </c>
    </row>
    <row r="178" spans="1:39" x14ac:dyDescent="0.3">
      <c r="A178" t="s">
        <v>305</v>
      </c>
      <c r="B178" t="s">
        <v>13</v>
      </c>
      <c r="D178" s="12">
        <v>5.8693589284880915E-2</v>
      </c>
      <c r="E178" s="12">
        <v>5.9455015268968757E-2</v>
      </c>
      <c r="F178" s="12">
        <v>5.7910943972095057E-2</v>
      </c>
      <c r="G178" s="12">
        <v>5.3980057290334345E-2</v>
      </c>
      <c r="H178" s="12">
        <v>5.6657318856211503E-2</v>
      </c>
      <c r="I178" s="12">
        <v>5.2428616976464365E-2</v>
      </c>
      <c r="J178" s="12">
        <v>5.4241245839148362E-2</v>
      </c>
      <c r="K178" s="12">
        <v>4.676816885699555E-2</v>
      </c>
      <c r="L178" s="12">
        <v>4.5985514754349505E-2</v>
      </c>
      <c r="M178" s="12">
        <v>4.4313658274482762E-2</v>
      </c>
      <c r="N178" s="12">
        <v>4.5097062857615375E-2</v>
      </c>
      <c r="O178" s="12">
        <v>4.3884050479665641E-2</v>
      </c>
      <c r="P178" s="12">
        <v>4.1243295679571572E-2</v>
      </c>
      <c r="Q178" s="12">
        <v>3.9394655597736979E-2</v>
      </c>
      <c r="R178" s="12">
        <v>4.4969674804181521E-2</v>
      </c>
      <c r="S178" s="12">
        <v>4.1336572883414968E-2</v>
      </c>
      <c r="T178" s="12">
        <v>4.1172963941006877E-2</v>
      </c>
      <c r="U178" s="12">
        <v>3.771647032034612E-2</v>
      </c>
      <c r="V178" s="12">
        <v>3.5688509991938941E-2</v>
      </c>
      <c r="W178" s="12">
        <v>3.5607421943659234E-2</v>
      </c>
      <c r="X178" s="12">
        <v>3.4466485055442579E-2</v>
      </c>
      <c r="Y178" s="12">
        <v>3.5024317448331045E-2</v>
      </c>
      <c r="Z178" s="12">
        <v>3.3899197376370066E-2</v>
      </c>
      <c r="AA178" s="12">
        <v>3.3341284660245288E-2</v>
      </c>
      <c r="AB178" s="12">
        <v>3.2857910882008796E-2</v>
      </c>
      <c r="AC178" s="12">
        <v>3.2338464058858131E-2</v>
      </c>
      <c r="AD178" s="12">
        <v>3.2333051268243901E-2</v>
      </c>
      <c r="AE178" s="12">
        <v>3.1079298803724693E-2</v>
      </c>
      <c r="AF178" s="12">
        <v>3.208467292694573E-2</v>
      </c>
      <c r="AG178" s="12">
        <v>3.4638872757282148E-2</v>
      </c>
      <c r="AH178" s="12">
        <v>3.596452146181895E-2</v>
      </c>
      <c r="AI178" s="12">
        <v>3.6725607358633713E-2</v>
      </c>
      <c r="AJ178" s="12">
        <v>3.4658124446164659E-2</v>
      </c>
      <c r="AK178" s="12">
        <v>3.6213253662143528E-2</v>
      </c>
      <c r="AL178" s="12">
        <v>3.8956880802356361E-2</v>
      </c>
      <c r="AM178" s="12">
        <v>4.0019226147560677E-2</v>
      </c>
    </row>
    <row r="179" spans="1:39" x14ac:dyDescent="0.3">
      <c r="A179" t="s">
        <v>306</v>
      </c>
      <c r="B179" t="s">
        <v>13</v>
      </c>
      <c r="D179" s="12">
        <v>4.362487919326187E-2</v>
      </c>
      <c r="E179" s="12">
        <v>4.440880206637654E-2</v>
      </c>
      <c r="F179" s="12">
        <v>4.2378792037575073E-2</v>
      </c>
      <c r="G179" s="12">
        <v>3.8784438298175468E-2</v>
      </c>
      <c r="H179" s="12">
        <v>3.6768680790232371E-2</v>
      </c>
      <c r="I179" s="12">
        <v>3.7604324433747692E-2</v>
      </c>
      <c r="J179" s="12">
        <v>3.8586990180106841E-2</v>
      </c>
      <c r="K179" s="12">
        <v>4.0080644003060668E-2</v>
      </c>
      <c r="L179" s="12">
        <v>3.7210014715385258E-2</v>
      </c>
      <c r="M179" s="12">
        <v>3.6350826431277142E-2</v>
      </c>
      <c r="N179" s="12">
        <v>3.3382759137557387E-2</v>
      </c>
      <c r="O179" s="12">
        <v>3.3542402934667571E-2</v>
      </c>
      <c r="P179" s="12">
        <v>3.2842035466823655E-2</v>
      </c>
      <c r="Q179" s="12">
        <v>3.275021888795162E-2</v>
      </c>
      <c r="R179" s="12">
        <v>3.3154228263689862E-2</v>
      </c>
      <c r="S179" s="12">
        <v>3.162759787336878E-2</v>
      </c>
      <c r="T179" s="12">
        <v>3.272815506265879E-2</v>
      </c>
      <c r="U179" s="12">
        <v>3.4099342842106688E-2</v>
      </c>
      <c r="V179" s="12">
        <v>3.3488743839083526E-2</v>
      </c>
      <c r="W179" s="12">
        <v>3.0929813116389728E-2</v>
      </c>
      <c r="X179" s="12">
        <v>3.1229219515799326E-2</v>
      </c>
      <c r="Y179" s="12">
        <v>3.0545182124655217E-2</v>
      </c>
      <c r="Z179" s="12">
        <v>2.867533470648816E-2</v>
      </c>
      <c r="AA179" s="12">
        <v>2.9822450276995732E-2</v>
      </c>
      <c r="AB179" s="12">
        <v>2.8756168112982813E-2</v>
      </c>
      <c r="AC179" s="12">
        <v>2.8867844722248334E-2</v>
      </c>
      <c r="AD179" s="12">
        <v>2.5299615419014401E-2</v>
      </c>
      <c r="AE179" s="12">
        <v>2.7553367312737654E-2</v>
      </c>
      <c r="AF179" s="12">
        <v>3.4371412169919631E-2</v>
      </c>
      <c r="AG179" s="12">
        <v>2.726751183954464E-2</v>
      </c>
      <c r="AH179" s="12">
        <v>3.0995694416266543E-2</v>
      </c>
      <c r="AI179" s="12">
        <v>3.2390310384243386E-2</v>
      </c>
      <c r="AJ179" s="12">
        <v>2.9040263357812107E-2</v>
      </c>
      <c r="AK179" s="12">
        <v>3.2017710680047197E-2</v>
      </c>
      <c r="AL179" s="12">
        <v>3.1666728923088416E-2</v>
      </c>
      <c r="AM179" s="12">
        <v>3.4422028689426822E-2</v>
      </c>
    </row>
    <row r="180" spans="1:39" x14ac:dyDescent="0.3">
      <c r="A180" t="s">
        <v>307</v>
      </c>
      <c r="B180" t="s">
        <v>13</v>
      </c>
      <c r="D180" s="12">
        <v>6.148968293910418E-2</v>
      </c>
      <c r="E180" s="12">
        <v>5.6205470494824189E-2</v>
      </c>
      <c r="F180" s="12">
        <v>5.3285661163171204E-2</v>
      </c>
      <c r="G180" s="12">
        <v>4.7650144363299049E-2</v>
      </c>
      <c r="H180" s="12">
        <v>4.4420295833578878E-2</v>
      </c>
      <c r="I180" s="12">
        <v>4.1162699710048607E-2</v>
      </c>
      <c r="J180" s="12">
        <v>4.2400816117804822E-2</v>
      </c>
      <c r="K180" s="12">
        <v>4.2206883649486257E-2</v>
      </c>
      <c r="L180" s="12">
        <v>4.1016367791087645E-2</v>
      </c>
      <c r="M180" s="12">
        <v>4.031498293436115E-2</v>
      </c>
      <c r="N180" s="12">
        <v>4.0754857044966376E-2</v>
      </c>
      <c r="O180" s="12">
        <v>4.3857877410647839E-2</v>
      </c>
      <c r="P180" s="14">
        <v>4.4014319940951951E-2</v>
      </c>
      <c r="Q180" s="14">
        <v>4.2422476733735899E-2</v>
      </c>
      <c r="R180" s="12">
        <v>3.7683067052937246E-2</v>
      </c>
      <c r="S180" s="12">
        <v>3.7069389452075704E-2</v>
      </c>
      <c r="T180" s="12">
        <v>3.6844637349263964E-2</v>
      </c>
      <c r="U180" s="12">
        <v>3.604830506337272E-2</v>
      </c>
      <c r="V180" s="12">
        <v>3.5644084006562521E-2</v>
      </c>
      <c r="W180" s="12">
        <v>3.4724303891010042E-2</v>
      </c>
      <c r="X180" s="12">
        <v>3.3000328387227267E-2</v>
      </c>
      <c r="Y180" s="12">
        <v>2.9382103953636558E-2</v>
      </c>
      <c r="Z180" s="12">
        <v>3.0137865394935352E-2</v>
      </c>
      <c r="AA180" s="12">
        <v>2.8856828032327444E-2</v>
      </c>
      <c r="AB180" s="12">
        <v>2.8777377414270368E-2</v>
      </c>
      <c r="AC180" s="12">
        <v>2.742903910531929E-2</v>
      </c>
      <c r="AD180" s="12">
        <v>2.7659988079801242E-2</v>
      </c>
      <c r="AE180" s="12">
        <v>2.8837266599421752E-2</v>
      </c>
      <c r="AF180" s="12">
        <v>2.6779914963398762E-2</v>
      </c>
      <c r="AG180" s="12">
        <v>2.9773125253766148E-2</v>
      </c>
      <c r="AH180" s="12">
        <v>2.9998986816697264E-2</v>
      </c>
      <c r="AI180" s="12">
        <v>2.9153027046322808E-2</v>
      </c>
      <c r="AJ180" s="12">
        <v>2.6332065478476028E-2</v>
      </c>
      <c r="AK180" s="12">
        <v>2.7054794520547945E-2</v>
      </c>
      <c r="AL180" s="12">
        <v>3.0438422379421626E-2</v>
      </c>
      <c r="AM180" s="12">
        <v>3.2064658436117749E-2</v>
      </c>
    </row>
    <row r="181" spans="1:39" x14ac:dyDescent="0.3">
      <c r="A181" t="s">
        <v>308</v>
      </c>
      <c r="B181" t="s">
        <v>13</v>
      </c>
      <c r="D181" s="12">
        <v>4.0000224546906445E-2</v>
      </c>
      <c r="E181" s="14">
        <v>3.9851199221797771E-2</v>
      </c>
      <c r="F181" s="14">
        <v>3.9680839002267577E-2</v>
      </c>
      <c r="G181" s="14">
        <v>3.5379700856827255E-2</v>
      </c>
      <c r="H181" s="12">
        <v>3.2730616838849591E-2</v>
      </c>
      <c r="I181" s="12">
        <v>3.2944152038971566E-2</v>
      </c>
      <c r="J181" s="12">
        <v>3.2316718091347618E-2</v>
      </c>
      <c r="K181" s="12">
        <v>2.8078537854885139E-2</v>
      </c>
      <c r="L181" s="12">
        <v>2.456451086416599E-2</v>
      </c>
      <c r="M181" s="12">
        <v>3.2773669638033492E-2</v>
      </c>
      <c r="N181" s="12">
        <v>3.3458696887640825E-2</v>
      </c>
      <c r="O181" s="12">
        <v>3.3587224373539858E-2</v>
      </c>
      <c r="P181" s="12">
        <v>3.4727956912257253E-2</v>
      </c>
      <c r="Q181" s="12">
        <v>3.4206152252398515E-2</v>
      </c>
      <c r="R181" s="12">
        <v>3.0986275742118416E-2</v>
      </c>
      <c r="S181" s="12">
        <v>3.0047905198134221E-2</v>
      </c>
      <c r="T181" s="12">
        <v>2.7815755878598195E-2</v>
      </c>
      <c r="U181" s="12">
        <v>2.7422583069015277E-2</v>
      </c>
      <c r="V181" s="12">
        <v>2.6307545758507599E-2</v>
      </c>
      <c r="W181" s="12">
        <v>2.6879604431463641E-2</v>
      </c>
      <c r="X181" s="12">
        <v>2.3747869509314356E-2</v>
      </c>
      <c r="Y181" s="12">
        <v>2.2593490910363001E-2</v>
      </c>
      <c r="Z181" s="12">
        <v>2.40348770013484E-2</v>
      </c>
      <c r="AA181" s="12">
        <v>2.2605307045788545E-2</v>
      </c>
      <c r="AB181" s="12">
        <v>2.2645317401685242E-2</v>
      </c>
      <c r="AC181" s="12">
        <v>2.1981020901817281E-2</v>
      </c>
      <c r="AD181" s="12">
        <v>2.2674726371670707E-2</v>
      </c>
      <c r="AE181" s="12">
        <v>2.2039628452938182E-2</v>
      </c>
      <c r="AF181" s="12">
        <v>2.1597000919792258E-2</v>
      </c>
      <c r="AG181" s="12">
        <v>2.120985308222555E-2</v>
      </c>
      <c r="AH181" s="12">
        <v>2.1157911717509616E-2</v>
      </c>
      <c r="AI181" s="12">
        <v>2.2729349772554187E-2</v>
      </c>
      <c r="AJ181" s="12">
        <v>2.246209380664535E-2</v>
      </c>
      <c r="AK181" s="12">
        <v>2.4611960804351036E-2</v>
      </c>
      <c r="AL181" s="12">
        <v>2.7598728145019475E-2</v>
      </c>
      <c r="AM181" s="12">
        <v>3.0612781164599537E-2</v>
      </c>
    </row>
    <row r="182" spans="1:39" x14ac:dyDescent="0.3">
      <c r="A182" t="s">
        <v>310</v>
      </c>
      <c r="B182" t="s">
        <v>204</v>
      </c>
      <c r="D182" s="14">
        <v>5.3754639337093388E-2</v>
      </c>
      <c r="E182" s="14">
        <v>5.3425731663381867E-2</v>
      </c>
      <c r="F182" s="12">
        <v>5.5213702012581078E-2</v>
      </c>
      <c r="G182" s="12">
        <v>5.0675675675675678E-2</v>
      </c>
      <c r="H182" s="12">
        <v>4.7275504318083958E-2</v>
      </c>
      <c r="I182" s="12">
        <v>4.0906129019893447E-2</v>
      </c>
      <c r="J182" s="12">
        <v>3.9832394723869562E-2</v>
      </c>
      <c r="K182" s="12">
        <v>4.0558500819587402E-2</v>
      </c>
      <c r="L182" s="12">
        <v>3.7801183090463139E-2</v>
      </c>
      <c r="M182" s="12">
        <v>3.6035716313667594E-2</v>
      </c>
      <c r="N182" s="12">
        <v>3.5265290211201915E-2</v>
      </c>
      <c r="O182" s="12">
        <v>3.1812797803321941E-2</v>
      </c>
      <c r="P182" s="12">
        <v>3.1110818723068319E-2</v>
      </c>
      <c r="Q182" s="12">
        <v>3.0508186319721079E-2</v>
      </c>
      <c r="R182" s="12">
        <v>2.7321042006178096E-2</v>
      </c>
      <c r="S182" s="12">
        <v>2.7175120325805258E-2</v>
      </c>
      <c r="T182" s="12">
        <v>2.627468717020956E-2</v>
      </c>
      <c r="U182" s="12">
        <v>2.5728906625237927E-2</v>
      </c>
      <c r="V182" s="12">
        <v>2.46855169232407E-2</v>
      </c>
      <c r="W182" s="12">
        <v>2.4380686762053488E-2</v>
      </c>
      <c r="X182" s="12">
        <v>2.4124606664021782E-2</v>
      </c>
      <c r="Y182" s="12">
        <v>2.3061125307664573E-2</v>
      </c>
      <c r="Z182" s="12">
        <v>2.1877867264756854E-2</v>
      </c>
      <c r="AA182" s="12">
        <v>2.2098258955373224E-2</v>
      </c>
      <c r="AB182" s="12">
        <v>2.1133534885547135E-2</v>
      </c>
      <c r="AC182" s="12">
        <v>2.1890309139028098E-2</v>
      </c>
      <c r="AD182" s="12">
        <v>1.9729409238181495E-2</v>
      </c>
      <c r="AE182" s="12">
        <v>2.0063820564609099E-2</v>
      </c>
      <c r="AF182" s="12">
        <v>2.0497004598861883E-2</v>
      </c>
      <c r="AG182" s="12">
        <v>2.051196643905601E-2</v>
      </c>
      <c r="AH182" s="12">
        <v>2.0560585885486017E-2</v>
      </c>
      <c r="AI182" s="12">
        <v>2.1769544094687357E-2</v>
      </c>
      <c r="AJ182" s="12">
        <v>2.0899057915297808E-2</v>
      </c>
      <c r="AK182" s="12">
        <v>1.9561824495688475E-2</v>
      </c>
      <c r="AL182" s="12">
        <v>2.1895289572782754E-2</v>
      </c>
      <c r="AM182" s="12">
        <v>2.2024668933289863E-2</v>
      </c>
    </row>
    <row r="183" spans="1:39" x14ac:dyDescent="0.3">
      <c r="A183" t="s">
        <v>311</v>
      </c>
      <c r="B183" t="s">
        <v>13</v>
      </c>
      <c r="D183" s="12">
        <v>0.11333291804089914</v>
      </c>
      <c r="E183" s="12">
        <v>0.11063450223676585</v>
      </c>
      <c r="F183" s="12">
        <v>0.10473097599391153</v>
      </c>
      <c r="G183" s="12">
        <v>0.10559486339804594</v>
      </c>
      <c r="H183" s="12">
        <v>9.3808923947059447E-2</v>
      </c>
      <c r="I183" s="12">
        <v>8.7195169590598795E-2</v>
      </c>
      <c r="J183" s="12">
        <v>8.2851555765570239E-2</v>
      </c>
      <c r="K183" s="12">
        <v>7.5724094387699795E-2</v>
      </c>
      <c r="L183" s="12">
        <v>7.6276629813071095E-2</v>
      </c>
      <c r="M183" s="12">
        <v>7.3549506293419609E-2</v>
      </c>
      <c r="N183" s="12">
        <v>7.2560208807061738E-2</v>
      </c>
      <c r="O183" s="12">
        <v>7.1250897145907058E-2</v>
      </c>
      <c r="P183" s="12">
        <v>6.9648505395956004E-2</v>
      </c>
      <c r="Q183" s="12">
        <v>6.9220729240815806E-2</v>
      </c>
      <c r="R183" s="12">
        <v>6.9173518338019657E-2</v>
      </c>
      <c r="S183" s="12">
        <v>6.8656111814385384E-2</v>
      </c>
      <c r="T183" s="12">
        <v>6.5637666743656689E-2</v>
      </c>
      <c r="U183" s="12">
        <v>6.313960228186366E-2</v>
      </c>
      <c r="V183" s="12">
        <v>6.18318869012024E-2</v>
      </c>
      <c r="W183" s="12">
        <v>6.1625258087819573E-2</v>
      </c>
      <c r="X183" s="12">
        <v>6.0882055882639709E-2</v>
      </c>
      <c r="Y183" s="12">
        <v>5.9495679213606115E-2</v>
      </c>
      <c r="Z183" s="12">
        <v>5.7583345092846079E-2</v>
      </c>
      <c r="AA183" s="12">
        <v>5.7353922146229856E-2</v>
      </c>
      <c r="AB183" s="12">
        <v>5.5363667432850622E-2</v>
      </c>
      <c r="AC183" s="12">
        <v>5.460837278675261E-2</v>
      </c>
      <c r="AD183" s="12">
        <v>5.3010699655184547E-2</v>
      </c>
      <c r="AE183" s="12">
        <v>5.0734495500073001E-2</v>
      </c>
      <c r="AF183" s="12">
        <v>5.0029259008971948E-2</v>
      </c>
      <c r="AG183" s="12">
        <v>4.9928504948096933E-2</v>
      </c>
      <c r="AH183" s="12">
        <v>5.0074957944584955E-2</v>
      </c>
      <c r="AI183" s="12">
        <v>5.1413467502130196E-2</v>
      </c>
      <c r="AJ183" s="12">
        <v>4.3250648770425573E-2</v>
      </c>
      <c r="AK183" s="12">
        <v>4.5081042959006869E-2</v>
      </c>
      <c r="AL183" s="12">
        <v>4.7093878522339108E-2</v>
      </c>
      <c r="AM183" s="12">
        <v>5.1523996224241642E-2</v>
      </c>
    </row>
    <row r="184" spans="1:39" x14ac:dyDescent="0.3">
      <c r="A184" t="s">
        <v>312</v>
      </c>
      <c r="B184" t="s">
        <v>204</v>
      </c>
      <c r="D184" t="s">
        <v>251</v>
      </c>
      <c r="E184" t="s">
        <v>251</v>
      </c>
      <c r="F184" t="s">
        <v>251</v>
      </c>
      <c r="G184" t="s">
        <v>251</v>
      </c>
      <c r="H184" t="s">
        <v>251</v>
      </c>
      <c r="I184" t="s">
        <v>251</v>
      </c>
      <c r="J184" t="s">
        <v>251</v>
      </c>
      <c r="K184" t="s">
        <v>251</v>
      </c>
      <c r="L184" t="s">
        <v>251</v>
      </c>
      <c r="M184" t="s">
        <v>251</v>
      </c>
      <c r="N184" t="s">
        <v>251</v>
      </c>
      <c r="O184" t="s">
        <v>251</v>
      </c>
      <c r="P184" t="s">
        <v>251</v>
      </c>
      <c r="Q184" t="s">
        <v>251</v>
      </c>
      <c r="R184" t="s">
        <v>251</v>
      </c>
      <c r="S184" t="s">
        <v>251</v>
      </c>
      <c r="T184" t="s">
        <v>251</v>
      </c>
      <c r="U184" t="s">
        <v>251</v>
      </c>
      <c r="V184" t="s">
        <v>251</v>
      </c>
      <c r="W184" t="s">
        <v>251</v>
      </c>
      <c r="X184" t="s">
        <v>251</v>
      </c>
      <c r="Y184" t="s">
        <v>251</v>
      </c>
      <c r="Z184" t="s">
        <v>251</v>
      </c>
      <c r="AA184" t="s">
        <v>251</v>
      </c>
      <c r="AB184" t="s">
        <v>251</v>
      </c>
      <c r="AC184" t="s">
        <v>251</v>
      </c>
      <c r="AD184" t="s">
        <v>251</v>
      </c>
      <c r="AE184" t="s">
        <v>251</v>
      </c>
      <c r="AF184" t="s">
        <v>251</v>
      </c>
      <c r="AG184" t="s">
        <v>251</v>
      </c>
      <c r="AH184" t="s">
        <v>251</v>
      </c>
      <c r="AI184" t="s">
        <v>251</v>
      </c>
      <c r="AJ184" t="s">
        <v>251</v>
      </c>
      <c r="AK184" t="s">
        <v>251</v>
      </c>
      <c r="AL184" t="s">
        <v>16</v>
      </c>
      <c r="AM184" t="s">
        <v>16</v>
      </c>
    </row>
    <row r="185" spans="1:39" ht="17.399999999999999" x14ac:dyDescent="0.3">
      <c r="A185" s="3" t="s">
        <v>36</v>
      </c>
    </row>
    <row r="186" spans="1:39" x14ac:dyDescent="0.3">
      <c r="A186" t="s">
        <v>313</v>
      </c>
      <c r="B186" t="s">
        <v>13</v>
      </c>
      <c r="D186" s="2" t="s">
        <v>16</v>
      </c>
      <c r="E186" s="2" t="s">
        <v>16</v>
      </c>
      <c r="F186" s="14">
        <v>0.14285714285714288</v>
      </c>
      <c r="G186" s="14">
        <v>0.169811320754717</v>
      </c>
      <c r="H186" s="14">
        <v>0.1674641148325359</v>
      </c>
      <c r="I186" s="14">
        <v>0.16773162939297126</v>
      </c>
      <c r="J186" s="14">
        <v>0.16286149162861491</v>
      </c>
      <c r="K186" s="14">
        <v>0.17091454272863568</v>
      </c>
      <c r="L186" s="14">
        <v>0.19298245614035087</v>
      </c>
      <c r="M186" s="14">
        <v>0.13610798650168729</v>
      </c>
      <c r="N186" s="14">
        <v>0.17588652482269504</v>
      </c>
      <c r="O186" s="14">
        <v>0.17018633540372669</v>
      </c>
      <c r="P186" s="14">
        <v>0.17153748411689962</v>
      </c>
      <c r="Q186" s="14">
        <v>0.14644351464435149</v>
      </c>
      <c r="R186" s="14">
        <v>0.14521739130434785</v>
      </c>
      <c r="S186" s="14">
        <v>0.15914684167350288</v>
      </c>
      <c r="T186" s="14">
        <v>0.15527950310559005</v>
      </c>
      <c r="U186" s="12">
        <v>0.12901069518716579</v>
      </c>
      <c r="V186" s="12">
        <v>0.12866507747318237</v>
      </c>
      <c r="W186" s="12">
        <v>0.12662473794549267</v>
      </c>
      <c r="X186" s="12">
        <v>0.11841644794400699</v>
      </c>
      <c r="Y186" s="12">
        <v>0.14084124830393488</v>
      </c>
      <c r="Z186" s="12">
        <v>0.10118135376756066</v>
      </c>
      <c r="AA186" s="14">
        <v>0.11452991452991454</v>
      </c>
      <c r="AB186" s="14">
        <v>0.11888205402514042</v>
      </c>
      <c r="AC186" s="12">
        <v>0.12471080482402166</v>
      </c>
      <c r="AD186" s="14">
        <v>0.15550883095037846</v>
      </c>
      <c r="AE186" s="14">
        <v>0.12724712508800751</v>
      </c>
      <c r="AF186" s="14">
        <v>0.13350966981132076</v>
      </c>
      <c r="AG186" s="14">
        <v>0.13427306616961793</v>
      </c>
      <c r="AH186" s="14">
        <v>0.12039404736952423</v>
      </c>
      <c r="AI186" s="14">
        <v>0.12330526315789474</v>
      </c>
      <c r="AJ186" s="14">
        <v>0.11332332117571339</v>
      </c>
      <c r="AK186" s="14">
        <v>0.1104401445885605</v>
      </c>
      <c r="AL186" s="14">
        <v>0.10660385878489327</v>
      </c>
      <c r="AM186" s="14">
        <v>0.10754443985117815</v>
      </c>
    </row>
    <row r="187" spans="1:39" x14ac:dyDescent="0.3">
      <c r="A187" t="s">
        <v>314</v>
      </c>
      <c r="B187" t="s">
        <v>219</v>
      </c>
      <c r="D187" t="s">
        <v>16</v>
      </c>
      <c r="E187" t="s">
        <v>16</v>
      </c>
      <c r="F187" t="s">
        <v>16</v>
      </c>
      <c r="G187" t="s">
        <v>16</v>
      </c>
      <c r="H187" t="s">
        <v>16</v>
      </c>
      <c r="I187" t="s">
        <v>16</v>
      </c>
      <c r="J187" t="s">
        <v>16</v>
      </c>
      <c r="K187" t="s">
        <v>16</v>
      </c>
      <c r="L187" t="s">
        <v>16</v>
      </c>
      <c r="M187" t="s">
        <v>16</v>
      </c>
      <c r="N187" t="s">
        <v>16</v>
      </c>
      <c r="O187" s="12">
        <v>9.7890608437566237E-2</v>
      </c>
      <c r="P187" s="12">
        <v>9.8153866015427485E-2</v>
      </c>
      <c r="Q187" s="12">
        <v>0.10715509201986945</v>
      </c>
      <c r="R187" s="12">
        <v>0.10601780829701059</v>
      </c>
      <c r="S187" s="12">
        <v>0.1037041442995435</v>
      </c>
      <c r="T187" s="12">
        <v>9.554096611316433E-2</v>
      </c>
      <c r="U187" s="12">
        <v>8.9548773168784707E-2</v>
      </c>
      <c r="V187" s="12">
        <v>7.5454111857501366E-2</v>
      </c>
      <c r="W187" s="12">
        <v>7.6121862950133984E-2</v>
      </c>
      <c r="X187" s="12">
        <v>6.6714100989622938E-2</v>
      </c>
      <c r="Y187" s="12">
        <v>6.2492670514003874E-2</v>
      </c>
      <c r="Z187" s="13">
        <v>6.2280218882512776E-2</v>
      </c>
      <c r="AA187" s="13">
        <v>6.0134737779029133E-2</v>
      </c>
      <c r="AB187" s="13">
        <v>5.3449053768563001E-2</v>
      </c>
      <c r="AC187" s="13">
        <v>4.6505941041393994E-2</v>
      </c>
      <c r="AD187" s="13">
        <v>4.7365331796185822E-2</v>
      </c>
      <c r="AE187" s="13">
        <v>5.2273043236479917E-2</v>
      </c>
      <c r="AF187" s="13">
        <v>5.0913408306253932E-2</v>
      </c>
      <c r="AG187" s="13">
        <v>4.4176313127243752E-2</v>
      </c>
      <c r="AH187" s="13">
        <v>4.1517399342799612E-2</v>
      </c>
      <c r="AI187" s="13">
        <v>4.1757186800337499E-2</v>
      </c>
      <c r="AJ187" s="13">
        <v>4.5069705365162499E-2</v>
      </c>
      <c r="AK187" s="13">
        <v>4.7640087663119793E-2</v>
      </c>
      <c r="AL187" s="13">
        <v>4.6036176484252803E-2</v>
      </c>
      <c r="AM187" s="13">
        <v>4.1473952231505309E-2</v>
      </c>
    </row>
    <row r="188" spans="1:39" x14ac:dyDescent="0.3">
      <c r="A188" t="s">
        <v>315</v>
      </c>
      <c r="B188" t="s">
        <v>13</v>
      </c>
      <c r="D188" t="s">
        <v>16</v>
      </c>
      <c r="E188" t="s">
        <v>16</v>
      </c>
      <c r="F188" s="12">
        <v>0.14478505444599268</v>
      </c>
      <c r="G188" s="12">
        <v>0.12487618545837724</v>
      </c>
      <c r="H188" s="12">
        <v>9.8969328438121465E-2</v>
      </c>
      <c r="I188" s="12">
        <v>5.1395029943471199E-2</v>
      </c>
      <c r="J188" s="12">
        <v>7.5988956335441754E-2</v>
      </c>
      <c r="K188" s="12">
        <v>8.498503895700156E-2</v>
      </c>
      <c r="L188" s="12">
        <v>0.10649251686701598</v>
      </c>
      <c r="M188" s="12">
        <v>0.11867992885363969</v>
      </c>
      <c r="N188" s="12">
        <v>0.12943238033617749</v>
      </c>
      <c r="O188" s="12">
        <v>0.12568412759316425</v>
      </c>
      <c r="P188" s="12">
        <v>0.14036992006968235</v>
      </c>
      <c r="Q188" s="12">
        <v>0.14573763982792381</v>
      </c>
      <c r="R188" s="12">
        <v>0.11104659836079793</v>
      </c>
      <c r="S188" s="12">
        <v>0.12125768230405622</v>
      </c>
      <c r="T188" s="12">
        <v>0.1489580341239661</v>
      </c>
      <c r="U188" s="12">
        <v>0.13612542107872566</v>
      </c>
      <c r="V188" s="12">
        <v>0.14320677692347358</v>
      </c>
      <c r="W188" s="12">
        <v>0.15253083191798561</v>
      </c>
      <c r="X188" s="12">
        <v>0.12983631303715065</v>
      </c>
      <c r="Y188" s="12">
        <v>0.15690670877186597</v>
      </c>
      <c r="Z188" s="12">
        <v>0.15967540399392896</v>
      </c>
      <c r="AA188" s="12">
        <v>0.13010018098461607</v>
      </c>
      <c r="AB188" s="12">
        <v>0.19323289286952441</v>
      </c>
      <c r="AC188" s="12">
        <v>0.15611274522793722</v>
      </c>
      <c r="AD188" s="12">
        <v>0.14803138143219541</v>
      </c>
      <c r="AE188" s="12">
        <v>0.15549104123056565</v>
      </c>
      <c r="AF188" s="12">
        <v>0.15406504480657976</v>
      </c>
      <c r="AG188" s="12">
        <v>0.16048709725103549</v>
      </c>
      <c r="AH188" s="12">
        <v>0.13917744264427862</v>
      </c>
      <c r="AI188" s="12">
        <v>0.14340375694296181</v>
      </c>
      <c r="AJ188" s="12">
        <v>0.14390569610347509</v>
      </c>
      <c r="AK188" s="12">
        <v>0.16329245283581181</v>
      </c>
      <c r="AL188" s="12">
        <v>0.15486807895663368</v>
      </c>
      <c r="AM188" s="12">
        <v>0.13531164586524619</v>
      </c>
    </row>
    <row r="189" spans="1:39" x14ac:dyDescent="0.3">
      <c r="A189" t="s">
        <v>317</v>
      </c>
      <c r="B189" t="s">
        <v>219</v>
      </c>
      <c r="D189" t="s">
        <v>16</v>
      </c>
      <c r="E189" t="s">
        <v>16</v>
      </c>
      <c r="F189" t="s">
        <v>16</v>
      </c>
      <c r="G189" t="s">
        <v>16</v>
      </c>
      <c r="H189" t="s">
        <v>16</v>
      </c>
      <c r="I189" t="s">
        <v>16</v>
      </c>
      <c r="J189" t="s">
        <v>16</v>
      </c>
      <c r="K189" t="s">
        <v>16</v>
      </c>
      <c r="L189" t="s">
        <v>16</v>
      </c>
      <c r="M189" t="s">
        <v>16</v>
      </c>
      <c r="N189" t="s">
        <v>16</v>
      </c>
      <c r="O189" t="s">
        <v>16</v>
      </c>
      <c r="P189" t="s">
        <v>16</v>
      </c>
      <c r="Q189" t="s">
        <v>16</v>
      </c>
      <c r="R189" t="s">
        <v>16</v>
      </c>
      <c r="S189" t="s">
        <v>16</v>
      </c>
      <c r="T189" s="13">
        <v>1.8322301609733332E-2</v>
      </c>
      <c r="U189" s="13">
        <v>3.5480891354522107E-2</v>
      </c>
      <c r="V189" s="13">
        <v>3.7703418344874291E-2</v>
      </c>
      <c r="W189" s="13">
        <v>4.8564821245088624E-2</v>
      </c>
      <c r="X189" s="13">
        <v>4.135517275016682E-2</v>
      </c>
      <c r="Y189" s="13">
        <v>4.9194604764375711E-2</v>
      </c>
      <c r="Z189" s="13">
        <v>5.4651195209404341E-2</v>
      </c>
      <c r="AA189" s="13">
        <v>5.3112367776092011E-2</v>
      </c>
      <c r="AB189" s="13">
        <v>4.4287748249170152E-2</v>
      </c>
      <c r="AC189" s="13">
        <v>6.8723333979782295E-2</v>
      </c>
      <c r="AD189" s="13">
        <v>6.73921106433613E-2</v>
      </c>
      <c r="AE189" s="13">
        <v>0.12453842695760522</v>
      </c>
      <c r="AF189" s="13">
        <v>8.3791465255093622E-2</v>
      </c>
      <c r="AG189" s="13">
        <v>0.11012865022985169</v>
      </c>
      <c r="AH189" s="13">
        <v>8.8405814214360778E-2</v>
      </c>
      <c r="AI189" s="13">
        <v>9.3425443477622175E-2</v>
      </c>
      <c r="AJ189" s="13">
        <v>7.4257243738540479E-2</v>
      </c>
      <c r="AK189" s="13">
        <v>6.2260504758210461E-2</v>
      </c>
      <c r="AL189" s="13">
        <v>4.6613906111573004E-2</v>
      </c>
      <c r="AM189" s="13">
        <v>4.1501411462283519E-2</v>
      </c>
    </row>
    <row r="190" spans="1:39" x14ac:dyDescent="0.3">
      <c r="A190" t="s">
        <v>319</v>
      </c>
      <c r="B190" t="s">
        <v>13</v>
      </c>
      <c r="D190" s="2" t="s">
        <v>16</v>
      </c>
      <c r="E190" s="2" t="s">
        <v>16</v>
      </c>
      <c r="F190" s="2" t="s">
        <v>16</v>
      </c>
      <c r="G190" s="2" t="s">
        <v>16</v>
      </c>
      <c r="H190" s="2" t="s">
        <v>16</v>
      </c>
      <c r="I190" s="2" t="s">
        <v>16</v>
      </c>
      <c r="J190" s="2" t="s">
        <v>16</v>
      </c>
      <c r="K190" s="2" t="s">
        <v>16</v>
      </c>
      <c r="L190" s="2" t="s">
        <v>16</v>
      </c>
      <c r="M190" s="2" t="s">
        <v>16</v>
      </c>
      <c r="N190" s="2" t="s">
        <v>16</v>
      </c>
      <c r="O190" s="2" t="s">
        <v>16</v>
      </c>
      <c r="P190" s="14">
        <v>0.14070348947813482</v>
      </c>
      <c r="Q190" s="12">
        <v>0.13693846843018115</v>
      </c>
      <c r="R190" s="12">
        <v>0.12761412377709461</v>
      </c>
      <c r="S190" s="12">
        <v>0.13812111878880842</v>
      </c>
      <c r="T190" s="12">
        <v>0.14310946233766234</v>
      </c>
      <c r="U190" s="12">
        <v>0.1431201252511099</v>
      </c>
      <c r="V190" s="12">
        <v>0.14110012339929359</v>
      </c>
      <c r="W190" s="12">
        <v>0.15388589952444423</v>
      </c>
      <c r="X190" s="12">
        <v>0.15166817258960971</v>
      </c>
      <c r="Y190" s="12">
        <v>0.14475712182872974</v>
      </c>
      <c r="Z190" s="12">
        <v>0.14609934242763889</v>
      </c>
      <c r="AA190" s="12">
        <v>0.14354028824951515</v>
      </c>
      <c r="AB190" s="12">
        <v>0.13970166379804932</v>
      </c>
      <c r="AC190" s="12">
        <v>0.13725136977648428</v>
      </c>
      <c r="AD190" s="12">
        <v>0.14737313876478073</v>
      </c>
      <c r="AE190" s="12">
        <v>0.14479218068803787</v>
      </c>
      <c r="AF190" s="12">
        <v>0.14355888177352571</v>
      </c>
      <c r="AG190" s="12">
        <v>0.14176158334379338</v>
      </c>
      <c r="AH190" s="12">
        <v>0.13520182257173347</v>
      </c>
      <c r="AI190" s="12">
        <v>0.13132921712285583</v>
      </c>
      <c r="AJ190" s="12">
        <v>0.1179235128947662</v>
      </c>
      <c r="AK190" s="12">
        <v>0.12363959288557463</v>
      </c>
      <c r="AL190" s="12">
        <v>0.12177565807007432</v>
      </c>
      <c r="AM190" s="12">
        <v>0.14590182139353436</v>
      </c>
    </row>
    <row r="191" spans="1:39" x14ac:dyDescent="0.3">
      <c r="A191" t="s">
        <v>322</v>
      </c>
      <c r="B191" t="s">
        <v>2</v>
      </c>
      <c r="D191" s="14">
        <v>0.21032504780114722</v>
      </c>
      <c r="E191" s="14">
        <v>0.2119460500963391</v>
      </c>
      <c r="F191" s="14">
        <v>0.17512274959083471</v>
      </c>
      <c r="G191" s="14">
        <v>0.22080838323353294</v>
      </c>
      <c r="H191" s="14">
        <v>0.19186492709132771</v>
      </c>
      <c r="I191" s="14">
        <v>0.18871866295264625</v>
      </c>
      <c r="J191" s="14">
        <v>0.18700787401574803</v>
      </c>
      <c r="K191" s="14">
        <v>0.12331180270111566</v>
      </c>
      <c r="L191" s="14">
        <v>0.16326530612244899</v>
      </c>
      <c r="M191" s="14">
        <v>0.17736486486486486</v>
      </c>
      <c r="N191" s="14">
        <v>0.17451660882498762</v>
      </c>
      <c r="O191" s="12">
        <v>0.18634496919917864</v>
      </c>
      <c r="P191" s="12">
        <v>0.18316251830161057</v>
      </c>
      <c r="Q191" s="12">
        <v>0.17789373814041745</v>
      </c>
      <c r="R191" s="12">
        <v>0.15920826161790019</v>
      </c>
      <c r="S191" s="12">
        <v>0.16066666666666665</v>
      </c>
      <c r="T191" s="12">
        <v>0.13625941696691779</v>
      </c>
      <c r="U191" s="12">
        <v>0.12334293948126801</v>
      </c>
      <c r="V191" s="12">
        <v>0.12812982998454403</v>
      </c>
      <c r="W191" s="12">
        <v>0.16049112036834029</v>
      </c>
      <c r="X191" s="12">
        <v>0.17652444607214793</v>
      </c>
      <c r="Y191" s="12">
        <v>0.18505899950141266</v>
      </c>
      <c r="Z191" s="12">
        <v>0.1792997244285946</v>
      </c>
      <c r="AA191" s="12">
        <v>0.15153907922912205</v>
      </c>
      <c r="AB191" s="12">
        <v>0.12639912969902092</v>
      </c>
      <c r="AC191" s="12">
        <v>0.12480535279805353</v>
      </c>
      <c r="AD191" s="12">
        <v>0.11814568113450795</v>
      </c>
      <c r="AE191" s="12">
        <v>0.12802590442161679</v>
      </c>
      <c r="AF191" s="12">
        <v>0.15608150080755373</v>
      </c>
      <c r="AG191" s="12">
        <v>0.16244397263505544</v>
      </c>
      <c r="AH191" s="12">
        <v>0.15010799136069117</v>
      </c>
      <c r="AI191" s="12">
        <v>0.15201770097987569</v>
      </c>
      <c r="AJ191" s="12">
        <v>0.15057767691355475</v>
      </c>
      <c r="AK191" s="12">
        <v>0.14563701470033924</v>
      </c>
      <c r="AL191" s="12">
        <v>0.14476322948661693</v>
      </c>
      <c r="AM191" s="12">
        <v>0.14488796228551101</v>
      </c>
    </row>
    <row r="192" spans="1:39" x14ac:dyDescent="0.3">
      <c r="A192" t="s">
        <v>324</v>
      </c>
      <c r="B192" t="s">
        <v>13</v>
      </c>
      <c r="D192" s="12">
        <v>0.16814002828854313</v>
      </c>
      <c r="E192" s="12">
        <v>0.20171957671957672</v>
      </c>
      <c r="F192" s="12">
        <v>0.52562017080113865</v>
      </c>
      <c r="G192" s="12">
        <v>0.57478097622027524</v>
      </c>
      <c r="H192" s="12">
        <v>0.34996220710506426</v>
      </c>
      <c r="I192" s="12">
        <v>0.20268138801261831</v>
      </c>
      <c r="J192" s="12">
        <v>0.2265570733966196</v>
      </c>
      <c r="K192" s="12">
        <v>0.24881463084217656</v>
      </c>
      <c r="L192" s="12">
        <v>0.23118151500714623</v>
      </c>
      <c r="M192" s="12">
        <v>0.18515294702810245</v>
      </c>
      <c r="N192" s="12">
        <v>0.16913910505836577</v>
      </c>
      <c r="O192" s="12">
        <v>0.16897305171158047</v>
      </c>
      <c r="P192" s="12">
        <v>0.19558707643814024</v>
      </c>
      <c r="Q192" s="12">
        <v>0.17929182992308806</v>
      </c>
      <c r="R192" s="12">
        <v>0.17673124484748556</v>
      </c>
      <c r="S192" s="12">
        <v>0.1766710850217762</v>
      </c>
      <c r="T192" s="12">
        <v>0.16971290268736439</v>
      </c>
      <c r="U192" s="12">
        <v>0.15444611906556141</v>
      </c>
      <c r="V192" s="12">
        <v>0.11100478468899523</v>
      </c>
      <c r="W192" s="12">
        <v>0.11936224489795917</v>
      </c>
      <c r="X192" s="12">
        <v>7.4414245548266172E-2</v>
      </c>
      <c r="Y192" s="12">
        <v>9.4143478936732472E-2</v>
      </c>
      <c r="Z192" s="12">
        <v>8.3952702702702706E-2</v>
      </c>
      <c r="AA192" s="12">
        <v>8.9647072994459162E-2</v>
      </c>
      <c r="AB192" s="12">
        <v>8.7951456824070642E-2</v>
      </c>
      <c r="AC192" s="12">
        <v>8.5763759885356394E-2</v>
      </c>
      <c r="AD192" s="12">
        <v>8.0973116705698678E-2</v>
      </c>
      <c r="AE192" s="12">
        <v>9.2043455078645711E-2</v>
      </c>
      <c r="AF192" s="12">
        <v>0.10910338261648746</v>
      </c>
      <c r="AG192" s="12">
        <v>0.10778772445657882</v>
      </c>
      <c r="AH192" s="12">
        <v>0.10019889911651787</v>
      </c>
      <c r="AI192" s="12">
        <v>0.10220920158679495</v>
      </c>
      <c r="AJ192" s="12">
        <v>9.8735056991937728E-2</v>
      </c>
      <c r="AK192" s="12">
        <v>0.11983610535139189</v>
      </c>
      <c r="AL192" s="12">
        <v>0.11225835704125178</v>
      </c>
      <c r="AM192" s="12">
        <v>9.4482210814239284E-2</v>
      </c>
    </row>
    <row r="193" spans="1:39" x14ac:dyDescent="0.3">
      <c r="A193" t="s">
        <v>325</v>
      </c>
      <c r="B193" t="s">
        <v>6</v>
      </c>
      <c r="D193" s="2" t="s">
        <v>16</v>
      </c>
      <c r="E193" s="2" t="s">
        <v>16</v>
      </c>
      <c r="F193" s="14">
        <v>0.191442888346396</v>
      </c>
      <c r="G193" s="14">
        <v>0.14680745478606086</v>
      </c>
      <c r="H193" s="14">
        <v>0.22403601591648278</v>
      </c>
      <c r="I193" s="14">
        <v>0.26448497854077252</v>
      </c>
      <c r="J193" s="14">
        <v>0.14990426282374281</v>
      </c>
      <c r="K193" s="14">
        <v>0.21872384577980475</v>
      </c>
      <c r="L193" s="14">
        <v>0.131664969600882</v>
      </c>
      <c r="M193" s="14">
        <v>0.10766260766260767</v>
      </c>
      <c r="N193" s="12">
        <v>0.11727746823363633</v>
      </c>
      <c r="O193" s="12">
        <v>0.13584138590789496</v>
      </c>
      <c r="P193" s="12">
        <v>0.12754869958551221</v>
      </c>
      <c r="Q193" s="12">
        <v>0.14184202234330875</v>
      </c>
      <c r="R193" s="12">
        <v>0.13097413930937951</v>
      </c>
      <c r="S193" s="12">
        <v>0.13009892939422688</v>
      </c>
      <c r="T193" s="12">
        <v>0.13547890238552079</v>
      </c>
      <c r="U193" s="14">
        <v>0.14248973062468637</v>
      </c>
      <c r="V193" s="14">
        <v>0.12679427233342308</v>
      </c>
      <c r="W193" s="14">
        <v>0.13187113525332239</v>
      </c>
      <c r="X193" s="12">
        <v>0.11700649210156402</v>
      </c>
      <c r="Y193" s="12">
        <v>0.12556328272646361</v>
      </c>
      <c r="Z193" s="14">
        <v>0.14146766487198065</v>
      </c>
      <c r="AA193" s="12">
        <v>0.1413489485874905</v>
      </c>
      <c r="AB193" s="12">
        <v>0.13206331860313003</v>
      </c>
      <c r="AC193" s="14">
        <v>0.14280224095641972</v>
      </c>
      <c r="AD193" s="14">
        <v>0.16369634305474109</v>
      </c>
      <c r="AE193" s="14">
        <v>0.16824280572040218</v>
      </c>
      <c r="AF193" s="14">
        <v>0.18017396319221371</v>
      </c>
      <c r="AG193" s="14">
        <v>0.15057807466031098</v>
      </c>
      <c r="AH193" s="14">
        <v>0.15639590215639831</v>
      </c>
      <c r="AI193" s="14">
        <v>0.15203105125042379</v>
      </c>
      <c r="AJ193" s="14">
        <v>0.15479735521784391</v>
      </c>
      <c r="AK193" s="14">
        <v>0.15237042363423073</v>
      </c>
      <c r="AL193" s="14">
        <v>0.10719608417193859</v>
      </c>
      <c r="AM193" s="2" t="s">
        <v>16</v>
      </c>
    </row>
    <row r="194" spans="1:39" x14ac:dyDescent="0.3">
      <c r="A194" t="s">
        <v>326</v>
      </c>
      <c r="B194" t="s">
        <v>4</v>
      </c>
      <c r="D194" s="2" t="s">
        <v>16</v>
      </c>
      <c r="E194" s="2" t="s">
        <v>16</v>
      </c>
      <c r="F194" s="14">
        <v>0.29613031914893617</v>
      </c>
      <c r="G194" s="14">
        <v>0.25773237179487174</v>
      </c>
      <c r="H194" s="14">
        <v>0.26479800272355875</v>
      </c>
      <c r="I194" s="14">
        <v>0.25097461468721671</v>
      </c>
      <c r="J194" s="14">
        <v>0.25827441449403443</v>
      </c>
      <c r="K194" s="14">
        <v>0.25013966480446931</v>
      </c>
      <c r="L194" s="14">
        <v>0.24505543237250552</v>
      </c>
      <c r="M194" s="14">
        <v>0.25439732142857135</v>
      </c>
      <c r="N194" s="14">
        <v>0.22738896366083444</v>
      </c>
      <c r="O194" s="14">
        <v>0.21997439180537781</v>
      </c>
      <c r="P194" s="14">
        <v>0.22696482035928142</v>
      </c>
      <c r="Q194" s="14">
        <v>0.24630411826821538</v>
      </c>
      <c r="R194" s="14">
        <v>0.23726056803170409</v>
      </c>
      <c r="S194" s="14">
        <v>0.23449984515329822</v>
      </c>
      <c r="T194" s="14">
        <v>0.23068854222700372</v>
      </c>
      <c r="U194" s="14">
        <v>0.25188950011958866</v>
      </c>
      <c r="V194" s="14">
        <v>0.23621951219512191</v>
      </c>
      <c r="W194" s="14">
        <v>0.21863827549947426</v>
      </c>
      <c r="X194" s="14">
        <v>0.193872870249017</v>
      </c>
      <c r="Y194" s="14">
        <v>0.18195615514333902</v>
      </c>
      <c r="Z194" s="14">
        <v>0.18469841685202146</v>
      </c>
      <c r="AA194" s="14">
        <v>0.18705856600836657</v>
      </c>
      <c r="AB194" s="14">
        <v>0.27396402988523455</v>
      </c>
      <c r="AC194" s="14">
        <v>0.24806078893141004</v>
      </c>
      <c r="AD194" s="14">
        <v>0.21393442622950823</v>
      </c>
      <c r="AE194" s="14">
        <v>0.2148850148367952</v>
      </c>
      <c r="AF194" s="14">
        <v>0.23676094040968343</v>
      </c>
      <c r="AG194" s="14">
        <v>0.21338105726872247</v>
      </c>
      <c r="AH194" s="14">
        <v>0.21574389972558036</v>
      </c>
      <c r="AI194" s="14">
        <v>0.19184120335110433</v>
      </c>
      <c r="AJ194" s="14">
        <v>0.18030617739826141</v>
      </c>
      <c r="AK194" s="14">
        <v>0.18149024728637883</v>
      </c>
      <c r="AL194" s="14">
        <v>0.16984266401894144</v>
      </c>
      <c r="AM194" s="14">
        <v>0.20657363202350351</v>
      </c>
    </row>
    <row r="195" spans="1:39" x14ac:dyDescent="0.3">
      <c r="A195" t="s">
        <v>328</v>
      </c>
      <c r="B195" t="s">
        <v>6</v>
      </c>
      <c r="D195" t="s">
        <v>16</v>
      </c>
      <c r="E195" t="s">
        <v>16</v>
      </c>
      <c r="F195" s="12">
        <v>0.25252215106588299</v>
      </c>
      <c r="G195" s="12">
        <v>0.27904647778823932</v>
      </c>
      <c r="H195" t="s">
        <v>16</v>
      </c>
      <c r="I195" t="s">
        <v>16</v>
      </c>
      <c r="J195" t="s">
        <v>16</v>
      </c>
      <c r="K195" t="s">
        <v>16</v>
      </c>
      <c r="L195" t="s">
        <v>16</v>
      </c>
      <c r="M195" t="s">
        <v>16</v>
      </c>
      <c r="N195" t="s">
        <v>16</v>
      </c>
      <c r="O195" t="s">
        <v>16</v>
      </c>
      <c r="P195" t="s">
        <v>16</v>
      </c>
      <c r="Q195" t="s">
        <v>16</v>
      </c>
      <c r="R195" s="14">
        <v>0.12463442069741282</v>
      </c>
      <c r="S195" s="14">
        <v>0.1160551017920273</v>
      </c>
      <c r="T195" s="12">
        <v>8.4224086279209104E-2</v>
      </c>
      <c r="U195" s="12">
        <v>6.8585198080760912E-2</v>
      </c>
      <c r="V195" s="12">
        <v>6.1525407600076132E-2</v>
      </c>
      <c r="W195" s="12">
        <v>6.9795272111348408E-2</v>
      </c>
      <c r="X195" s="12">
        <v>8.7388507318892375E-2</v>
      </c>
      <c r="Y195" s="12">
        <v>6.0636633350148343E-2</v>
      </c>
      <c r="Z195" s="12">
        <v>4.8998708937024828E-2</v>
      </c>
      <c r="AA195" t="s">
        <v>16</v>
      </c>
      <c r="AB195" t="s">
        <v>16</v>
      </c>
      <c r="AC195" t="s">
        <v>16</v>
      </c>
      <c r="AD195" t="s">
        <v>16</v>
      </c>
      <c r="AE195" t="s">
        <v>16</v>
      </c>
      <c r="AF195" t="s">
        <v>16</v>
      </c>
      <c r="AG195" t="s">
        <v>16</v>
      </c>
      <c r="AH195" t="s">
        <v>16</v>
      </c>
      <c r="AI195" t="s">
        <v>16</v>
      </c>
      <c r="AJ195" t="s">
        <v>16</v>
      </c>
      <c r="AK195" s="12">
        <v>0.21986610050277439</v>
      </c>
      <c r="AL195" s="12">
        <v>0.268806899856253</v>
      </c>
      <c r="AM195" t="s">
        <v>16</v>
      </c>
    </row>
    <row r="196" spans="1:39" x14ac:dyDescent="0.3">
      <c r="A196" t="s">
        <v>330</v>
      </c>
      <c r="B196" t="s">
        <v>13</v>
      </c>
      <c r="D196" t="s">
        <v>16</v>
      </c>
      <c r="E196" t="s">
        <v>16</v>
      </c>
      <c r="F196" s="14">
        <v>0.35443586602251448</v>
      </c>
      <c r="G196" s="14">
        <v>0.35443586602251448</v>
      </c>
      <c r="H196" s="12">
        <v>0.27255133907447715</v>
      </c>
      <c r="I196" s="12">
        <v>0.32834105061472141</v>
      </c>
      <c r="J196" s="12">
        <v>0.31301292992588092</v>
      </c>
      <c r="K196" s="12">
        <v>0.28448850574712647</v>
      </c>
      <c r="L196" s="12">
        <v>0.25250230924150879</v>
      </c>
      <c r="M196" s="12">
        <v>0.30722608404819801</v>
      </c>
      <c r="N196" s="12">
        <v>0.41161212248763551</v>
      </c>
      <c r="O196" s="12">
        <v>0.37369248426629531</v>
      </c>
      <c r="P196" s="12">
        <v>0.31794148748678186</v>
      </c>
      <c r="Q196" s="12">
        <v>0.30912961489154001</v>
      </c>
      <c r="R196" s="12">
        <v>0.27208627450980394</v>
      </c>
      <c r="S196" s="12">
        <v>0.26232462686567165</v>
      </c>
      <c r="T196" s="12">
        <v>0.25990719257540607</v>
      </c>
      <c r="U196" s="12">
        <v>0.27461461421013594</v>
      </c>
      <c r="V196" s="12">
        <v>0.28781241881008052</v>
      </c>
      <c r="W196" s="12">
        <v>0.28951472381948073</v>
      </c>
      <c r="X196" s="12">
        <v>0.27561965195654264</v>
      </c>
      <c r="Y196" s="12">
        <v>0.25946337464015112</v>
      </c>
      <c r="Z196" s="12">
        <v>0.25947489317709815</v>
      </c>
      <c r="AA196" s="12">
        <v>0.22014152655134872</v>
      </c>
      <c r="AB196" s="12">
        <v>0.23099374398984734</v>
      </c>
      <c r="AC196" s="12">
        <v>0.25265548377757269</v>
      </c>
      <c r="AD196" s="12">
        <v>0.26552603892688059</v>
      </c>
      <c r="AE196" s="12">
        <v>0.32652578174155344</v>
      </c>
      <c r="AF196" s="14">
        <v>0.27747814961110318</v>
      </c>
      <c r="AG196" s="14">
        <v>0.30705065056356584</v>
      </c>
      <c r="AH196" s="14">
        <v>0.25937056778679024</v>
      </c>
      <c r="AI196" s="14">
        <v>0.23145420207743153</v>
      </c>
      <c r="AJ196" s="14">
        <v>0.22505089567084677</v>
      </c>
      <c r="AK196" s="14">
        <v>0.2281000644894266</v>
      </c>
      <c r="AL196" s="14">
        <v>0.22672247702511467</v>
      </c>
      <c r="AM196" s="14">
        <v>0.24044519997631913</v>
      </c>
    </row>
    <row r="197" spans="1:39" x14ac:dyDescent="0.3">
      <c r="A197" t="s">
        <v>331</v>
      </c>
      <c r="B197" t="s">
        <v>6</v>
      </c>
      <c r="D197" s="2" t="s">
        <v>16</v>
      </c>
      <c r="E197" s="2" t="s">
        <v>16</v>
      </c>
      <c r="F197" s="14">
        <v>0.24299521367070581</v>
      </c>
      <c r="G197" s="14">
        <v>0.30426759587103547</v>
      </c>
      <c r="H197" s="14">
        <v>0.26317986688196604</v>
      </c>
      <c r="I197" s="12">
        <v>0.24613917860459764</v>
      </c>
      <c r="J197" s="12">
        <v>0.24335936479745085</v>
      </c>
      <c r="K197" s="12">
        <v>0.23354678469271242</v>
      </c>
      <c r="L197" s="12">
        <v>0.21817031930295888</v>
      </c>
      <c r="M197" s="12">
        <v>0.20304333535481661</v>
      </c>
      <c r="N197" s="12">
        <v>0.20148860723940595</v>
      </c>
      <c r="O197" s="12">
        <v>0.20731893243425725</v>
      </c>
      <c r="P197" s="12">
        <v>0.19019510256677352</v>
      </c>
      <c r="Q197" s="12">
        <v>0.18880156754003735</v>
      </c>
      <c r="R197" s="12">
        <v>0.17379832835483353</v>
      </c>
      <c r="S197" s="12">
        <v>0.19142976934419825</v>
      </c>
      <c r="T197" s="12">
        <v>0.17689164130369056</v>
      </c>
      <c r="U197" s="12">
        <v>0.17839304898505381</v>
      </c>
      <c r="V197" s="12">
        <v>0.16479924687333658</v>
      </c>
      <c r="W197" s="12">
        <v>0.15929230798848751</v>
      </c>
      <c r="X197" s="12">
        <v>0.15468167396187962</v>
      </c>
      <c r="Y197" s="12">
        <v>0.1505224165120112</v>
      </c>
      <c r="Z197" s="12">
        <v>0.13621820528727813</v>
      </c>
      <c r="AA197" t="s">
        <v>16</v>
      </c>
      <c r="AB197" t="s">
        <v>16</v>
      </c>
      <c r="AC197" t="s">
        <v>16</v>
      </c>
      <c r="AD197" t="s">
        <v>16</v>
      </c>
      <c r="AE197" t="s">
        <v>16</v>
      </c>
      <c r="AF197" t="s">
        <v>16</v>
      </c>
      <c r="AG197" t="s">
        <v>16</v>
      </c>
      <c r="AH197" t="s">
        <v>16</v>
      </c>
      <c r="AI197" t="s">
        <v>16</v>
      </c>
      <c r="AJ197" t="s">
        <v>16</v>
      </c>
      <c r="AK197" t="s">
        <v>16</v>
      </c>
      <c r="AL197" t="s">
        <v>16</v>
      </c>
      <c r="AM197" t="s">
        <v>16</v>
      </c>
    </row>
    <row r="198" spans="1:39" x14ac:dyDescent="0.3">
      <c r="A198" t="s">
        <v>332</v>
      </c>
      <c r="B198" t="s">
        <v>10</v>
      </c>
      <c r="D198" t="s">
        <v>16</v>
      </c>
      <c r="E198" t="s">
        <v>16</v>
      </c>
      <c r="F198" t="s">
        <v>16</v>
      </c>
      <c r="G198" t="s">
        <v>16</v>
      </c>
      <c r="H198" t="s">
        <v>16</v>
      </c>
      <c r="I198" t="s">
        <v>16</v>
      </c>
      <c r="J198" t="s">
        <v>16</v>
      </c>
      <c r="K198" t="s">
        <v>16</v>
      </c>
      <c r="L198" t="s">
        <v>16</v>
      </c>
      <c r="M198" t="s">
        <v>16</v>
      </c>
      <c r="N198" t="s">
        <v>16</v>
      </c>
      <c r="O198" t="s">
        <v>16</v>
      </c>
      <c r="P198" t="s">
        <v>16</v>
      </c>
      <c r="Q198" t="s">
        <v>16</v>
      </c>
      <c r="R198" t="s">
        <v>16</v>
      </c>
      <c r="S198" t="s">
        <v>16</v>
      </c>
      <c r="T198" t="s">
        <v>16</v>
      </c>
      <c r="U198" t="s">
        <v>16</v>
      </c>
      <c r="V198" t="s">
        <v>16</v>
      </c>
      <c r="W198" t="s">
        <v>16</v>
      </c>
      <c r="X198" t="s">
        <v>16</v>
      </c>
      <c r="Y198" t="s">
        <v>16</v>
      </c>
      <c r="Z198" t="s">
        <v>16</v>
      </c>
      <c r="AA198" t="s">
        <v>16</v>
      </c>
      <c r="AB198" t="s">
        <v>16</v>
      </c>
      <c r="AC198" t="s">
        <v>16</v>
      </c>
      <c r="AD198" t="s">
        <v>16</v>
      </c>
      <c r="AE198" t="s">
        <v>16</v>
      </c>
      <c r="AF198" t="s">
        <v>16</v>
      </c>
      <c r="AG198" t="s">
        <v>16</v>
      </c>
      <c r="AH198" t="s">
        <v>16</v>
      </c>
      <c r="AI198" t="s">
        <v>16</v>
      </c>
      <c r="AJ198" s="2" t="s">
        <v>16</v>
      </c>
      <c r="AK198" s="2" t="s">
        <v>16</v>
      </c>
      <c r="AL198" s="2" t="s">
        <v>16</v>
      </c>
      <c r="AM198" s="2" t="s">
        <v>16</v>
      </c>
    </row>
    <row r="199" spans="1:39" x14ac:dyDescent="0.3">
      <c r="A199" t="s">
        <v>334</v>
      </c>
      <c r="B199" t="s">
        <v>6</v>
      </c>
      <c r="D199" t="s">
        <v>16</v>
      </c>
      <c r="E199" t="s">
        <v>16</v>
      </c>
      <c r="F199" t="s">
        <v>16</v>
      </c>
      <c r="G199" t="s">
        <v>16</v>
      </c>
      <c r="H199" t="s">
        <v>16</v>
      </c>
      <c r="I199" t="s">
        <v>16</v>
      </c>
      <c r="J199" t="s">
        <v>16</v>
      </c>
      <c r="K199" t="s">
        <v>16</v>
      </c>
      <c r="L199" t="s">
        <v>16</v>
      </c>
      <c r="M199" s="14">
        <v>0.1915982163811312</v>
      </c>
      <c r="N199" s="14">
        <v>0.20607247796278158</v>
      </c>
      <c r="O199" s="14">
        <v>0.20652000637653437</v>
      </c>
      <c r="P199" s="14">
        <v>0.26185882267283123</v>
      </c>
      <c r="Q199" s="14">
        <v>0.22245089845382365</v>
      </c>
      <c r="R199" s="14">
        <v>0.22854652176439821</v>
      </c>
      <c r="S199" s="14">
        <v>0.23402977250139248</v>
      </c>
      <c r="T199" s="14">
        <v>0.26042587718841997</v>
      </c>
      <c r="U199" s="14">
        <v>0.23224904482385497</v>
      </c>
      <c r="V199" s="14">
        <v>0.20643263384977448</v>
      </c>
      <c r="W199" s="14">
        <v>0.18581662919198202</v>
      </c>
      <c r="X199" s="14">
        <v>0.16710838825361374</v>
      </c>
      <c r="Y199" s="14">
        <v>0.15593095512082855</v>
      </c>
      <c r="Z199" s="14">
        <v>0.18741563730820698</v>
      </c>
      <c r="AA199" s="14">
        <v>0.17548514062227535</v>
      </c>
      <c r="AB199" s="14">
        <v>0.17427592898853311</v>
      </c>
      <c r="AC199" s="14">
        <v>0.19914888524220406</v>
      </c>
      <c r="AD199" s="14">
        <v>0.17038767845564756</v>
      </c>
      <c r="AE199" t="s">
        <v>16</v>
      </c>
      <c r="AF199" t="s">
        <v>16</v>
      </c>
      <c r="AG199" t="s">
        <v>16</v>
      </c>
      <c r="AH199" t="s">
        <v>16</v>
      </c>
      <c r="AI199" t="s">
        <v>16</v>
      </c>
      <c r="AJ199" t="s">
        <v>16</v>
      </c>
      <c r="AK199" t="s">
        <v>16</v>
      </c>
      <c r="AL199" t="s">
        <v>16</v>
      </c>
      <c r="AM199" t="s">
        <v>16</v>
      </c>
    </row>
    <row r="200" spans="1:39" x14ac:dyDescent="0.3">
      <c r="A200" t="s">
        <v>335</v>
      </c>
      <c r="B200" t="s">
        <v>6</v>
      </c>
      <c r="D200" t="s">
        <v>16</v>
      </c>
      <c r="E200" t="s">
        <v>16</v>
      </c>
      <c r="F200" t="s">
        <v>251</v>
      </c>
      <c r="G200" t="s">
        <v>251</v>
      </c>
      <c r="H200" t="s">
        <v>251</v>
      </c>
      <c r="I200" t="s">
        <v>251</v>
      </c>
      <c r="J200" t="s">
        <v>251</v>
      </c>
      <c r="K200" t="s">
        <v>251</v>
      </c>
      <c r="L200" t="s">
        <v>251</v>
      </c>
      <c r="M200" t="s">
        <v>251</v>
      </c>
      <c r="N200" t="s">
        <v>251</v>
      </c>
      <c r="O200" t="s">
        <v>251</v>
      </c>
      <c r="P200" t="s">
        <v>251</v>
      </c>
      <c r="Q200" t="s">
        <v>251</v>
      </c>
      <c r="R200" t="s">
        <v>251</v>
      </c>
      <c r="S200" t="s">
        <v>251</v>
      </c>
      <c r="T200" t="s">
        <v>251</v>
      </c>
      <c r="U200" t="s">
        <v>251</v>
      </c>
      <c r="V200" t="s">
        <v>251</v>
      </c>
      <c r="W200" t="s">
        <v>251</v>
      </c>
      <c r="X200" t="s">
        <v>251</v>
      </c>
      <c r="Y200" t="s">
        <v>251</v>
      </c>
      <c r="Z200" t="s">
        <v>251</v>
      </c>
      <c r="AA200" t="s">
        <v>251</v>
      </c>
      <c r="AB200" t="s">
        <v>251</v>
      </c>
      <c r="AC200" t="s">
        <v>251</v>
      </c>
      <c r="AD200" t="s">
        <v>251</v>
      </c>
      <c r="AE200" t="s">
        <v>251</v>
      </c>
      <c r="AF200" t="s">
        <v>251</v>
      </c>
      <c r="AG200" t="s">
        <v>251</v>
      </c>
      <c r="AH200" t="s">
        <v>251</v>
      </c>
      <c r="AI200" t="s">
        <v>251</v>
      </c>
      <c r="AJ200" t="s">
        <v>251</v>
      </c>
      <c r="AK200" t="s">
        <v>251</v>
      </c>
      <c r="AL200" t="s">
        <v>251</v>
      </c>
      <c r="AM200" t="s">
        <v>251</v>
      </c>
    </row>
    <row r="201" spans="1:39" x14ac:dyDescent="0.3">
      <c r="A201" t="s">
        <v>336</v>
      </c>
      <c r="B201" t="s">
        <v>6</v>
      </c>
      <c r="D201" t="s">
        <v>16</v>
      </c>
      <c r="E201" t="s">
        <v>16</v>
      </c>
      <c r="F201" s="14">
        <v>0.24595280385688914</v>
      </c>
      <c r="G201" s="14">
        <v>0.28336392840752639</v>
      </c>
      <c r="H201" s="14">
        <v>0.29545411764705887</v>
      </c>
      <c r="I201" s="14">
        <v>0.27419115023194957</v>
      </c>
      <c r="J201" s="12">
        <v>0.33352214394448965</v>
      </c>
      <c r="K201" s="12">
        <v>0.26321177223288544</v>
      </c>
      <c r="L201" s="12">
        <v>0.17204348303502798</v>
      </c>
      <c r="M201" s="12">
        <v>0.16963916895511338</v>
      </c>
      <c r="N201" s="12">
        <v>0.17745978479430466</v>
      </c>
      <c r="O201" s="12">
        <v>0.18311589783258705</v>
      </c>
      <c r="P201" s="12">
        <v>0.15511536452110664</v>
      </c>
      <c r="Q201" s="12">
        <v>0.17976916139955521</v>
      </c>
      <c r="R201" s="12">
        <v>0.22400813694421762</v>
      </c>
      <c r="S201" s="12">
        <v>0.19408849177122459</v>
      </c>
      <c r="T201" s="12">
        <v>0.15518269079249369</v>
      </c>
      <c r="U201" s="12">
        <v>0.13240205469001645</v>
      </c>
      <c r="V201" s="12">
        <v>0.11529592621060723</v>
      </c>
      <c r="W201" s="12">
        <v>0.12021788773144819</v>
      </c>
      <c r="X201" s="12">
        <v>0.10778534931021887</v>
      </c>
      <c r="Y201" s="12">
        <v>0.16054726451303822</v>
      </c>
      <c r="Z201" s="12">
        <v>0.15513254563726303</v>
      </c>
      <c r="AA201" s="12">
        <v>0.16509569515489397</v>
      </c>
      <c r="AB201" s="12">
        <v>0.12628744040470213</v>
      </c>
      <c r="AC201" s="12">
        <v>0.13246394909316594</v>
      </c>
      <c r="AD201" s="12">
        <v>0.14279624893435636</v>
      </c>
      <c r="AE201" t="s">
        <v>16</v>
      </c>
      <c r="AF201" t="s">
        <v>16</v>
      </c>
      <c r="AG201" t="s">
        <v>16</v>
      </c>
      <c r="AH201" t="s">
        <v>16</v>
      </c>
      <c r="AI201" t="s">
        <v>16</v>
      </c>
      <c r="AJ201" t="s">
        <v>16</v>
      </c>
      <c r="AK201" t="s">
        <v>16</v>
      </c>
      <c r="AL201" t="s">
        <v>16</v>
      </c>
      <c r="AM201"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9974D9D723CA41986A79ED41787D04" ma:contentTypeVersion="17" ma:contentTypeDescription="Create a new document." ma:contentTypeScope="" ma:versionID="fc0305945f20adf6e3a65e4c05d9e854">
  <xsd:schema xmlns:xsd="http://www.w3.org/2001/XMLSchema" xmlns:xs="http://www.w3.org/2001/XMLSchema" xmlns:p="http://schemas.microsoft.com/office/2006/metadata/properties" xmlns:ns2="1bde589a-9997-431a-82ba-14bdf19c03c3" xmlns:ns3="4830952b-4fc9-4638-a0fb-f02752ea744f" targetNamespace="http://schemas.microsoft.com/office/2006/metadata/properties" ma:root="true" ma:fieldsID="78b6922d29c336b8cfaf0b458c75cd86" ns2:_="" ns3:_="">
    <xsd:import namespace="1bde589a-9997-431a-82ba-14bdf19c03c3"/>
    <xsd:import namespace="4830952b-4fc9-4638-a0fb-f02752ea74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de589a-9997-431a-82ba-14bdf19c03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e41a7eb-a124-461e-bb1f-13de54b8f49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30952b-4fc9-4638-a0fb-f02752ea744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834e871-bfb2-4bc0-a108-f287345e0bae}" ma:internalName="TaxCatchAll" ma:showField="CatchAllData" ma:web="4830952b-4fc9-4638-a0fb-f02752ea744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95EE2F4-25B5-4494-B04E-F3D32C4F9D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de589a-9997-431a-82ba-14bdf19c03c3"/>
    <ds:schemaRef ds:uri="4830952b-4fc9-4638-a0fb-f02752ea74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5747AB-D00A-4174-8DCA-EFD11013DB0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 page</vt:lpstr>
      <vt:lpstr>Regional totals</vt:lpstr>
      <vt:lpstr>Local currency financial years</vt:lpstr>
      <vt:lpstr>Local currency calendar years</vt:lpstr>
      <vt:lpstr>Constant (2022) US$</vt:lpstr>
      <vt:lpstr>Current US$</vt:lpstr>
      <vt:lpstr>Share of GDP</vt:lpstr>
      <vt:lpstr>Per capita</vt:lpstr>
      <vt:lpstr>Share of Govt. spending</vt:lpstr>
      <vt:lpstr>Footnotes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Vu Nguyen</cp:lastModifiedBy>
  <dcterms:created xsi:type="dcterms:W3CDTF">2024-04-16T09:01:44Z</dcterms:created>
  <dcterms:modified xsi:type="dcterms:W3CDTF">2024-11-02T22:28:31Z</dcterms:modified>
</cp:coreProperties>
</file>