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INH\CNTT\NAM 5\QTDACNTT\"/>
    </mc:Choice>
  </mc:AlternateContent>
  <bookViews>
    <workbookView xWindow="0" yWindow="0" windowWidth="19545" windowHeight="7905" firstSheet="1" activeTab="1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<sst xmlns="http://schemas.openxmlformats.org/spreadsheetml/2006/main" count="156" uniqueCount="73">
  <si>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</si>
  <si>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</si>
  <si>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</si>
  <si>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</si>
  <si>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</si>
  <si>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</si>
  <si>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</si>
  <si>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</si>
  <si>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</si>
  <si>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</si>
  <si>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</si>
  <si>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</si>
  <si>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</si>
  <si>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</si>
  <si>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</si>
  <si>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</si>
  <si>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</si>
  <si>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</si>
  <si>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</si>
  <si>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</si>
  <si>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</si>
  <si>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</si>
  <si>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</si>
  <si>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</si>
  <si>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</si>
  <si>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</si>
  <si>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</si>
  <si>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</si>
  <si>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</si>
  <si>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</si>
  <si>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</si>
  <si>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</si>
  <si>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</si>
  <si>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</si>
  <si>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Test với tham số mặc định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</si>
  <si>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</si>
  <si>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</si>
  <si>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</si>
  <si>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</si>
  <si>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</si>
  <si>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</si>
  <si>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</si>
  <si>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 xml:space="preserve">Không có tham số dòng lệnh
</t>
  </si>
  <si>
    <t>1. Gõ duy nhất tên chương trình, không có tham số dòng lệnh</t>
  </si>
  <si>
    <t>Chạy được</t>
  </si>
  <si>
    <t>ID</t>
  </si>
  <si>
    <t>Tester</t>
  </si>
  <si>
    <t>Resp</t>
  </si>
  <si>
    <t>Repairer</t>
  </si>
  <si>
    <t>1.1-1</t>
  </si>
  <si>
    <t>DinhPX</t>
  </si>
  <si>
    <t>Online ID</t>
  </si>
  <si>
    <t>Test Date</t>
  </si>
  <si>
    <t>Cpl. Date</t>
  </si>
  <si>
    <t>20/08/2008</t>
  </si>
  <si>
    <t>Subtopic(abnormality)</t>
  </si>
  <si>
    <t>Không có tham số dòng lệnh, nhưng nhập từ Task Manager</t>
  </si>
  <si>
    <t>BUG21312</t>
  </si>
  <si>
    <t>1.2.1-1</t>
  </si>
  <si>
    <t>AnhDV</t>
  </si>
  <si>
    <t>TienND</t>
  </si>
  <si>
    <t>23/08/2008</t>
  </si>
  <si>
    <t>2.</t>
  </si>
  <si>
    <t>Test với tham số chỉ định</t>
  </si>
  <si>
    <t>2.1.</t>
  </si>
  <si>
    <t xml:space="preserve">Test với tham số chỉ định \ Test với tham số -r </t>
  </si>
  <si>
    <t>File Mpeg có thời lượng 3s</t>
  </si>
  <si>
    <t>1. Add film mpeg
2. Mo VLC
3. Gõ địa chỉ 192.168.0.5</t>
  </si>
  <si>
    <t>Xem được phim</t>
  </si>
  <si>
    <t>1.2.2-2</t>
  </si>
  <si>
    <t xml:space="preserve">File Mpeg
</t>
  </si>
  <si>
    <t>BUG213</t>
  </si>
  <si>
    <t>1.1-2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</si>
</sst>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4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28">
        <f ca="1">TODAY()</f>
        <v>43441</v>
      </c>
      <c r="F11" s="128"/>
      <c r="G11" s="128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2">
        <f>SUM(O12:O18)</f>
        <v>284</v>
      </c>
      <c r="P19" s="112"/>
      <c r="Q19" s="112">
        <f>SUM(Q12:Q18)</f>
        <v>285</v>
      </c>
      <c r="R19" s="112"/>
      <c r="S19" s="112">
        <f>SUM(S12:S18)</f>
        <v>286</v>
      </c>
      <c r="T19" s="112"/>
      <c r="U19" s="113">
        <f>SUM(U12:U18)</f>
        <v>855</v>
      </c>
      <c r="V19" s="113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4" t="s">
        <v>16</v>
      </c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3"/>
      <c r="X24" s="23"/>
    </row>
    <row r="25" spans="2:35" s="17" customFormat="1">
      <c r="B25" s="22"/>
      <c r="E25" s="44"/>
      <c r="F25" s="44"/>
      <c r="G25" s="44"/>
      <c r="H25" s="44"/>
      <c r="L25" s="106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3"/>
      <c r="X25" s="23"/>
    </row>
    <row r="26" spans="2:35" s="17" customFormat="1">
      <c r="B26" s="22"/>
      <c r="E26" s="44"/>
      <c r="F26" s="44"/>
      <c r="G26" s="44"/>
      <c r="H26" s="44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3"/>
      <c r="X26" s="23"/>
      <c r="AB26" s="76"/>
    </row>
    <row r="27" spans="2:35" s="17" customFormat="1">
      <c r="B27" s="22"/>
      <c r="D27" s="38"/>
      <c r="E27" s="4"/>
      <c r="L27" s="106"/>
      <c r="M27" s="107"/>
      <c r="N27" s="107"/>
      <c r="O27" s="107"/>
      <c r="P27" s="108"/>
      <c r="Q27" s="108"/>
      <c r="R27" s="108"/>
      <c r="S27" s="108"/>
      <c r="T27" s="108"/>
      <c r="U27" s="108"/>
      <c r="V27" s="108"/>
      <c r="W27" s="73"/>
      <c r="X27" s="23"/>
      <c r="AB27" s="76"/>
    </row>
    <row r="28" spans="2:35" s="17" customFormat="1">
      <c r="B28" s="22"/>
      <c r="D28" s="38"/>
      <c r="E28" s="4"/>
      <c r="L28" s="106"/>
      <c r="M28" s="107"/>
      <c r="N28" s="107"/>
      <c r="O28" s="107"/>
      <c r="P28" s="108"/>
      <c r="Q28" s="108"/>
      <c r="R28" s="108"/>
      <c r="S28" s="108"/>
      <c r="T28" s="108"/>
      <c r="U28" s="108"/>
      <c r="V28" s="108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6"/>
      <c r="M29" s="107"/>
      <c r="N29" s="107"/>
      <c r="O29" s="107"/>
      <c r="P29" s="108"/>
      <c r="Q29" s="108"/>
      <c r="R29" s="108"/>
      <c r="S29" s="108"/>
      <c r="T29" s="108"/>
      <c r="U29" s="108"/>
      <c r="V29" s="108"/>
      <c r="W29" s="73"/>
      <c r="X29" s="23"/>
    </row>
    <row r="30" spans="2:35" s="17" customFormat="1">
      <c r="B30" s="22"/>
      <c r="L30" s="106"/>
      <c r="M30" s="107"/>
      <c r="N30" s="107"/>
      <c r="O30" s="107"/>
      <c r="P30" s="108"/>
      <c r="Q30" s="108"/>
      <c r="R30" s="108"/>
      <c r="S30" s="108"/>
      <c r="T30" s="108"/>
      <c r="U30" s="108"/>
      <c r="V30" s="108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9"/>
      <c r="M31" s="107"/>
      <c r="N31" s="107"/>
      <c r="O31" s="107"/>
      <c r="P31" s="108"/>
      <c r="Q31" s="108"/>
      <c r="R31" s="108"/>
      <c r="S31" s="108"/>
      <c r="T31" s="108"/>
      <c r="U31" s="108"/>
      <c r="V31" s="108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6"/>
      <c r="M32" s="107"/>
      <c r="N32" s="107"/>
      <c r="O32" s="107"/>
      <c r="P32" s="108"/>
      <c r="Q32" s="108"/>
      <c r="R32" s="108"/>
      <c r="S32" s="108"/>
      <c r="T32" s="108"/>
      <c r="U32" s="108"/>
      <c r="V32" s="108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6"/>
      <c r="M33" s="110"/>
      <c r="N33" s="107"/>
      <c r="O33" s="107"/>
      <c r="P33" s="108"/>
      <c r="Q33" s="108"/>
      <c r="R33" s="108"/>
      <c r="S33" s="108"/>
      <c r="T33" s="108"/>
      <c r="U33" s="108"/>
      <c r="V33" s="111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B1" zoomScale="130" zoomScaleNormal="130" zoomScaleSheetLayoutView="130" workbookViewId="0">
      <selection activeCell="B2" sqref="B2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tr">
        <f>Overview!E9</f>
        <v>Hear and Note</v>
      </c>
      <c r="C1" s="78"/>
      <c r="D1" s="78"/>
      <c r="E1" s="79"/>
      <c r="F1" s="79"/>
      <c r="G1" s="80" t="s">
        <v>21</v>
      </c>
      <c r="H1" s="81" t="s">
        <v>22</v>
      </c>
      <c r="I1" s="101">
        <f>COUNTIF(H1:H786,"OK")</f>
        <v>1</v>
      </c>
      <c r="J1" s="82" t="s">
        <v>23</v>
      </c>
      <c r="K1" s="83"/>
    </row>
    <row r="2" spans="1:11" s="58" customFormat="1">
      <c r="A2" s="116" t="s">
        <v>24</v>
      </c>
      <c r="B2" s="85" t="s">
        <v>25</v>
      </c>
      <c r="C2" s="85"/>
      <c r="D2" s="85"/>
      <c r="E2" s="115"/>
      <c r="F2" s="86"/>
      <c r="G2" s="87"/>
      <c r="H2" s="88" t="s">
        <v>26</v>
      </c>
      <c r="I2" s="102">
        <f>COUNTIF(H2:H787,"Not OK")</f>
        <v>4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3">
        <f>COUNTIF(H2:H787,"Untested")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2">
        <f>COUNTIF(H3:H788,"Result")</f>
        <v>5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29" t="s">
        <v>34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>
      <c r="A8" s="117" t="s">
        <v>35</v>
      </c>
      <c r="B8" s="132" t="s">
        <v>36</v>
      </c>
      <c r="C8" s="133"/>
      <c r="D8" s="132" t="s">
        <v>37</v>
      </c>
      <c r="E8" s="133"/>
      <c r="F8" s="132" t="s">
        <v>38</v>
      </c>
      <c r="G8" s="133"/>
      <c r="H8" s="131" t="s">
        <v>39</v>
      </c>
      <c r="I8" s="131"/>
      <c r="J8" s="118" t="s">
        <v>40</v>
      </c>
      <c r="K8" s="47" t="s">
        <v>41</v>
      </c>
    </row>
    <row r="9" spans="1:11" ht="10.5" customHeight="1">
      <c r="A9" s="48">
        <v>1</v>
      </c>
      <c r="B9" s="150" t="s">
        <v>42</v>
      </c>
      <c r="C9" s="151"/>
      <c r="D9" s="142" t="s">
        <v>43</v>
      </c>
      <c r="E9" s="143"/>
      <c r="F9" s="120" t="s">
        <v>44</v>
      </c>
      <c r="G9" s="121"/>
      <c r="H9" s="140" t="s">
        <v>9</v>
      </c>
      <c r="I9" s="141"/>
      <c r="J9" s="48"/>
      <c r="K9" s="137"/>
    </row>
    <row r="10" spans="1:11" ht="10.5" customHeight="1">
      <c r="A10" s="117" t="s">
        <v>45</v>
      </c>
      <c r="B10" s="152"/>
      <c r="C10" s="153"/>
      <c r="D10" s="144"/>
      <c r="E10" s="145"/>
      <c r="F10" s="122"/>
      <c r="G10" s="123"/>
      <c r="H10" s="117" t="s">
        <v>46</v>
      </c>
      <c r="I10" s="117" t="s">
        <v>47</v>
      </c>
      <c r="J10" s="117" t="s">
        <v>48</v>
      </c>
      <c r="K10" s="138"/>
    </row>
    <row r="11" spans="1:11" ht="10.5" customHeight="1">
      <c r="A11" s="49" t="s">
        <v>49</v>
      </c>
      <c r="B11" s="152"/>
      <c r="C11" s="153"/>
      <c r="D11" s="144"/>
      <c r="E11" s="145"/>
      <c r="F11" s="122"/>
      <c r="G11" s="123"/>
      <c r="H11" s="50" t="s">
        <v>50</v>
      </c>
      <c r="I11" s="50"/>
      <c r="J11" s="48"/>
      <c r="K11" s="138"/>
    </row>
    <row r="12" spans="1:11" ht="10.5" customHeight="1">
      <c r="A12" s="117" t="s">
        <v>51</v>
      </c>
      <c r="B12" s="152"/>
      <c r="C12" s="153"/>
      <c r="D12" s="144"/>
      <c r="E12" s="145"/>
      <c r="F12" s="122"/>
      <c r="G12" s="123"/>
      <c r="H12" s="117" t="s">
        <v>52</v>
      </c>
      <c r="I12" s="117" t="s">
        <v>53</v>
      </c>
      <c r="J12" s="117"/>
      <c r="K12" s="138"/>
    </row>
    <row r="13" spans="1:11" ht="10.5" customHeight="1">
      <c r="A13" s="51">
        <v>981</v>
      </c>
      <c r="B13" s="154"/>
      <c r="C13" s="155"/>
      <c r="D13" s="146"/>
      <c r="E13" s="147"/>
      <c r="F13" s="124"/>
      <c r="G13" s="125"/>
      <c r="H13" s="53" t="s">
        <v>54</v>
      </c>
      <c r="I13" s="53"/>
      <c r="J13" s="54"/>
      <c r="K13" s="139"/>
    </row>
    <row r="14" spans="1:11" s="2" customFormat="1" ht="10.5" customHeight="1">
      <c r="A14" s="55" t="s">
        <v>35</v>
      </c>
      <c r="B14" s="135" t="s">
        <v>55</v>
      </c>
      <c r="C14" s="136"/>
      <c r="D14" s="135" t="s">
        <v>37</v>
      </c>
      <c r="E14" s="136"/>
      <c r="F14" s="135" t="s">
        <v>38</v>
      </c>
      <c r="G14" s="136"/>
      <c r="H14" s="158" t="s">
        <v>39</v>
      </c>
      <c r="I14" s="158"/>
      <c r="J14" s="126" t="s">
        <v>40</v>
      </c>
      <c r="K14" s="56" t="s">
        <v>41</v>
      </c>
    </row>
    <row r="15" spans="1:11" ht="10.5" customHeight="1">
      <c r="A15" s="48">
        <v>2</v>
      </c>
      <c r="B15" s="150" t="s">
        <v>56</v>
      </c>
      <c r="C15" s="151"/>
      <c r="D15" s="142" t="s">
        <v>43</v>
      </c>
      <c r="E15" s="143"/>
      <c r="F15" s="120" t="s">
        <v>44</v>
      </c>
      <c r="G15" s="121"/>
      <c r="H15" s="148" t="s">
        <v>10</v>
      </c>
      <c r="I15" s="149"/>
      <c r="J15" s="52" t="s">
        <v>57</v>
      </c>
      <c r="K15" s="137"/>
    </row>
    <row r="16" spans="1:11" ht="10.5" customHeight="1">
      <c r="A16" s="126" t="s">
        <v>45</v>
      </c>
      <c r="B16" s="152"/>
      <c r="C16" s="153"/>
      <c r="D16" s="144"/>
      <c r="E16" s="145"/>
      <c r="F16" s="122"/>
      <c r="G16" s="123"/>
      <c r="H16" s="126" t="s">
        <v>46</v>
      </c>
      <c r="I16" s="126" t="s">
        <v>47</v>
      </c>
      <c r="J16" s="126" t="s">
        <v>48</v>
      </c>
      <c r="K16" s="138"/>
    </row>
    <row r="17" spans="1:11" ht="10.5" customHeight="1">
      <c r="A17" s="49" t="s">
        <v>58</v>
      </c>
      <c r="B17" s="152"/>
      <c r="C17" s="153"/>
      <c r="D17" s="144"/>
      <c r="E17" s="145"/>
      <c r="F17" s="122"/>
      <c r="G17" s="123"/>
      <c r="H17" s="50" t="s">
        <v>50</v>
      </c>
      <c r="I17" s="50" t="s">
        <v>59</v>
      </c>
      <c r="J17" s="48" t="s">
        <v>60</v>
      </c>
      <c r="K17" s="138"/>
    </row>
    <row r="18" spans="1:11" ht="10.5" customHeight="1">
      <c r="A18" s="126" t="s">
        <v>51</v>
      </c>
      <c r="B18" s="152"/>
      <c r="C18" s="153"/>
      <c r="D18" s="144"/>
      <c r="E18" s="145"/>
      <c r="F18" s="122"/>
      <c r="G18" s="123"/>
      <c r="H18" s="126" t="s">
        <v>52</v>
      </c>
      <c r="I18" s="126" t="s">
        <v>53</v>
      </c>
      <c r="J18" s="126"/>
      <c r="K18" s="138"/>
    </row>
    <row r="19" spans="1:11" ht="10.5" customHeight="1">
      <c r="A19" s="51">
        <v>921</v>
      </c>
      <c r="B19" s="154"/>
      <c r="C19" s="155"/>
      <c r="D19" s="146"/>
      <c r="E19" s="147"/>
      <c r="F19" s="124"/>
      <c r="G19" s="125"/>
      <c r="H19" s="50" t="s">
        <v>54</v>
      </c>
      <c r="I19" s="50" t="s">
        <v>61</v>
      </c>
      <c r="J19" s="48"/>
      <c r="K19" s="138"/>
    </row>
    <row r="20" spans="1:11" ht="10.5" customHeight="1">
      <c r="A20" s="99" t="s">
        <v>62</v>
      </c>
      <c r="B20" s="134" t="s">
        <v>63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>
      <c r="A21" s="100" t="s">
        <v>64</v>
      </c>
      <c r="B21" s="156" t="s">
        <v>65</v>
      </c>
      <c r="C21" s="156"/>
      <c r="D21" s="157"/>
      <c r="E21" s="157"/>
      <c r="F21" s="157"/>
      <c r="G21" s="157"/>
      <c r="H21" s="157"/>
      <c r="I21" s="157"/>
      <c r="J21" s="157"/>
      <c r="K21" s="157"/>
    </row>
    <row r="22" spans="1:11" s="2" customFormat="1" ht="10.5" customHeight="1">
      <c r="A22" s="126" t="s">
        <v>35</v>
      </c>
      <c r="B22" s="135" t="s">
        <v>55</v>
      </c>
      <c r="C22" s="136"/>
      <c r="D22" s="135" t="s">
        <v>37</v>
      </c>
      <c r="E22" s="136"/>
      <c r="F22" s="135" t="s">
        <v>38</v>
      </c>
      <c r="G22" s="136"/>
      <c r="H22" s="158" t="s">
        <v>39</v>
      </c>
      <c r="I22" s="158"/>
      <c r="J22" s="126" t="s">
        <v>40</v>
      </c>
      <c r="K22" s="126" t="s">
        <v>41</v>
      </c>
    </row>
    <row r="23" spans="1:11" ht="10.5" customHeight="1">
      <c r="A23" s="48">
        <f>A15+1</f>
        <v>3</v>
      </c>
      <c r="B23" s="150" t="s">
        <v>66</v>
      </c>
      <c r="C23" s="151"/>
      <c r="D23" s="142" t="s">
        <v>67</v>
      </c>
      <c r="E23" s="143"/>
      <c r="F23" s="142" t="s">
        <v>68</v>
      </c>
      <c r="G23" s="143"/>
      <c r="H23" s="140" t="s">
        <v>10</v>
      </c>
      <c r="I23" s="141"/>
      <c r="J23" s="48"/>
      <c r="K23" s="137"/>
    </row>
    <row r="24" spans="1:11" ht="10.5" customHeight="1">
      <c r="A24" s="126" t="s">
        <v>45</v>
      </c>
      <c r="B24" s="152"/>
      <c r="C24" s="153"/>
      <c r="D24" s="144"/>
      <c r="E24" s="145"/>
      <c r="F24" s="144"/>
      <c r="G24" s="145"/>
      <c r="H24" s="126" t="s">
        <v>46</v>
      </c>
      <c r="I24" s="126" t="s">
        <v>47</v>
      </c>
      <c r="J24" s="126" t="s">
        <v>48</v>
      </c>
      <c r="K24" s="138"/>
    </row>
    <row r="25" spans="1:11" ht="10.5" customHeight="1">
      <c r="A25" s="49" t="s">
        <v>69</v>
      </c>
      <c r="B25" s="152"/>
      <c r="C25" s="153"/>
      <c r="D25" s="144"/>
      <c r="E25" s="145"/>
      <c r="F25" s="144"/>
      <c r="G25" s="145"/>
      <c r="H25" s="50" t="s">
        <v>50</v>
      </c>
      <c r="I25" s="50"/>
      <c r="J25" s="48"/>
      <c r="K25" s="138"/>
    </row>
    <row r="26" spans="1:11" ht="10.5" customHeight="1">
      <c r="A26" s="126" t="s">
        <v>51</v>
      </c>
      <c r="B26" s="152"/>
      <c r="C26" s="153"/>
      <c r="D26" s="144"/>
      <c r="E26" s="145"/>
      <c r="F26" s="144"/>
      <c r="G26" s="145"/>
      <c r="H26" s="126" t="s">
        <v>52</v>
      </c>
      <c r="I26" s="126"/>
      <c r="J26" s="126"/>
      <c r="K26" s="138"/>
    </row>
    <row r="27" spans="1:11" ht="10.5" customHeight="1">
      <c r="A27" s="51">
        <v>922</v>
      </c>
      <c r="B27" s="154"/>
      <c r="C27" s="155"/>
      <c r="D27" s="146"/>
      <c r="E27" s="147"/>
      <c r="F27" s="146"/>
      <c r="G27" s="147"/>
      <c r="H27" s="50" t="s">
        <v>54</v>
      </c>
      <c r="I27" s="50"/>
      <c r="J27" s="48"/>
      <c r="K27" s="139"/>
    </row>
    <row r="28" spans="1:11" s="2" customFormat="1" ht="10.5" customHeight="1">
      <c r="A28" s="117" t="s">
        <v>35</v>
      </c>
      <c r="B28" s="132" t="s">
        <v>36</v>
      </c>
      <c r="C28" s="133"/>
      <c r="D28" s="132" t="s">
        <v>37</v>
      </c>
      <c r="E28" s="133"/>
      <c r="F28" s="132" t="s">
        <v>38</v>
      </c>
      <c r="G28" s="133"/>
      <c r="H28" s="130" t="s">
        <v>39</v>
      </c>
      <c r="I28" s="130"/>
      <c r="J28" s="117" t="s">
        <v>40</v>
      </c>
      <c r="K28" s="119" t="s">
        <v>41</v>
      </c>
    </row>
    <row r="29" spans="1:11" ht="10.5" customHeight="1">
      <c r="A29" s="48">
        <v>4</v>
      </c>
      <c r="B29" s="150" t="s">
        <v>70</v>
      </c>
      <c r="C29" s="151"/>
      <c r="D29" s="142" t="s">
        <v>67</v>
      </c>
      <c r="E29" s="143"/>
      <c r="F29" s="142" t="s">
        <v>68</v>
      </c>
      <c r="G29" s="143"/>
      <c r="H29" s="148" t="s">
        <v>10</v>
      </c>
      <c r="I29" s="149"/>
      <c r="J29" s="52" t="s">
        <v>71</v>
      </c>
      <c r="K29" s="137"/>
    </row>
    <row r="30" spans="1:11" ht="10.5" customHeight="1">
      <c r="A30" s="117" t="s">
        <v>45</v>
      </c>
      <c r="B30" s="152"/>
      <c r="C30" s="153"/>
      <c r="D30" s="144"/>
      <c r="E30" s="145"/>
      <c r="F30" s="144"/>
      <c r="G30" s="145"/>
      <c r="H30" s="117" t="s">
        <v>46</v>
      </c>
      <c r="I30" s="117" t="s">
        <v>47</v>
      </c>
      <c r="J30" s="117" t="s">
        <v>48</v>
      </c>
      <c r="K30" s="138"/>
    </row>
    <row r="31" spans="1:11" ht="10.5" customHeight="1">
      <c r="A31" s="49" t="s">
        <v>72</v>
      </c>
      <c r="B31" s="152"/>
      <c r="C31" s="153"/>
      <c r="D31" s="144"/>
      <c r="E31" s="145"/>
      <c r="F31" s="144"/>
      <c r="G31" s="145"/>
      <c r="H31" s="50" t="s">
        <v>50</v>
      </c>
      <c r="I31" s="50" t="s">
        <v>59</v>
      </c>
      <c r="J31" s="48" t="s">
        <v>60</v>
      </c>
      <c r="K31" s="138"/>
    </row>
    <row r="32" spans="1:11" ht="10.5" customHeight="1">
      <c r="A32" s="117" t="s">
        <v>51</v>
      </c>
      <c r="B32" s="152"/>
      <c r="C32" s="153"/>
      <c r="D32" s="144"/>
      <c r="E32" s="145"/>
      <c r="F32" s="144"/>
      <c r="G32" s="145"/>
      <c r="H32" s="117" t="s">
        <v>52</v>
      </c>
      <c r="I32" s="117" t="s">
        <v>53</v>
      </c>
      <c r="J32" s="117"/>
      <c r="K32" s="138"/>
    </row>
    <row r="33" spans="1:11" ht="10.5" customHeight="1">
      <c r="A33" s="51">
        <v>823</v>
      </c>
      <c r="B33" s="154"/>
      <c r="C33" s="155"/>
      <c r="D33" s="146"/>
      <c r="E33" s="147"/>
      <c r="F33" s="146"/>
      <c r="G33" s="147"/>
      <c r="H33" s="50" t="s">
        <v>54</v>
      </c>
      <c r="I33" s="50" t="s">
        <v>61</v>
      </c>
      <c r="J33" s="48"/>
      <c r="K33" s="139"/>
    </row>
    <row r="34" spans="1:11" s="2" customFormat="1" ht="10.5" customHeight="1">
      <c r="A34" s="117" t="s">
        <v>35</v>
      </c>
      <c r="B34" s="132" t="s">
        <v>36</v>
      </c>
      <c r="C34" s="133"/>
      <c r="D34" s="132" t="s">
        <v>37</v>
      </c>
      <c r="E34" s="133"/>
      <c r="F34" s="132" t="s">
        <v>38</v>
      </c>
      <c r="G34" s="133"/>
      <c r="H34" s="130" t="s">
        <v>39</v>
      </c>
      <c r="I34" s="130"/>
      <c r="J34" s="117" t="s">
        <v>40</v>
      </c>
      <c r="K34" s="119" t="s">
        <v>41</v>
      </c>
    </row>
    <row r="35" spans="1:11" ht="10.5" customHeight="1">
      <c r="A35" s="48">
        <v>5</v>
      </c>
      <c r="B35" s="150" t="s">
        <v>70</v>
      </c>
      <c r="C35" s="151"/>
      <c r="D35" s="142" t="s">
        <v>67</v>
      </c>
      <c r="E35" s="143"/>
      <c r="F35" s="142" t="s">
        <v>68</v>
      </c>
      <c r="G35" s="143"/>
      <c r="H35" s="148" t="s">
        <v>10</v>
      </c>
      <c r="I35" s="149"/>
      <c r="J35" s="52" t="s">
        <v>71</v>
      </c>
      <c r="K35" s="137"/>
    </row>
    <row r="36" spans="1:11" ht="10.5" customHeight="1">
      <c r="A36" s="117" t="s">
        <v>45</v>
      </c>
      <c r="B36" s="152"/>
      <c r="C36" s="153"/>
      <c r="D36" s="144"/>
      <c r="E36" s="145"/>
      <c r="F36" s="144"/>
      <c r="G36" s="145"/>
      <c r="H36" s="117" t="s">
        <v>46</v>
      </c>
      <c r="I36" s="117" t="s">
        <v>47</v>
      </c>
      <c r="J36" s="117" t="s">
        <v>48</v>
      </c>
      <c r="K36" s="138"/>
    </row>
    <row r="37" spans="1:11" ht="10.5" customHeight="1">
      <c r="A37" s="49" t="s">
        <v>72</v>
      </c>
      <c r="B37" s="152"/>
      <c r="C37" s="153"/>
      <c r="D37" s="144"/>
      <c r="E37" s="145"/>
      <c r="F37" s="144"/>
      <c r="G37" s="145"/>
      <c r="H37" s="50" t="s">
        <v>50</v>
      </c>
      <c r="I37" s="50" t="s">
        <v>59</v>
      </c>
      <c r="J37" s="48" t="s">
        <v>60</v>
      </c>
      <c r="K37" s="138"/>
    </row>
    <row r="38" spans="1:11" ht="10.5" customHeight="1">
      <c r="A38" s="117" t="s">
        <v>51</v>
      </c>
      <c r="B38" s="152"/>
      <c r="C38" s="153"/>
      <c r="D38" s="144"/>
      <c r="E38" s="145"/>
      <c r="F38" s="144"/>
      <c r="G38" s="145"/>
      <c r="H38" s="117" t="s">
        <v>52</v>
      </c>
      <c r="I38" s="117" t="s">
        <v>53</v>
      </c>
      <c r="J38" s="117"/>
      <c r="K38" s="138"/>
    </row>
    <row r="39" spans="1:11" ht="10.5" customHeight="1">
      <c r="A39" s="51">
        <v>823</v>
      </c>
      <c r="B39" s="154"/>
      <c r="C39" s="155"/>
      <c r="D39" s="146"/>
      <c r="E39" s="147"/>
      <c r="F39" s="146"/>
      <c r="G39" s="147"/>
      <c r="H39" s="50" t="s">
        <v>54</v>
      </c>
      <c r="I39" s="50" t="s">
        <v>61</v>
      </c>
      <c r="J39" s="48"/>
      <c r="K39" s="139"/>
    </row>
    <row r="40" spans="1:11" s="58" customFormat="1">
      <c r="A40" s="62"/>
      <c r="H40" s="62"/>
      <c r="I40" s="62"/>
      <c r="J40" s="62"/>
      <c r="K40" s="62"/>
    </row>
    <row r="41" spans="1:11" s="58" customFormat="1">
      <c r="A41" s="62"/>
      <c r="H41" s="62"/>
      <c r="I41" s="62"/>
      <c r="J41" s="62"/>
      <c r="K41" s="62"/>
    </row>
    <row r="42" spans="1:11" s="58" customFormat="1">
      <c r="A42" s="62"/>
      <c r="H42" s="62"/>
      <c r="I42" s="62"/>
      <c r="J42" s="62"/>
      <c r="K42" s="62"/>
    </row>
    <row r="43" spans="1:11" s="58" customFormat="1">
      <c r="A43" s="62"/>
      <c r="H43" s="62"/>
      <c r="I43" s="62"/>
      <c r="J43" s="62"/>
      <c r="K43" s="62"/>
    </row>
    <row r="44" spans="1:11" s="58" customFormat="1">
      <c r="A44" s="62"/>
      <c r="H44" s="62"/>
      <c r="I44" s="62"/>
      <c r="J44" s="62"/>
      <c r="K44" s="62"/>
    </row>
    <row r="45" spans="1:11" s="58" customFormat="1">
      <c r="A45" s="62"/>
      <c r="H45" s="62"/>
      <c r="I45" s="62"/>
      <c r="J45" s="62"/>
      <c r="K45" s="62"/>
    </row>
    <row r="46" spans="1:11" s="58" customFormat="1">
      <c r="A46" s="62"/>
      <c r="H46" s="62"/>
      <c r="I46" s="62"/>
      <c r="J46" s="62"/>
      <c r="K46" s="62"/>
    </row>
    <row r="47" spans="1:11" s="58" customFormat="1">
      <c r="A47" s="62"/>
      <c r="H47" s="62"/>
      <c r="I47" s="62"/>
      <c r="J47" s="62"/>
      <c r="K47" s="62"/>
    </row>
    <row r="48" spans="1:11" s="58" customFormat="1">
      <c r="A48" s="62"/>
      <c r="H48" s="62"/>
      <c r="I48" s="62"/>
      <c r="J48" s="62"/>
      <c r="K48" s="62"/>
    </row>
    <row r="49" spans="1:11" s="58" customFormat="1">
      <c r="A49" s="62"/>
      <c r="H49" s="62"/>
      <c r="I49" s="62"/>
      <c r="J49" s="62"/>
      <c r="K49" s="62"/>
    </row>
    <row r="50" spans="1:11" s="58" customFormat="1">
      <c r="A50" s="62"/>
      <c r="H50" s="62"/>
      <c r="I50" s="62"/>
      <c r="J50" s="62"/>
      <c r="K50" s="62"/>
    </row>
    <row r="51" spans="1:11" s="58" customFormat="1">
      <c r="A51" s="62"/>
      <c r="H51" s="62"/>
      <c r="I51" s="62"/>
      <c r="J51" s="62"/>
      <c r="K51" s="62"/>
    </row>
    <row r="52" spans="1:11" s="58" customFormat="1">
      <c r="A52" s="62"/>
      <c r="H52" s="62"/>
      <c r="I52" s="62"/>
      <c r="J52" s="62"/>
      <c r="K52" s="62"/>
    </row>
    <row r="53" spans="1:11" s="58" customFormat="1">
      <c r="A53" s="62"/>
      <c r="H53" s="62"/>
      <c r="I53" s="62"/>
      <c r="J53" s="62"/>
      <c r="K53" s="62"/>
    </row>
    <row r="54" spans="1:11" s="58" customFormat="1">
      <c r="A54" s="62"/>
      <c r="H54" s="62"/>
      <c r="I54" s="62"/>
      <c r="J54" s="62"/>
      <c r="K54" s="62"/>
    </row>
    <row r="55" spans="1:11" s="58" customFormat="1">
      <c r="A55" s="62"/>
      <c r="H55" s="62"/>
      <c r="I55" s="62"/>
      <c r="J55" s="62"/>
      <c r="K55" s="62"/>
    </row>
    <row r="56" spans="1:11" s="58" customFormat="1">
      <c r="A56" s="62"/>
      <c r="H56" s="62"/>
      <c r="I56" s="62"/>
      <c r="J56" s="62"/>
      <c r="K56" s="62"/>
    </row>
    <row r="57" spans="1:11" s="58" customFormat="1">
      <c r="A57" s="62"/>
      <c r="H57" s="62"/>
      <c r="I57" s="62"/>
      <c r="J57" s="62"/>
      <c r="K57" s="62"/>
    </row>
    <row r="58" spans="1:11" s="58" customFormat="1">
      <c r="A58" s="62"/>
      <c r="H58" s="62"/>
      <c r="I58" s="62"/>
      <c r="J58" s="62"/>
      <c r="K58" s="62"/>
    </row>
    <row r="59" spans="1:11" s="58" customFormat="1">
      <c r="A59" s="62"/>
      <c r="H59" s="62"/>
      <c r="I59" s="62"/>
      <c r="J59" s="62"/>
      <c r="K59" s="62"/>
    </row>
    <row r="60" spans="1:11" s="58" customFormat="1">
      <c r="A60" s="62"/>
      <c r="H60" s="62"/>
      <c r="I60" s="62"/>
      <c r="J60" s="62"/>
      <c r="K60" s="62"/>
    </row>
    <row r="61" spans="1:11" s="58" customFormat="1">
      <c r="A61" s="62"/>
      <c r="H61" s="62"/>
      <c r="I61" s="62"/>
      <c r="J61" s="62"/>
      <c r="K61" s="62"/>
    </row>
    <row r="62" spans="1:11" s="58" customFormat="1">
      <c r="A62" s="62"/>
      <c r="H62" s="62"/>
      <c r="I62" s="62"/>
      <c r="J62" s="62"/>
      <c r="K62" s="62"/>
    </row>
    <row r="63" spans="1:11" s="58" customFormat="1">
      <c r="A63" s="62"/>
      <c r="H63" s="62"/>
      <c r="I63" s="62"/>
      <c r="J63" s="62"/>
      <c r="K63" s="62"/>
    </row>
    <row r="64" spans="1:11" s="58" customFormat="1">
      <c r="A64" s="62"/>
      <c r="H64" s="62"/>
      <c r="I64" s="62"/>
      <c r="J64" s="62"/>
      <c r="K64" s="62"/>
    </row>
    <row r="65" spans="1:11" s="58" customFormat="1">
      <c r="A65" s="62"/>
      <c r="H65" s="62"/>
      <c r="I65" s="62"/>
      <c r="J65" s="62"/>
      <c r="K65" s="62"/>
    </row>
    <row r="66" spans="1:11" s="58" customFormat="1">
      <c r="A66" s="62"/>
      <c r="H66" s="62"/>
      <c r="I66" s="62"/>
      <c r="J66" s="62"/>
      <c r="K66" s="62"/>
    </row>
    <row r="67" spans="1:11" s="58" customFormat="1">
      <c r="A67" s="62"/>
      <c r="H67" s="62"/>
      <c r="I67" s="62"/>
      <c r="J67" s="62"/>
      <c r="K67" s="62"/>
    </row>
    <row r="68" spans="1:11" s="58" customFormat="1">
      <c r="A68" s="62"/>
      <c r="H68" s="62"/>
      <c r="I68" s="62"/>
      <c r="J68" s="62"/>
      <c r="K68" s="62"/>
    </row>
    <row r="69" spans="1:11" s="58" customFormat="1">
      <c r="A69" s="62"/>
      <c r="H69" s="62"/>
      <c r="I69" s="62"/>
      <c r="J69" s="62"/>
      <c r="K69" s="62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</sheetData>
  <mergeCells count="46">
    <mergeCell ref="B34:C34"/>
    <mergeCell ref="D34:E34"/>
    <mergeCell ref="F34:G34"/>
    <mergeCell ref="B29:C33"/>
    <mergeCell ref="B8:C8"/>
    <mergeCell ref="B9:C13"/>
    <mergeCell ref="H14:I14"/>
    <mergeCell ref="B14:C14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linh nguyen</cp:lastModifiedBy>
  <cp:revision/>
  <dcterms:created xsi:type="dcterms:W3CDTF">1997-01-08T22:48:59Z</dcterms:created>
  <dcterms:modified xsi:type="dcterms:W3CDTF">2018-12-07T11:15:16Z</dcterms:modified>
  <cp:category/>
  <cp:contentStatus/>
</cp:coreProperties>
</file>