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24" i="1" l="1"/>
  <c r="B24" i="1"/>
  <c r="C24" i="1"/>
  <c r="D24" i="1"/>
  <c r="E24" i="1"/>
  <c r="F24" i="1"/>
  <c r="H24" i="1"/>
  <c r="G24" i="1"/>
  <c r="D24" i="2" l="1"/>
  <c r="C24" i="2"/>
  <c r="B24" i="2"/>
  <c r="A24" i="2"/>
  <c r="I13" i="2" l="1"/>
  <c r="H12" i="1" l="1"/>
  <c r="G12" i="1"/>
  <c r="H13" i="2"/>
  <c r="G13" i="2"/>
  <c r="F12" i="1"/>
  <c r="F13" i="2"/>
  <c r="E12" i="1"/>
  <c r="D12" i="1"/>
  <c r="E13" i="2"/>
  <c r="C12" i="1"/>
  <c r="D13" i="2"/>
  <c r="C13" i="2"/>
  <c r="B13" i="2"/>
  <c r="B12" i="1"/>
  <c r="A12" i="1"/>
</calcChain>
</file>

<file path=xl/sharedStrings.xml><?xml version="1.0" encoding="utf-8"?>
<sst xmlns="http://schemas.openxmlformats.org/spreadsheetml/2006/main" count="1" uniqueCount="1">
  <si>
    <t>MinPts/Eps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</si>
</sst>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Thời</a:t>
            </a:r>
            <a:r>
              <a:rPr lang="en-US" baseline="0"/>
              <a:t> gian thực thi theo M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CLARA</c:v>
          </c:tx>
          <c:marker>
            <c:symbol val="none"/>
          </c:marker>
          <c:cat>
            <c:numRef>
              <c:f>Sheet1!$A$1:$H$1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Sheet1!$A$12:$H$12</c:f>
              <c:numCache>
                <c:formatCode>General</c:formatCode>
                <c:ptCount val="8"/>
                <c:pt idx="0">
                  <c:v>296.7</c:v>
                </c:pt>
                <c:pt idx="1">
                  <c:v>322.39999999999998</c:v>
                </c:pt>
                <c:pt idx="2">
                  <c:v>381.1</c:v>
                </c:pt>
                <c:pt idx="3">
                  <c:v>441.6</c:v>
                </c:pt>
                <c:pt idx="4">
                  <c:v>446.8</c:v>
                </c:pt>
                <c:pt idx="5">
                  <c:v>507.6</c:v>
                </c:pt>
                <c:pt idx="6">
                  <c:v>514.1</c:v>
                </c:pt>
                <c:pt idx="7">
                  <c:v>594.4</c:v>
                </c:pt>
              </c:numCache>
            </c:numRef>
          </c:val>
          <c:smooth val="0"/>
        </c:ser>
        <c:ser>
          <c:idx val="1"/>
          <c:order val="1"/>
          <c:tx>
            <c:v>OPTICS</c:v>
          </c:tx>
          <c:marker>
            <c:symbol val="none"/>
          </c:marker>
          <c:val>
            <c:numRef>
              <c:f>Sheet1!$A$24:$H$24</c:f>
              <c:numCache>
                <c:formatCode>General</c:formatCode>
                <c:ptCount val="8"/>
                <c:pt idx="0">
                  <c:v>1056</c:v>
                </c:pt>
                <c:pt idx="1">
                  <c:v>957.5</c:v>
                </c:pt>
                <c:pt idx="2">
                  <c:v>866.5</c:v>
                </c:pt>
                <c:pt idx="3">
                  <c:v>750.2</c:v>
                </c:pt>
                <c:pt idx="4">
                  <c:v>675.6</c:v>
                </c:pt>
                <c:pt idx="5">
                  <c:v>724.9</c:v>
                </c:pt>
                <c:pt idx="6">
                  <c:v>618.29999999999995</c:v>
                </c:pt>
                <c:pt idx="7">
                  <c:v>567.70000000000005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173120"/>
        <c:axId val="104632832"/>
      </c:lineChart>
      <c:catAx>
        <c:axId val="5271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32832"/>
        <c:crosses val="autoZero"/>
        <c:auto val="1"/>
        <c:lblAlgn val="ctr"/>
        <c:lblOffset val="100"/>
        <c:noMultiLvlLbl val="0"/>
      </c:catAx>
      <c:valAx>
        <c:axId val="1046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1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biểu diễn đ</a:t>
            </a:r>
            <a:r>
              <a:rPr lang="en-US"/>
              <a:t>ộ</a:t>
            </a:r>
            <a:r>
              <a:rPr lang="en-US" baseline="0"/>
              <a:t> lỗi theo 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CLARA</c:v>
          </c:tx>
          <c:marker>
            <c:symbol val="none"/>
          </c:marker>
          <c:cat>
            <c:numRef>
              <c:f>Sheet2!$B$2:$I$2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Sheet2!$B$13:$I$13</c:f>
              <c:numCache>
                <c:formatCode>General</c:formatCode>
                <c:ptCount val="8"/>
                <c:pt idx="0">
                  <c:v>80.101000000000013</c:v>
                </c:pt>
                <c:pt idx="1">
                  <c:v>79.580000000000013</c:v>
                </c:pt>
                <c:pt idx="2">
                  <c:v>78.921999999999997</c:v>
                </c:pt>
                <c:pt idx="3">
                  <c:v>80.040000000000006</c:v>
                </c:pt>
                <c:pt idx="4">
                  <c:v>79.539999999999992</c:v>
                </c:pt>
                <c:pt idx="5">
                  <c:v>78.741</c:v>
                </c:pt>
                <c:pt idx="6">
                  <c:v>79.34</c:v>
                </c:pt>
                <c:pt idx="7">
                  <c:v>79.402000000000001</c:v>
                </c:pt>
              </c:numCache>
            </c:numRef>
          </c:val>
          <c:smooth val="0"/>
        </c:ser>
        <c:ser>
          <c:idx val="1"/>
          <c:order val="1"/>
          <c:tx>
            <c:v>OPTICS</c:v>
          </c:tx>
          <c:marker>
            <c:symbol val="none"/>
          </c:marker>
          <c:val>
            <c:numRef>
              <c:f>Sheet2!$B$14:$I$14</c:f>
              <c:numCache>
                <c:formatCode>General</c:formatCode>
                <c:ptCount val="8"/>
                <c:pt idx="0">
                  <c:v>80.239999999999995</c:v>
                </c:pt>
                <c:pt idx="1">
                  <c:v>80.239999999999995</c:v>
                </c:pt>
                <c:pt idx="2">
                  <c:v>80.84</c:v>
                </c:pt>
                <c:pt idx="3">
                  <c:v>82.04</c:v>
                </c:pt>
                <c:pt idx="4">
                  <c:v>81.040000000000006</c:v>
                </c:pt>
                <c:pt idx="5">
                  <c:v>81.64</c:v>
                </c:pt>
                <c:pt idx="6">
                  <c:v>83.43</c:v>
                </c:pt>
                <c:pt idx="7">
                  <c:v>83.03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57504"/>
        <c:axId val="42854656"/>
      </c:lineChart>
      <c:catAx>
        <c:axId val="1007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54656"/>
        <c:crosses val="autoZero"/>
        <c:auto val="1"/>
        <c:lblAlgn val="ctr"/>
        <c:lblOffset val="100"/>
        <c:noMultiLvlLbl val="0"/>
      </c:catAx>
      <c:valAx>
        <c:axId val="428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5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biểu diễn độ lỗi theo tham số MinPts và Eps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invertIfNegative val="0"/>
          <c:cat>
            <c:numRef>
              <c:f>Sheet2!$A$20:$D$20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Sheet2!$A$21:$D$21</c:f>
              <c:numCache>
                <c:formatCode>General</c:formatCode>
                <c:ptCount val="4"/>
                <c:pt idx="0">
                  <c:v>85.03</c:v>
                </c:pt>
                <c:pt idx="1">
                  <c:v>84.23</c:v>
                </c:pt>
                <c:pt idx="2">
                  <c:v>84.23</c:v>
                </c:pt>
                <c:pt idx="3">
                  <c:v>84.23</c:v>
                </c:pt>
              </c:numCache>
            </c:numRef>
          </c:val>
        </c:ser>
        <c:ser>
          <c:idx val="1"/>
          <c:order val="1"/>
          <c:tx>
            <c:v>0.045</c:v>
          </c:tx>
          <c:invertIfNegative val="0"/>
          <c:cat>
            <c:numRef>
              <c:f>Sheet2!$A$20:$D$20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Sheet2!$A$22:$D$22</c:f>
              <c:numCache>
                <c:formatCode>General</c:formatCode>
                <c:ptCount val="4"/>
                <c:pt idx="0">
                  <c:v>86.03</c:v>
                </c:pt>
                <c:pt idx="1">
                  <c:v>86.43</c:v>
                </c:pt>
                <c:pt idx="2">
                  <c:v>86.43</c:v>
                </c:pt>
                <c:pt idx="3">
                  <c:v>86.43</c:v>
                </c:pt>
              </c:numCache>
            </c:numRef>
          </c:val>
        </c:ser>
        <c:ser>
          <c:idx val="2"/>
          <c:order val="2"/>
          <c:tx>
            <c:v>0.055</c:v>
          </c:tx>
          <c:invertIfNegative val="0"/>
          <c:cat>
            <c:numRef>
              <c:f>Sheet2!$A$20:$D$20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Sheet2!$A$23:$D$23</c:f>
              <c:numCache>
                <c:formatCode>General</c:formatCode>
                <c:ptCount val="4"/>
                <c:pt idx="0">
                  <c:v>83.63</c:v>
                </c:pt>
                <c:pt idx="1">
                  <c:v>83.63</c:v>
                </c:pt>
                <c:pt idx="2">
                  <c:v>83.63</c:v>
                </c:pt>
                <c:pt idx="3">
                  <c:v>83.63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79712"/>
        <c:axId val="57760512"/>
      </c:barChart>
      <c:catAx>
        <c:axId val="449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60512"/>
        <c:crosses val="autoZero"/>
        <c:auto val="1"/>
        <c:lblAlgn val="ctr"/>
        <c:lblOffset val="100"/>
        <c:noMultiLvlLbl val="0"/>
      </c:catAx>
      <c:valAx>
        <c:axId val="577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7" sqref="G27"/>
    </sheetView>
  </sheetViews>
  <sheetFormatPr defaultRowHeight="15" x14ac:dyDescent="0.25"/>
  <sheetData>
    <row r="1" spans="1:8" s="2" customFormat="1" x14ac:dyDescent="0.25">
      <c r="A1" s="2">
        <v>6</v>
      </c>
      <c r="B1" s="2">
        <v>8</v>
      </c>
      <c r="C1" s="2">
        <v>10</v>
      </c>
      <c r="D1" s="2">
        <v>12</v>
      </c>
      <c r="E1" s="2">
        <v>14</v>
      </c>
      <c r="F1" s="2">
        <v>16</v>
      </c>
      <c r="G1" s="2">
        <v>18</v>
      </c>
      <c r="H1" s="2">
        <v>20</v>
      </c>
    </row>
    <row r="2" spans="1:8" x14ac:dyDescent="0.25">
      <c r="A2">
        <v>308</v>
      </c>
      <c r="B2">
        <v>326</v>
      </c>
      <c r="C2">
        <v>374</v>
      </c>
      <c r="D2">
        <v>449</v>
      </c>
      <c r="E2">
        <v>393</v>
      </c>
      <c r="F2">
        <v>438</v>
      </c>
      <c r="G2">
        <v>466</v>
      </c>
      <c r="H2">
        <v>515</v>
      </c>
    </row>
    <row r="3" spans="1:8" x14ac:dyDescent="0.25">
      <c r="A3">
        <v>295</v>
      </c>
      <c r="B3">
        <v>300</v>
      </c>
      <c r="C3">
        <v>333</v>
      </c>
      <c r="D3">
        <v>404</v>
      </c>
      <c r="E3">
        <v>470</v>
      </c>
      <c r="F3">
        <v>392</v>
      </c>
      <c r="G3">
        <v>567</v>
      </c>
      <c r="H3">
        <v>560</v>
      </c>
    </row>
    <row r="4" spans="1:8" x14ac:dyDescent="0.25">
      <c r="A4">
        <v>247</v>
      </c>
      <c r="B4">
        <v>310</v>
      </c>
      <c r="C4">
        <v>376</v>
      </c>
      <c r="D4">
        <v>411</v>
      </c>
      <c r="E4">
        <v>520</v>
      </c>
      <c r="F4">
        <v>453</v>
      </c>
      <c r="G4">
        <v>593</v>
      </c>
      <c r="H4">
        <v>577</v>
      </c>
    </row>
    <row r="5" spans="1:8" x14ac:dyDescent="0.25">
      <c r="A5">
        <v>254</v>
      </c>
      <c r="B5">
        <v>327</v>
      </c>
      <c r="C5">
        <v>325</v>
      </c>
      <c r="D5">
        <v>458</v>
      </c>
      <c r="E5">
        <v>422</v>
      </c>
      <c r="F5">
        <v>560</v>
      </c>
      <c r="G5">
        <v>484</v>
      </c>
      <c r="H5">
        <v>680</v>
      </c>
    </row>
    <row r="6" spans="1:8" x14ac:dyDescent="0.25">
      <c r="A6">
        <v>309</v>
      </c>
      <c r="B6">
        <v>367</v>
      </c>
      <c r="C6">
        <v>442</v>
      </c>
      <c r="D6">
        <v>465</v>
      </c>
      <c r="E6">
        <v>446</v>
      </c>
      <c r="F6">
        <v>509</v>
      </c>
      <c r="G6">
        <v>537</v>
      </c>
      <c r="H6">
        <v>614</v>
      </c>
    </row>
    <row r="7" spans="1:8" x14ac:dyDescent="0.25">
      <c r="A7">
        <v>283</v>
      </c>
      <c r="B7">
        <v>338</v>
      </c>
      <c r="C7">
        <v>396</v>
      </c>
      <c r="D7">
        <v>476</v>
      </c>
      <c r="E7">
        <v>470</v>
      </c>
      <c r="F7">
        <v>509</v>
      </c>
      <c r="G7">
        <v>388</v>
      </c>
      <c r="H7">
        <v>611</v>
      </c>
    </row>
    <row r="8" spans="1:8" x14ac:dyDescent="0.25">
      <c r="A8">
        <v>295</v>
      </c>
      <c r="B8">
        <v>284</v>
      </c>
      <c r="C8">
        <v>389</v>
      </c>
      <c r="D8">
        <v>513</v>
      </c>
      <c r="E8">
        <v>461</v>
      </c>
      <c r="F8">
        <v>518</v>
      </c>
      <c r="G8">
        <v>545</v>
      </c>
      <c r="H8">
        <v>499</v>
      </c>
    </row>
    <row r="9" spans="1:8" x14ac:dyDescent="0.25">
      <c r="A9">
        <v>351</v>
      </c>
      <c r="B9">
        <v>379</v>
      </c>
      <c r="C9">
        <v>448</v>
      </c>
      <c r="D9">
        <v>438</v>
      </c>
      <c r="E9">
        <v>466</v>
      </c>
      <c r="F9">
        <v>570</v>
      </c>
      <c r="G9">
        <v>577</v>
      </c>
      <c r="H9">
        <v>698</v>
      </c>
    </row>
    <row r="10" spans="1:8" x14ac:dyDescent="0.25">
      <c r="A10">
        <v>296</v>
      </c>
      <c r="B10">
        <v>297</v>
      </c>
      <c r="C10">
        <v>375</v>
      </c>
      <c r="D10">
        <v>409</v>
      </c>
      <c r="E10">
        <v>421</v>
      </c>
      <c r="F10">
        <v>550</v>
      </c>
      <c r="G10">
        <v>468</v>
      </c>
      <c r="H10">
        <v>630</v>
      </c>
    </row>
    <row r="11" spans="1:8" x14ac:dyDescent="0.25">
      <c r="A11">
        <v>329</v>
      </c>
      <c r="B11">
        <v>296</v>
      </c>
      <c r="C11">
        <v>353</v>
      </c>
      <c r="D11">
        <v>393</v>
      </c>
      <c r="E11">
        <v>399</v>
      </c>
      <c r="F11">
        <v>577</v>
      </c>
      <c r="G11">
        <v>516</v>
      </c>
      <c r="H11">
        <v>560</v>
      </c>
    </row>
    <row r="12" spans="1:8" s="1" customFormat="1" x14ac:dyDescent="0.25">
      <c r="A12" s="1">
        <f t="shared" ref="A12:H12" si="0">AVERAGE(A2:A11)</f>
        <v>296.7</v>
      </c>
      <c r="B12" s="1">
        <f t="shared" si="0"/>
        <v>322.39999999999998</v>
      </c>
      <c r="C12" s="1">
        <f t="shared" si="0"/>
        <v>381.1</v>
      </c>
      <c r="D12" s="1">
        <f t="shared" si="0"/>
        <v>441.6</v>
      </c>
      <c r="E12" s="1">
        <f t="shared" si="0"/>
        <v>446.8</v>
      </c>
      <c r="F12" s="1">
        <f t="shared" si="0"/>
        <v>507.6</v>
      </c>
      <c r="G12" s="1">
        <f t="shared" si="0"/>
        <v>514.1</v>
      </c>
      <c r="H12" s="1">
        <f t="shared" si="0"/>
        <v>594.4</v>
      </c>
    </row>
    <row r="14" spans="1:8" x14ac:dyDescent="0.25">
      <c r="A14">
        <v>1025</v>
      </c>
      <c r="B14">
        <v>933</v>
      </c>
      <c r="C14">
        <v>785</v>
      </c>
      <c r="D14">
        <v>730</v>
      </c>
      <c r="E14">
        <v>704</v>
      </c>
      <c r="F14">
        <v>727</v>
      </c>
      <c r="G14">
        <v>610</v>
      </c>
      <c r="H14">
        <v>529</v>
      </c>
    </row>
    <row r="15" spans="1:8" x14ac:dyDescent="0.25">
      <c r="A15">
        <v>988</v>
      </c>
      <c r="B15">
        <v>981</v>
      </c>
      <c r="C15">
        <v>917</v>
      </c>
      <c r="D15">
        <v>759</v>
      </c>
      <c r="E15">
        <v>671</v>
      </c>
      <c r="F15">
        <v>675</v>
      </c>
      <c r="G15">
        <v>658</v>
      </c>
      <c r="H15">
        <v>569</v>
      </c>
    </row>
    <row r="16" spans="1:8" x14ac:dyDescent="0.25">
      <c r="A16">
        <v>1071</v>
      </c>
      <c r="B16">
        <v>992</v>
      </c>
      <c r="C16">
        <v>931</v>
      </c>
      <c r="D16">
        <v>718</v>
      </c>
      <c r="E16">
        <v>663</v>
      </c>
      <c r="F16">
        <v>697</v>
      </c>
      <c r="G16">
        <v>604</v>
      </c>
      <c r="H16">
        <v>663</v>
      </c>
    </row>
    <row r="17" spans="1:8" x14ac:dyDescent="0.25">
      <c r="A17">
        <v>1146</v>
      </c>
      <c r="B17">
        <v>1072</v>
      </c>
      <c r="C17">
        <v>961</v>
      </c>
      <c r="D17">
        <v>766</v>
      </c>
      <c r="E17">
        <v>629</v>
      </c>
      <c r="F17">
        <v>764</v>
      </c>
      <c r="G17">
        <v>604</v>
      </c>
      <c r="H17">
        <v>547</v>
      </c>
    </row>
    <row r="18" spans="1:8" x14ac:dyDescent="0.25">
      <c r="A18">
        <v>1056</v>
      </c>
      <c r="B18">
        <v>1180</v>
      </c>
      <c r="C18">
        <v>1000</v>
      </c>
      <c r="D18">
        <v>736</v>
      </c>
      <c r="E18">
        <v>694</v>
      </c>
      <c r="F18">
        <v>681</v>
      </c>
      <c r="G18">
        <v>604</v>
      </c>
      <c r="H18">
        <v>557</v>
      </c>
    </row>
    <row r="19" spans="1:8" x14ac:dyDescent="0.25">
      <c r="A19">
        <v>1099</v>
      </c>
      <c r="B19">
        <v>775</v>
      </c>
      <c r="C19">
        <v>833</v>
      </c>
      <c r="D19">
        <v>791</v>
      </c>
      <c r="E19">
        <v>682</v>
      </c>
      <c r="F19">
        <v>731</v>
      </c>
      <c r="G19">
        <v>605</v>
      </c>
      <c r="H19">
        <v>586</v>
      </c>
    </row>
    <row r="20" spans="1:8" x14ac:dyDescent="0.25">
      <c r="A20">
        <v>1094</v>
      </c>
      <c r="B20">
        <v>991</v>
      </c>
      <c r="C20">
        <v>724</v>
      </c>
      <c r="D20">
        <v>754</v>
      </c>
      <c r="E20">
        <v>675</v>
      </c>
      <c r="F20">
        <v>853</v>
      </c>
      <c r="G20">
        <v>599</v>
      </c>
      <c r="H20">
        <v>545</v>
      </c>
    </row>
    <row r="21" spans="1:8" x14ac:dyDescent="0.25">
      <c r="A21">
        <v>972</v>
      </c>
      <c r="B21">
        <v>823</v>
      </c>
      <c r="C21">
        <v>932</v>
      </c>
      <c r="D21">
        <v>767</v>
      </c>
      <c r="E21">
        <v>667</v>
      </c>
      <c r="F21">
        <v>684</v>
      </c>
      <c r="G21">
        <v>642</v>
      </c>
      <c r="H21">
        <v>547</v>
      </c>
    </row>
    <row r="22" spans="1:8" x14ac:dyDescent="0.25">
      <c r="A22">
        <v>1011</v>
      </c>
      <c r="B22">
        <v>759</v>
      </c>
      <c r="C22">
        <v>789</v>
      </c>
      <c r="D22">
        <v>740</v>
      </c>
      <c r="E22">
        <v>664</v>
      </c>
      <c r="F22">
        <v>681</v>
      </c>
      <c r="G22">
        <v>613</v>
      </c>
      <c r="H22">
        <v>559</v>
      </c>
    </row>
    <row r="23" spans="1:8" x14ac:dyDescent="0.25">
      <c r="A23">
        <v>1098</v>
      </c>
      <c r="B23">
        <v>1069</v>
      </c>
      <c r="C23">
        <v>793</v>
      </c>
      <c r="D23">
        <v>741</v>
      </c>
      <c r="E23">
        <v>707</v>
      </c>
      <c r="F23">
        <v>756</v>
      </c>
      <c r="G23">
        <v>644</v>
      </c>
      <c r="H23">
        <v>575</v>
      </c>
    </row>
    <row r="24" spans="1:8" s="1" customFormat="1" x14ac:dyDescent="0.25">
      <c r="A24" s="1">
        <f t="shared" ref="A24:B24" si="1">AVERAGE(A14:A23)</f>
        <v>1056</v>
      </c>
      <c r="B24" s="1">
        <f t="shared" si="1"/>
        <v>957.5</v>
      </c>
      <c r="C24" s="1">
        <f t="shared" ref="C24:H24" si="2">AVERAGE(C14:C23)</f>
        <v>866.5</v>
      </c>
      <c r="D24" s="1">
        <f t="shared" si="2"/>
        <v>750.2</v>
      </c>
      <c r="E24" s="1">
        <f t="shared" si="2"/>
        <v>675.6</v>
      </c>
      <c r="F24" s="1">
        <f t="shared" si="2"/>
        <v>724.9</v>
      </c>
      <c r="G24" s="1">
        <f t="shared" si="2"/>
        <v>618.29999999999995</v>
      </c>
      <c r="H24" s="1">
        <f t="shared" si="2"/>
        <v>567.70000000000005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R24" sqref="R24"/>
    </sheetView>
  </sheetViews>
  <sheetFormatPr defaultRowHeight="15" x14ac:dyDescent="0.25"/>
  <cols>
    <col min="8" max="8" width="9.140625" customWidth="1"/>
    <col min="9" max="9" width="12.140625" customWidth="1"/>
  </cols>
  <sheetData>
    <row r="2" spans="2:9" s="2" customFormat="1" x14ac:dyDescent="0.25">
      <c r="B2" s="2">
        <v>6</v>
      </c>
      <c r="C2" s="2">
        <v>8</v>
      </c>
      <c r="D2" s="2">
        <v>10</v>
      </c>
      <c r="E2" s="2">
        <v>12</v>
      </c>
      <c r="F2" s="2">
        <v>14</v>
      </c>
      <c r="G2" s="2">
        <v>16</v>
      </c>
      <c r="H2" s="2">
        <v>18</v>
      </c>
      <c r="I2" s="2">
        <v>20</v>
      </c>
    </row>
    <row r="3" spans="2:9" x14ac:dyDescent="0.25">
      <c r="B3">
        <v>81.64</v>
      </c>
      <c r="C3">
        <v>82.63</v>
      </c>
      <c r="D3">
        <v>81.84</v>
      </c>
      <c r="E3">
        <v>79.239999999999995</v>
      </c>
      <c r="F3">
        <v>79.040000000000006</v>
      </c>
      <c r="G3">
        <v>83.43</v>
      </c>
      <c r="H3">
        <v>80.040000000000006</v>
      </c>
      <c r="I3">
        <v>87.03</v>
      </c>
    </row>
    <row r="4" spans="2:9" x14ac:dyDescent="0.25">
      <c r="B4">
        <v>79.040000000000006</v>
      </c>
      <c r="C4">
        <v>83.03</v>
      </c>
      <c r="D4">
        <v>77.84</v>
      </c>
      <c r="E4">
        <v>82.44</v>
      </c>
      <c r="F4">
        <v>78.040000000000006</v>
      </c>
      <c r="G4">
        <v>78.84</v>
      </c>
      <c r="H4">
        <v>73.25</v>
      </c>
      <c r="I4">
        <v>78.44</v>
      </c>
    </row>
    <row r="5" spans="2:9" x14ac:dyDescent="0.25">
      <c r="B5">
        <v>80.64</v>
      </c>
      <c r="C5">
        <v>75.25</v>
      </c>
      <c r="D5">
        <v>75.25</v>
      </c>
      <c r="E5">
        <v>78.040000000000006</v>
      </c>
      <c r="F5">
        <v>78.44</v>
      </c>
      <c r="G5">
        <v>82.63</v>
      </c>
      <c r="H5">
        <v>75.650000000000006</v>
      </c>
      <c r="I5">
        <v>76.650000000000006</v>
      </c>
    </row>
    <row r="6" spans="2:9" x14ac:dyDescent="0.25">
      <c r="B6">
        <v>80.64</v>
      </c>
      <c r="C6">
        <v>76.45</v>
      </c>
      <c r="D6">
        <v>78.239999999999995</v>
      </c>
      <c r="E6">
        <v>81.84</v>
      </c>
      <c r="F6">
        <v>81.84</v>
      </c>
      <c r="G6">
        <v>77.25</v>
      </c>
      <c r="H6">
        <v>79.239999999999995</v>
      </c>
      <c r="I6">
        <v>80.64</v>
      </c>
    </row>
    <row r="7" spans="2:9" x14ac:dyDescent="0.25">
      <c r="B7">
        <v>79.64</v>
      </c>
      <c r="C7">
        <v>77.64</v>
      </c>
      <c r="D7">
        <v>82.04</v>
      </c>
      <c r="E7">
        <v>82.63</v>
      </c>
      <c r="F7">
        <v>84.43</v>
      </c>
      <c r="G7">
        <v>73.849999999999994</v>
      </c>
      <c r="H7">
        <v>80.44</v>
      </c>
      <c r="I7">
        <v>78.84</v>
      </c>
    </row>
    <row r="8" spans="2:9" x14ac:dyDescent="0.25">
      <c r="B8">
        <v>80.44</v>
      </c>
      <c r="C8">
        <v>78.239999999999995</v>
      </c>
      <c r="D8">
        <v>79.64</v>
      </c>
      <c r="E8">
        <v>76.05</v>
      </c>
      <c r="F8">
        <v>81.44</v>
      </c>
      <c r="G8">
        <v>82.83</v>
      </c>
      <c r="H8">
        <v>81.64</v>
      </c>
      <c r="I8">
        <v>75.25</v>
      </c>
    </row>
    <row r="9" spans="2:9" x14ac:dyDescent="0.25">
      <c r="B9">
        <v>77.45</v>
      </c>
      <c r="C9">
        <v>81.44</v>
      </c>
      <c r="D9">
        <v>75.25</v>
      </c>
      <c r="E9">
        <v>84.83</v>
      </c>
      <c r="F9">
        <v>79.040000000000006</v>
      </c>
      <c r="G9">
        <v>78.040000000000006</v>
      </c>
      <c r="H9">
        <v>78.239999999999995</v>
      </c>
      <c r="I9">
        <v>78.84</v>
      </c>
    </row>
    <row r="10" spans="2:9" x14ac:dyDescent="0.25">
      <c r="B10">
        <v>80.44</v>
      </c>
      <c r="C10">
        <v>76.849999999999994</v>
      </c>
      <c r="D10">
        <v>79.239999999999995</v>
      </c>
      <c r="E10">
        <v>76.25</v>
      </c>
      <c r="F10">
        <v>76.650000000000006</v>
      </c>
      <c r="G10">
        <v>74.45</v>
      </c>
      <c r="H10">
        <v>78.44</v>
      </c>
      <c r="I10">
        <v>80.84</v>
      </c>
    </row>
    <row r="11" spans="2:9" x14ac:dyDescent="0.25">
      <c r="B11">
        <v>79.84</v>
      </c>
      <c r="C11">
        <v>81.64</v>
      </c>
      <c r="D11">
        <v>82.24</v>
      </c>
      <c r="E11">
        <v>79.84</v>
      </c>
      <c r="F11">
        <v>77.84</v>
      </c>
      <c r="G11">
        <v>80.040000000000006</v>
      </c>
      <c r="H11">
        <v>82.63</v>
      </c>
      <c r="I11">
        <v>76.05</v>
      </c>
    </row>
    <row r="12" spans="2:9" x14ac:dyDescent="0.25">
      <c r="B12">
        <v>81.239999999999995</v>
      </c>
      <c r="C12">
        <v>82.63</v>
      </c>
      <c r="D12">
        <v>77.64</v>
      </c>
      <c r="E12">
        <v>79.239999999999995</v>
      </c>
      <c r="F12">
        <v>78.64</v>
      </c>
      <c r="G12">
        <v>76.05</v>
      </c>
      <c r="H12">
        <v>83.83</v>
      </c>
      <c r="I12">
        <v>81.44</v>
      </c>
    </row>
    <row r="13" spans="2:9" s="1" customFormat="1" x14ac:dyDescent="0.25">
      <c r="B13" s="1">
        <f t="shared" ref="B13:H13" si="0">AVERAGE(B3:B12)</f>
        <v>80.101000000000013</v>
      </c>
      <c r="C13" s="1">
        <f t="shared" si="0"/>
        <v>79.580000000000013</v>
      </c>
      <c r="D13" s="1">
        <f t="shared" si="0"/>
        <v>78.921999999999997</v>
      </c>
      <c r="E13" s="1">
        <f t="shared" si="0"/>
        <v>80.040000000000006</v>
      </c>
      <c r="F13" s="1">
        <f t="shared" si="0"/>
        <v>79.539999999999992</v>
      </c>
      <c r="G13" s="1">
        <f t="shared" si="0"/>
        <v>78.741</v>
      </c>
      <c r="H13" s="1">
        <f t="shared" si="0"/>
        <v>79.34</v>
      </c>
      <c r="I13" s="1">
        <f>AVERAGE(I3:I12)</f>
        <v>79.402000000000001</v>
      </c>
    </row>
    <row r="14" spans="2:9" x14ac:dyDescent="0.25">
      <c r="B14" s="2">
        <v>80.239999999999995</v>
      </c>
      <c r="C14" s="2">
        <v>80.239999999999995</v>
      </c>
      <c r="D14" s="2">
        <v>80.84</v>
      </c>
      <c r="E14" s="2">
        <v>82.04</v>
      </c>
      <c r="F14" s="2">
        <v>81.040000000000006</v>
      </c>
      <c r="G14" s="2">
        <v>81.64</v>
      </c>
      <c r="H14" s="2">
        <v>83.43</v>
      </c>
      <c r="I14" s="2">
        <v>83.03</v>
      </c>
    </row>
    <row r="16" spans="2:9" x14ac:dyDescent="0.25">
      <c r="I16" s="3"/>
    </row>
    <row r="17" spans="1:9" x14ac:dyDescent="0.25">
      <c r="I17" s="3"/>
    </row>
    <row r="18" spans="1:9" x14ac:dyDescent="0.25">
      <c r="I18" s="3"/>
    </row>
    <row r="20" spans="1:9" x14ac:dyDescent="0.25">
      <c r="A20" s="5">
        <v>50</v>
      </c>
      <c r="B20" s="5">
        <v>80</v>
      </c>
      <c r="C20" s="5">
        <v>90</v>
      </c>
      <c r="D20" s="5">
        <v>100</v>
      </c>
      <c r="E20" s="4" t="s">
        <v>0</v>
      </c>
    </row>
    <row r="21" spans="1:9" x14ac:dyDescent="0.25">
      <c r="A21">
        <v>85.03</v>
      </c>
      <c r="B21">
        <v>84.23</v>
      </c>
      <c r="C21">
        <v>84.23</v>
      </c>
      <c r="D21">
        <v>84.23</v>
      </c>
      <c r="E21" s="3">
        <v>0.05</v>
      </c>
    </row>
    <row r="22" spans="1:9" x14ac:dyDescent="0.25">
      <c r="A22">
        <v>86.03</v>
      </c>
      <c r="B22">
        <v>86.43</v>
      </c>
      <c r="C22">
        <v>86.43</v>
      </c>
      <c r="D22">
        <v>86.43</v>
      </c>
      <c r="E22" s="3">
        <v>4.4999999999999998E-2</v>
      </c>
    </row>
    <row r="23" spans="1:9" x14ac:dyDescent="0.25">
      <c r="A23">
        <v>83.63</v>
      </c>
      <c r="B23">
        <v>83.63</v>
      </c>
      <c r="C23">
        <v>83.63</v>
      </c>
      <c r="D23">
        <v>83.63</v>
      </c>
      <c r="E23" s="3">
        <v>5.5E-2</v>
      </c>
    </row>
    <row r="24" spans="1:9" x14ac:dyDescent="0.25">
      <c r="A24">
        <f t="shared" ref="A24" si="1">AVERAGE(A21:A23)</f>
        <v>84.896666666666661</v>
      </c>
      <c r="B24">
        <f t="shared" ref="B24" si="2">AVERAGE(B21:B23)</f>
        <v>84.763333333333335</v>
      </c>
      <c r="C24">
        <f t="shared" ref="C24" si="3">AVERAGE(C21:C23)</f>
        <v>84.763333333333335</v>
      </c>
      <c r="D24">
        <f t="shared" ref="D24" si="4">AVERAGE(D21:D23)</f>
        <v>84.763333333333335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Sheet2!E20:E20</xm:f>
              <xm:sqref>I22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2015-05-15T14:19:12Z</dcterms:created>
  <dcterms:modified xsi:type="dcterms:W3CDTF">2015-05-16T14:41:09Z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ea096c59-42cb-427e-b294-622e2f62ce02</vt:lpwstr>
  </property>
</Properties>
</file>