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9D31056-0B96-4C24-B2CD-09D220B37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D59" i="1" l="1"/>
  <c r="L58" i="1"/>
  <c r="L57" i="1"/>
  <c r="B57" i="1"/>
  <c r="L56" i="1"/>
  <c r="L55" i="1"/>
  <c r="B55" i="1"/>
  <c r="L54" i="1"/>
  <c r="L53" i="1"/>
  <c r="B53" i="1"/>
  <c r="L52" i="1"/>
  <c r="L51" i="1"/>
  <c r="B51" i="1"/>
  <c r="L50" i="1"/>
  <c r="L49" i="1"/>
  <c r="B49" i="1"/>
  <c r="L48" i="1"/>
  <c r="L47" i="1"/>
  <c r="B47" i="1"/>
  <c r="A47" i="1"/>
  <c r="L46" i="1"/>
  <c r="L45" i="1"/>
  <c r="B45" i="1"/>
  <c r="A45" i="1"/>
  <c r="L44" i="1"/>
  <c r="L43" i="1"/>
  <c r="B43" i="1"/>
  <c r="A43" i="1"/>
  <c r="L42" i="1"/>
  <c r="L41" i="1"/>
  <c r="B41" i="1"/>
  <c r="A41" i="1"/>
  <c r="L40" i="1"/>
  <c r="L39" i="1"/>
  <c r="B39" i="1"/>
  <c r="A39" i="1"/>
  <c r="L38" i="1"/>
  <c r="L37" i="1"/>
  <c r="B37" i="1"/>
  <c r="A37" i="1"/>
  <c r="L36" i="1"/>
  <c r="L35" i="1"/>
  <c r="B35" i="1"/>
  <c r="A35" i="1"/>
  <c r="L34" i="1"/>
  <c r="L33" i="1"/>
  <c r="B33" i="1"/>
  <c r="A33" i="1"/>
  <c r="L32" i="1"/>
  <c r="L31" i="1"/>
  <c r="B31" i="1"/>
  <c r="A31" i="1"/>
  <c r="L30" i="1"/>
  <c r="L29" i="1"/>
  <c r="B29" i="1"/>
  <c r="A29" i="1"/>
  <c r="L28" i="1"/>
  <c r="L27" i="1"/>
  <c r="B27" i="1"/>
  <c r="A27" i="1"/>
  <c r="L26" i="1"/>
  <c r="L25" i="1"/>
  <c r="B25" i="1"/>
  <c r="A25" i="1"/>
  <c r="L24" i="1"/>
  <c r="L23" i="1"/>
  <c r="B23" i="1"/>
  <c r="A23" i="1"/>
  <c r="L22" i="1"/>
  <c r="L21" i="1"/>
  <c r="B21" i="1"/>
  <c r="A21" i="1"/>
  <c r="L20" i="1"/>
  <c r="L19" i="1"/>
  <c r="B19" i="1"/>
  <c r="A19" i="1"/>
  <c r="L18" i="1"/>
  <c r="L17" i="1"/>
  <c r="B17" i="1"/>
  <c r="A17" i="1"/>
  <c r="L16" i="1"/>
  <c r="L14" i="1" s="1"/>
  <c r="L15" i="1"/>
  <c r="B15" i="1"/>
  <c r="K14" i="1"/>
  <c r="J14" i="1"/>
  <c r="I14" i="1"/>
  <c r="H14" i="1"/>
  <c r="H60" i="1" s="1"/>
  <c r="G14" i="1"/>
  <c r="F14" i="1"/>
  <c r="E60" i="1"/>
  <c r="D60" i="1"/>
  <c r="K13" i="1"/>
  <c r="J13" i="1"/>
  <c r="I13" i="1"/>
  <c r="H13" i="1"/>
  <c r="G13" i="1"/>
  <c r="F13" i="1"/>
  <c r="E59" i="1"/>
  <c r="B13" i="1"/>
  <c r="A13" i="1"/>
  <c r="L12" i="1"/>
  <c r="L10" i="1" s="1"/>
  <c r="K11" i="1"/>
  <c r="J11" i="1"/>
  <c r="I11" i="1"/>
  <c r="H11" i="1"/>
  <c r="G11" i="1"/>
  <c r="F11" i="1"/>
  <c r="K10" i="1"/>
  <c r="J10" i="1"/>
  <c r="I10" i="1"/>
  <c r="H10" i="1"/>
  <c r="G10" i="1"/>
  <c r="F10" i="1"/>
  <c r="B10" i="1"/>
  <c r="A10" i="1"/>
  <c r="I60" i="1" l="1"/>
  <c r="H59" i="1"/>
  <c r="I59" i="1"/>
  <c r="J59" i="1"/>
  <c r="F60" i="1"/>
  <c r="J60" i="1"/>
  <c r="L13" i="1"/>
  <c r="F59" i="1"/>
  <c r="L59" i="1" s="1"/>
  <c r="L11" i="1"/>
  <c r="L60" i="1"/>
</calcChain>
</file>

<file path=xl/sharedStrings.xml><?xml version="1.0" encoding="utf-8"?>
<sst xmlns="http://schemas.openxmlformats.org/spreadsheetml/2006/main" count="87" uniqueCount="39">
  <si>
    <r>
      <rPr>
        <b/>
        <sz val="10"/>
        <rFont val="Times New Roman"/>
        <family val="1"/>
      </rPr>
      <t xml:space="preserve">Mẫu số 09. Biểu tổng hợp diễn biến hộ nghèo trong năm </t>
    </r>
    <r>
      <rPr>
        <i/>
        <sz val="9"/>
        <rFont val="Times New Roman"/>
        <family val="1"/>
      </rPr>
      <t>(Theo mẫu 7.2, Thông tư số 07/2021/TT-BLĐTBXH)</t>
    </r>
  </si>
  <si>
    <t xml:space="preserve">UBND .......
.....................
</t>
  </si>
  <si>
    <r>
      <t xml:space="preserve">CỘNG HÒA XÃ HỘI CHỦ NGHĨA VIỆT NAM
</t>
    </r>
    <r>
      <rPr>
        <b/>
        <u/>
        <sz val="11"/>
        <rFont val="Times New Roman"/>
        <family val="1"/>
      </rPr>
      <t>Độc lập - Tự do - Hạnh phúc</t>
    </r>
    <r>
      <rPr>
        <b/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……, ngày … tháng … năm …</t>
    </r>
  </si>
  <si>
    <t>TỔNG HỢP DIỄN BIẾN HỘ NGHÈO TRONG NĂM</t>
  </si>
  <si>
    <t>TT</t>
  </si>
  <si>
    <t>Khu vực/Địa bàn</t>
  </si>
  <si>
    <t>Phân tổ</t>
  </si>
  <si>
    <r>
      <t xml:space="preserve">Tổng số hộ nghèo đầu năm </t>
    </r>
    <r>
      <rPr>
        <sz val="10"/>
        <color indexed="8"/>
        <rFont val="Times New Roman"/>
        <family val="1"/>
      </rPr>
      <t>(theo Quyết định phê duyệt của cấp có thẩm quyền)</t>
    </r>
  </si>
  <si>
    <t>Diễn biến giảm số hộ nghèo</t>
  </si>
  <si>
    <t>Diễn biến tăng số hộ nghèo</t>
  </si>
  <si>
    <r>
      <t xml:space="preserve">Tổng số            hộ nghèo cuối năm </t>
    </r>
    <r>
      <rPr>
        <sz val="10"/>
        <color indexed="8"/>
        <rFont val="Times New Roman"/>
        <family val="1"/>
      </rPr>
      <t>(theo Quyết định phê duyệt của cấp có thẩm quyền)</t>
    </r>
  </si>
  <si>
    <t>Số hộ thoát nghèo</t>
  </si>
  <si>
    <t>Nguyên nhân: thay đổi nhân khẩu, hộ nghèo đơn thân chết đi, chuyển đi nơi khác, tách, nhập với hộ khác,…</t>
  </si>
  <si>
    <t>Số hộ cận nghèo trở thành hộ nghèo</t>
  </si>
  <si>
    <t>Số hộ ngoài danh sách hộ nghèo, hộ cận nghèo gặp khó khăn đột xuất trong năm</t>
  </si>
  <si>
    <t>Nguyên nhân: thay đổi nhân khẩu, chuyển đến, tách, nhập với hộ khác,...</t>
  </si>
  <si>
    <t>Trở thành hộ cận nghèo</t>
  </si>
  <si>
    <t>Vượt chuẩn cận nghèo</t>
  </si>
  <si>
    <t xml:space="preserve">Tái nghèo </t>
  </si>
  <si>
    <t>Phát sinh mới</t>
  </si>
  <si>
    <t>Hộ</t>
  </si>
  <si>
    <t>Nhân khẩu</t>
  </si>
  <si>
    <t>III </t>
  </si>
  <si>
    <t>Tổng cộng I + II</t>
  </si>
  <si>
    <t>, ngày     tháng     năm 2023</t>
  </si>
  <si>
    <r>
      <rPr>
        <b/>
        <sz val="12"/>
        <rFont val="Times New Roman"/>
        <family val="1"/>
      </rPr>
      <t>Người lập biểu</t>
    </r>
  </si>
  <si>
    <r>
      <rPr>
        <b/>
        <sz val="12"/>
        <rFont val="Times New Roman"/>
        <family val="1"/>
      </rPr>
      <t>CHỦ TỊCH UBND</t>
    </r>
  </si>
  <si>
    <t>${ho_ngheo}</t>
  </si>
  <si>
    <t>${khau_ngheo}</t>
  </si>
  <si>
    <t>${khau_can_ngheo}</t>
  </si>
  <si>
    <t>${ho_can_ngheo}</t>
  </si>
  <si>
    <t>${ho_ngheo_nt}</t>
  </si>
  <si>
    <t>${khau_ngheo_nt}</t>
  </si>
  <si>
    <t>${ho_can_ngheo_nt}</t>
  </si>
  <si>
    <t>${khau_can_ngheo_nt}</t>
  </si>
  <si>
    <t>${table:kvttv1.stt}</t>
  </si>
  <si>
    <t>${table:kvttv1.ten}</t>
  </si>
  <si>
    <t>${table:kvttv1.ho}</t>
  </si>
  <si>
    <t>${table:kvttv1.countHoNgheo}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</si>
</sst>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i/>
      <sz val="9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2"/>
      <charset val="163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vertical="top" wrapText="1"/>
    </xf>
    <xf numFmtId="0" fontId="6" fillId="0" borderId="0" xfId="0" applyFont="1"/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3" fontId="1" fillId="2" borderId="0" xfId="0" applyNumberFormat="1" applyFont="1" applyFill="1"/>
    <xf numFmtId="0" fontId="1" fillId="2" borderId="0" xfId="0" applyFont="1" applyFill="1"/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/>
    <xf numFmtId="0" fontId="15" fillId="3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vertical="center" wrapText="1"/>
    </xf>
    <xf numFmtId="0" fontId="0" fillId="2" borderId="0" xfId="0" applyFill="1"/>
    <xf numFmtId="3" fontId="0" fillId="0" borderId="1" xfId="0" applyNumberFormat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3" fontId="1" fillId="5" borderId="1" xfId="0" applyNumberFormat="1" applyFont="1" applyFill="1" applyBorder="1" applyAlignment="1">
      <alignment vertical="top" wrapText="1"/>
    </xf>
    <xf numFmtId="3" fontId="1" fillId="5" borderId="0" xfId="0" applyNumberFormat="1" applyFont="1" applyFill="1"/>
    <xf numFmtId="0" fontId="1" fillId="5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1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6" fillId="0" borderId="0" xfId="0" applyFont="1" applyAlignment="1">
      <alignment vertical="center" wrapText="1"/>
    </xf>
    <xf numFmtId="1" fontId="0" fillId="4" borderId="0" xfId="0" applyNumberFormat="1" applyFill="1" applyAlignment="1">
      <alignment horizontal="center" vertical="center"/>
    </xf>
    <xf numFmtId="14" fontId="0" fillId="0" borderId="0" xfId="0" applyNumberFormat="1"/>
    <xf numFmtId="3" fontId="1" fillId="4" borderId="2" xfId="0" applyNumberFormat="1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2987675" cy="0"/>
    <xdr:pic>
      <xdr:nvPicPr>
        <xdr:cNvPr id="2" name="Straight Connector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9545"/>
          <a:ext cx="2987675" cy="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uy\Downloads\H&#192;%20TH%20NGH&#200;O%202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ẫu 06"/>
      <sheetName val="mẫu 07.1"/>
      <sheetName val="mẫu 07.2"/>
      <sheetName val="mẫu 08"/>
      <sheetName val="mẫu 09"/>
      <sheetName val="mẫu 10"/>
      <sheetName val="mẫu 11"/>
      <sheetName val="mẫu 12"/>
      <sheetName val="mẫu 13"/>
      <sheetName val="mẫu 14"/>
      <sheetName val="mẫu 15"/>
      <sheetName val="mẫu 16"/>
      <sheetName val="mẫu 17"/>
      <sheetName val="mẫu 18"/>
      <sheetName val="BÁO CÁO SƠ BỘ"/>
      <sheetName val="PHUBIEU"/>
    </sheetNames>
    <sheetDataSet>
      <sheetData sheetId="0"/>
      <sheetData sheetId="1"/>
      <sheetData sheetId="2"/>
      <sheetData sheetId="3">
        <row r="11">
          <cell r="A11" t="str">
            <v>I</v>
          </cell>
          <cell r="B11" t="str">
            <v>Khu vực thành thị</v>
          </cell>
        </row>
        <row r="13">
          <cell r="A13" t="str">
            <v>II</v>
          </cell>
          <cell r="B13" t="str">
            <v>Khu vực nông thôn</v>
          </cell>
        </row>
        <row r="14">
          <cell r="A14">
            <v>1</v>
          </cell>
          <cell r="B14" t="str">
            <v>Triệu Lộc</v>
          </cell>
        </row>
        <row r="15">
          <cell r="A15">
            <v>2</v>
          </cell>
          <cell r="B15" t="str">
            <v>Đại Lộc</v>
          </cell>
        </row>
        <row r="16">
          <cell r="A16">
            <v>3</v>
          </cell>
          <cell r="B16" t="str">
            <v>Đồng Lộc</v>
          </cell>
        </row>
        <row r="17">
          <cell r="A17">
            <v>4</v>
          </cell>
          <cell r="B17" t="str">
            <v>Thành Lộc</v>
          </cell>
        </row>
        <row r="18">
          <cell r="A18">
            <v>5</v>
          </cell>
          <cell r="B18" t="str">
            <v>Cầu Lộc</v>
          </cell>
        </row>
        <row r="19">
          <cell r="A19">
            <v>6</v>
          </cell>
          <cell r="B19" t="str">
            <v>Tuy Lộc</v>
          </cell>
        </row>
        <row r="20">
          <cell r="A20">
            <v>7</v>
          </cell>
          <cell r="B20" t="str">
            <v>Phong Lộc</v>
          </cell>
        </row>
        <row r="21">
          <cell r="A21">
            <v>8</v>
          </cell>
          <cell r="B21" t="str">
            <v>Lộc Sơn</v>
          </cell>
        </row>
        <row r="22">
          <cell r="A22">
            <v>9</v>
          </cell>
          <cell r="B22" t="str">
            <v>Tiến Lộc</v>
          </cell>
        </row>
        <row r="23">
          <cell r="A23">
            <v>10</v>
          </cell>
          <cell r="B23" t="str">
            <v>Thuần Lộc</v>
          </cell>
        </row>
        <row r="24">
          <cell r="A24">
            <v>11</v>
          </cell>
          <cell r="B24" t="str">
            <v>Mỹ Lộc</v>
          </cell>
        </row>
        <row r="25">
          <cell r="A25">
            <v>12</v>
          </cell>
          <cell r="B25" t="str">
            <v>Liên Lộc</v>
          </cell>
        </row>
        <row r="26">
          <cell r="A26">
            <v>13</v>
          </cell>
          <cell r="B26" t="str">
            <v>Xuân Lộc</v>
          </cell>
        </row>
        <row r="27">
          <cell r="A27">
            <v>14</v>
          </cell>
          <cell r="B27" t="str">
            <v>Quang Lộc</v>
          </cell>
        </row>
        <row r="28">
          <cell r="A28">
            <v>15</v>
          </cell>
          <cell r="B28" t="str">
            <v>Hoa Lộc</v>
          </cell>
        </row>
        <row r="29">
          <cell r="A29">
            <v>16</v>
          </cell>
          <cell r="B29" t="str">
            <v>Phú Lộc</v>
          </cell>
        </row>
        <row r="30">
          <cell r="A30">
            <v>17</v>
          </cell>
          <cell r="B30" t="str">
            <v>Hoà Lộc</v>
          </cell>
        </row>
        <row r="31">
          <cell r="B31" t="str">
            <v>Minh Lộc</v>
          </cell>
        </row>
        <row r="32">
          <cell r="B32" t="str">
            <v>Hưng Lộc</v>
          </cell>
        </row>
        <row r="33">
          <cell r="B33" t="str">
            <v>Đa Lộc</v>
          </cell>
        </row>
        <row r="34">
          <cell r="B34" t="str">
            <v>Ngư Lộc</v>
          </cell>
        </row>
        <row r="35">
          <cell r="B35" t="str">
            <v>Hải Lộc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93">
          <cell r="D93">
            <v>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topLeftCell="A4" workbookViewId="0">
      <selection activeCell="E19" sqref="E19"/>
    </sheetView>
  </sheetViews>
  <sheetFormatPr defaultRowHeight="14.4" x14ac:dyDescent="0.3"/>
  <cols>
    <col min="1" max="1" width="20.33203125" bestFit="1" customWidth="1"/>
    <col min="2" max="2" width="23.6640625" customWidth="1"/>
    <col min="3" max="3" width="20.77734375" customWidth="1"/>
    <col min="4" max="4" width="61.21875" bestFit="1" customWidth="1"/>
    <col min="5" max="5" width="20" bestFit="1" customWidth="1"/>
    <col min="6" max="6" width="14.33203125" customWidth="1"/>
    <col min="7" max="7" width="17.109375" customWidth="1"/>
    <col min="12" max="12" width="11.77734375" customWidth="1"/>
    <col min="14" max="14" width="21.6640625" customWidth="1"/>
  </cols>
  <sheetData>
    <row r="1" spans="1:24" ht="12.9" customHeight="1" x14ac:dyDescent="0.3">
      <c r="A1" s="45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24" ht="1.5" customHeight="1" x14ac:dyDescent="0.3"/>
    <row r="3" spans="1:24" s="2" customFormat="1" ht="56.25" customHeight="1" x14ac:dyDescent="0.25">
      <c r="A3" s="46" t="s">
        <v>1</v>
      </c>
      <c r="B3" s="46"/>
      <c r="C3" s="46"/>
      <c r="D3" s="46"/>
      <c r="E3" s="46"/>
      <c r="F3" s="47" t="s">
        <v>2</v>
      </c>
      <c r="G3" s="47"/>
      <c r="H3" s="47"/>
      <c r="I3" s="47"/>
      <c r="J3" s="47"/>
      <c r="K3" s="47"/>
      <c r="L3" s="4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8.899999999999999" customHeight="1" x14ac:dyDescent="0.3">
      <c r="A4" s="48" t="s">
        <v>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6" spans="1:24" x14ac:dyDescent="0.3">
      <c r="A6" s="49" t="s">
        <v>4</v>
      </c>
      <c r="B6" s="49" t="s">
        <v>5</v>
      </c>
      <c r="C6" s="49" t="s">
        <v>6</v>
      </c>
      <c r="D6" s="49" t="s">
        <v>7</v>
      </c>
      <c r="E6" s="50" t="s">
        <v>8</v>
      </c>
      <c r="F6" s="51"/>
      <c r="G6" s="52"/>
      <c r="H6" s="50" t="s">
        <v>9</v>
      </c>
      <c r="I6" s="51"/>
      <c r="J6" s="51"/>
      <c r="K6" s="52"/>
      <c r="L6" s="49" t="s">
        <v>10</v>
      </c>
    </row>
    <row r="7" spans="1:24" ht="69" customHeight="1" x14ac:dyDescent="0.3">
      <c r="A7" s="49"/>
      <c r="B7" s="49"/>
      <c r="C7" s="49"/>
      <c r="D7" s="49"/>
      <c r="E7" s="50" t="s">
        <v>11</v>
      </c>
      <c r="F7" s="52"/>
      <c r="G7" s="49" t="s">
        <v>12</v>
      </c>
      <c r="H7" s="49" t="s">
        <v>13</v>
      </c>
      <c r="I7" s="50" t="s">
        <v>14</v>
      </c>
      <c r="J7" s="52"/>
      <c r="K7" s="49" t="s">
        <v>15</v>
      </c>
      <c r="L7" s="49"/>
    </row>
    <row r="8" spans="1:24" ht="61.5" customHeight="1" x14ac:dyDescent="0.3">
      <c r="A8" s="49"/>
      <c r="B8" s="49"/>
      <c r="C8" s="49"/>
      <c r="D8" s="49"/>
      <c r="E8" s="3" t="s">
        <v>16</v>
      </c>
      <c r="F8" s="4" t="s">
        <v>17</v>
      </c>
      <c r="G8" s="49"/>
      <c r="H8" s="49"/>
      <c r="I8" s="3" t="s">
        <v>18</v>
      </c>
      <c r="J8" s="5" t="s">
        <v>19</v>
      </c>
      <c r="K8" s="49"/>
      <c r="L8" s="49"/>
    </row>
    <row r="9" spans="1:24" ht="10.5" customHeight="1" x14ac:dyDescent="0.3">
      <c r="A9" s="49"/>
      <c r="B9" s="49"/>
      <c r="C9" s="49"/>
      <c r="D9" s="6">
        <v>1</v>
      </c>
      <c r="E9" s="6">
        <v>2</v>
      </c>
      <c r="F9" s="6">
        <v>3</v>
      </c>
      <c r="G9" s="6">
        <v>4</v>
      </c>
      <c r="H9" s="6">
        <v>5</v>
      </c>
      <c r="I9" s="6">
        <v>6</v>
      </c>
      <c r="J9" s="6">
        <v>7</v>
      </c>
      <c r="K9" s="6">
        <v>8</v>
      </c>
      <c r="L9" s="6">
        <v>9</v>
      </c>
    </row>
    <row r="10" spans="1:24" s="10" customFormat="1" ht="16.5" customHeight="1" x14ac:dyDescent="0.25">
      <c r="A10" s="40" t="str">
        <f>'[1]mẫu 08'!A11</f>
        <v>I</v>
      </c>
      <c r="B10" s="42" t="str">
        <f>'[1]mẫu 08'!B11</f>
        <v>Khu vực thành thị</v>
      </c>
      <c r="C10" s="7" t="s">
        <v>20</v>
      </c>
      <c r="D10" s="8" t="s">
        <v>27</v>
      </c>
      <c r="E10" s="8" t="s">
        <v>30</v>
      </c>
      <c r="F10" s="8">
        <f t="shared" ref="F10:L10" si="0">F12</f>
        <v>0</v>
      </c>
      <c r="G10" s="8">
        <f t="shared" si="0"/>
        <v>0</v>
      </c>
      <c r="H10" s="8">
        <f t="shared" si="0"/>
        <v>0</v>
      </c>
      <c r="I10" s="8">
        <f t="shared" si="0"/>
        <v>0</v>
      </c>
      <c r="J10" s="8">
        <f t="shared" si="0"/>
        <v>0</v>
      </c>
      <c r="K10" s="8">
        <f t="shared" si="0"/>
        <v>0</v>
      </c>
      <c r="L10" s="8" t="e">
        <f t="shared" si="0"/>
        <v>#VALUE!</v>
      </c>
      <c r="M10" s="9"/>
    </row>
    <row r="11" spans="1:24" s="10" customFormat="1" ht="16.5" customHeight="1" x14ac:dyDescent="0.25">
      <c r="A11" s="41"/>
      <c r="B11" s="43"/>
      <c r="C11" s="7" t="s">
        <v>21</v>
      </c>
      <c r="D11" s="8" t="s">
        <v>28</v>
      </c>
      <c r="E11" s="8" t="s">
        <v>29</v>
      </c>
      <c r="F11" s="8" t="e">
        <f>#REF!</f>
        <v>#REF!</v>
      </c>
      <c r="G11" s="8" t="e">
        <f>#REF!</f>
        <v>#REF!</v>
      </c>
      <c r="H11" s="8" t="e">
        <f>#REF!</f>
        <v>#REF!</v>
      </c>
      <c r="I11" s="8" t="e">
        <f>#REF!</f>
        <v>#REF!</v>
      </c>
      <c r="J11" s="8" t="e">
        <f>#REF!</f>
        <v>#REF!</v>
      </c>
      <c r="K11" s="8" t="e">
        <f>#REF!</f>
        <v>#REF!</v>
      </c>
      <c r="L11" s="8" t="e">
        <f>#REF!</f>
        <v>#REF!</v>
      </c>
      <c r="M11" s="9"/>
    </row>
    <row r="12" spans="1:24" ht="16.5" customHeight="1" x14ac:dyDescent="0.3">
      <c r="A12" s="31" t="s">
        <v>35</v>
      </c>
      <c r="B12" s="31" t="s">
        <v>36</v>
      </c>
      <c r="C12" s="11" t="s">
        <v>37</v>
      </c>
      <c r="D12" s="12" t="s">
        <v>38</v>
      </c>
      <c r="E12" s="13"/>
      <c r="F12" s="13"/>
      <c r="G12" s="13"/>
      <c r="H12" s="13"/>
      <c r="I12" s="13"/>
      <c r="J12" s="13"/>
      <c r="K12" s="13"/>
      <c r="L12" s="29" t="e">
        <f t="shared" ref="L12:L60" si="1">D12-E12-F12+H12+I12+J12</f>
        <v>#VALUE!</v>
      </c>
      <c r="N12" s="44"/>
    </row>
    <row r="13" spans="1:24" s="15" customFormat="1" ht="16.5" customHeight="1" x14ac:dyDescent="0.3">
      <c r="A13" s="40" t="str">
        <f>'[1]mẫu 08'!A13</f>
        <v>II</v>
      </c>
      <c r="B13" s="42" t="str">
        <f>'[1]mẫu 08'!B13</f>
        <v>Khu vực nông thôn</v>
      </c>
      <c r="C13" s="7" t="s">
        <v>20</v>
      </c>
      <c r="D13" s="8" t="s">
        <v>31</v>
      </c>
      <c r="E13" s="8" t="s">
        <v>33</v>
      </c>
      <c r="F13" s="8">
        <f t="shared" ref="F13:L14" si="2">F15+F17+F19+F21+F23+F25+F27+F29+F31+F33+F35+F37+F39+F41+F43+F45+F47+F49+F51+F53+F55+F57</f>
        <v>0</v>
      </c>
      <c r="G13" s="8">
        <f t="shared" si="2"/>
        <v>0</v>
      </c>
      <c r="H13" s="8">
        <f t="shared" si="2"/>
        <v>0</v>
      </c>
      <c r="I13" s="8">
        <f t="shared" si="2"/>
        <v>0</v>
      </c>
      <c r="J13" s="8">
        <f t="shared" si="2"/>
        <v>0</v>
      </c>
      <c r="K13" s="8">
        <f t="shared" si="2"/>
        <v>0</v>
      </c>
      <c r="L13" s="30">
        <f t="shared" si="2"/>
        <v>0</v>
      </c>
      <c r="M13"/>
      <c r="N13" s="44"/>
    </row>
    <row r="14" spans="1:24" s="10" customFormat="1" ht="16.5" customHeight="1" x14ac:dyDescent="0.3">
      <c r="A14" s="41"/>
      <c r="B14" s="43"/>
      <c r="C14" s="7" t="s">
        <v>21</v>
      </c>
      <c r="D14" s="8" t="s">
        <v>32</v>
      </c>
      <c r="E14" s="8" t="s">
        <v>34</v>
      </c>
      <c r="F14" s="8">
        <f t="shared" si="2"/>
        <v>0</v>
      </c>
      <c r="G14" s="8">
        <f t="shared" si="2"/>
        <v>0</v>
      </c>
      <c r="H14" s="8">
        <f t="shared" si="2"/>
        <v>0</v>
      </c>
      <c r="I14" s="8">
        <f t="shared" si="2"/>
        <v>0</v>
      </c>
      <c r="J14" s="8">
        <f t="shared" si="2"/>
        <v>0</v>
      </c>
      <c r="K14" s="8">
        <f t="shared" si="2"/>
        <v>0</v>
      </c>
      <c r="L14" s="30">
        <f t="shared" si="2"/>
        <v>0</v>
      </c>
      <c r="M14"/>
      <c r="N14" s="44"/>
    </row>
    <row r="15" spans="1:24" ht="16.5" customHeight="1" x14ac:dyDescent="0.3">
      <c r="A15" s="33">
        <f>'[1]mẫu 08'!A14</f>
        <v>1</v>
      </c>
      <c r="B15" s="31" t="str">
        <f>'[1]mẫu 08'!B14</f>
        <v>Triệu Lộc</v>
      </c>
      <c r="C15" s="11" t="s">
        <v>20</v>
      </c>
      <c r="D15" s="16"/>
      <c r="E15" s="16"/>
      <c r="F15" s="16"/>
      <c r="G15" s="16"/>
      <c r="H15" s="16"/>
      <c r="I15" s="16"/>
      <c r="J15" s="16"/>
      <c r="K15" s="16"/>
      <c r="L15" s="29">
        <f t="shared" si="1"/>
        <v>0</v>
      </c>
      <c r="N15" s="44"/>
    </row>
    <row r="16" spans="1:24" ht="16.5" customHeight="1" x14ac:dyDescent="0.3">
      <c r="A16" s="34"/>
      <c r="B16" s="32"/>
      <c r="C16" s="11" t="s">
        <v>21</v>
      </c>
      <c r="D16" s="16"/>
      <c r="E16" s="16"/>
      <c r="F16" s="16"/>
      <c r="G16" s="16"/>
      <c r="H16" s="16"/>
      <c r="I16" s="16"/>
      <c r="J16" s="16"/>
      <c r="K16" s="16"/>
      <c r="L16" s="29">
        <f t="shared" si="1"/>
        <v>0</v>
      </c>
      <c r="N16" s="44"/>
    </row>
    <row r="17" spans="1:14" ht="16.5" customHeight="1" x14ac:dyDescent="0.3">
      <c r="A17" s="33">
        <f>'[1]mẫu 08'!A15</f>
        <v>2</v>
      </c>
      <c r="B17" s="35" t="str">
        <f>'[1]mẫu 08'!B15</f>
        <v>Đại Lộc</v>
      </c>
      <c r="C17" s="11" t="s">
        <v>20</v>
      </c>
      <c r="D17" s="16"/>
      <c r="E17" s="16"/>
      <c r="F17" s="16"/>
      <c r="G17" s="16"/>
      <c r="H17" s="16"/>
      <c r="I17" s="16"/>
      <c r="J17" s="16"/>
      <c r="K17" s="16"/>
      <c r="L17" s="29">
        <f t="shared" si="1"/>
        <v>0</v>
      </c>
      <c r="N17" s="44"/>
    </row>
    <row r="18" spans="1:14" ht="16.5" customHeight="1" x14ac:dyDescent="0.3">
      <c r="A18" s="34"/>
      <c r="B18" s="36"/>
      <c r="C18" s="11" t="s">
        <v>21</v>
      </c>
      <c r="D18" s="16"/>
      <c r="E18" s="16"/>
      <c r="F18" s="16"/>
      <c r="G18" s="16"/>
      <c r="H18" s="16"/>
      <c r="I18" s="16"/>
      <c r="J18" s="16"/>
      <c r="K18" s="16"/>
      <c r="L18" s="29">
        <f t="shared" si="1"/>
        <v>0</v>
      </c>
      <c r="N18" s="44"/>
    </row>
    <row r="19" spans="1:14" ht="16.5" customHeight="1" x14ac:dyDescent="0.3">
      <c r="A19" s="33">
        <f>'[1]mẫu 08'!A16</f>
        <v>3</v>
      </c>
      <c r="B19" s="35" t="str">
        <f>'[1]mẫu 08'!B16</f>
        <v>Đồng Lộc</v>
      </c>
      <c r="C19" s="11" t="s">
        <v>20</v>
      </c>
      <c r="D19" s="16"/>
      <c r="E19" s="16"/>
      <c r="F19" s="16"/>
      <c r="G19" s="16"/>
      <c r="H19" s="16"/>
      <c r="I19" s="16"/>
      <c r="J19" s="16"/>
      <c r="K19" s="16"/>
      <c r="L19" s="29">
        <f t="shared" si="1"/>
        <v>0</v>
      </c>
      <c r="N19" s="44"/>
    </row>
    <row r="20" spans="1:14" ht="16.5" customHeight="1" x14ac:dyDescent="0.3">
      <c r="A20" s="34"/>
      <c r="B20" s="36"/>
      <c r="C20" s="11" t="s">
        <v>21</v>
      </c>
      <c r="D20" s="16"/>
      <c r="E20" s="16"/>
      <c r="F20" s="16"/>
      <c r="G20" s="16"/>
      <c r="H20" s="16"/>
      <c r="I20" s="16"/>
      <c r="J20" s="16"/>
      <c r="K20" s="16"/>
      <c r="L20" s="29">
        <f t="shared" si="1"/>
        <v>0</v>
      </c>
      <c r="N20" s="44"/>
    </row>
    <row r="21" spans="1:14" ht="16.5" customHeight="1" x14ac:dyDescent="0.3">
      <c r="A21" s="33">
        <f>'[1]mẫu 08'!A17</f>
        <v>4</v>
      </c>
      <c r="B21" s="35" t="str">
        <f>'[1]mẫu 08'!B17</f>
        <v>Thành Lộc</v>
      </c>
      <c r="C21" s="11" t="s">
        <v>20</v>
      </c>
      <c r="D21" s="16"/>
      <c r="E21" s="16"/>
      <c r="F21" s="16"/>
      <c r="G21" s="16"/>
      <c r="H21" s="16"/>
      <c r="I21" s="16"/>
      <c r="J21" s="16"/>
      <c r="K21" s="16"/>
      <c r="L21" s="29">
        <f t="shared" si="1"/>
        <v>0</v>
      </c>
      <c r="N21" s="44"/>
    </row>
    <row r="22" spans="1:14" ht="16.5" customHeight="1" x14ac:dyDescent="0.3">
      <c r="A22" s="34"/>
      <c r="B22" s="36"/>
      <c r="C22" s="11" t="s">
        <v>21</v>
      </c>
      <c r="D22" s="16"/>
      <c r="E22" s="16"/>
      <c r="F22" s="16"/>
      <c r="G22" s="16"/>
      <c r="H22" s="16"/>
      <c r="I22" s="16"/>
      <c r="J22" s="16"/>
      <c r="K22" s="16"/>
      <c r="L22" s="29">
        <f t="shared" si="1"/>
        <v>0</v>
      </c>
      <c r="N22" s="44"/>
    </row>
    <row r="23" spans="1:14" ht="16.5" customHeight="1" x14ac:dyDescent="0.3">
      <c r="A23" s="33">
        <f>'[1]mẫu 08'!A18</f>
        <v>5</v>
      </c>
      <c r="B23" s="35" t="str">
        <f>'[1]mẫu 08'!B18</f>
        <v>Cầu Lộc</v>
      </c>
      <c r="C23" s="11" t="s">
        <v>20</v>
      </c>
      <c r="D23" s="16"/>
      <c r="E23" s="16"/>
      <c r="F23" s="16"/>
      <c r="G23" s="16"/>
      <c r="H23" s="16"/>
      <c r="I23" s="16"/>
      <c r="J23" s="16"/>
      <c r="K23" s="16"/>
      <c r="L23" s="29">
        <f t="shared" si="1"/>
        <v>0</v>
      </c>
      <c r="N23" s="44"/>
    </row>
    <row r="24" spans="1:14" ht="16.5" customHeight="1" x14ac:dyDescent="0.3">
      <c r="A24" s="34"/>
      <c r="B24" s="36"/>
      <c r="C24" s="11" t="s">
        <v>21</v>
      </c>
      <c r="D24" s="16"/>
      <c r="E24" s="16"/>
      <c r="F24" s="16"/>
      <c r="G24" s="16"/>
      <c r="H24" s="16"/>
      <c r="I24" s="16"/>
      <c r="J24" s="16"/>
      <c r="K24" s="16"/>
      <c r="L24" s="29">
        <f t="shared" si="1"/>
        <v>0</v>
      </c>
      <c r="N24" s="44"/>
    </row>
    <row r="25" spans="1:14" ht="16.5" customHeight="1" x14ac:dyDescent="0.3">
      <c r="A25" s="33">
        <f>'[1]mẫu 08'!A19</f>
        <v>6</v>
      </c>
      <c r="B25" s="35" t="str">
        <f>'[1]mẫu 08'!B19</f>
        <v>Tuy Lộc</v>
      </c>
      <c r="C25" s="11" t="s">
        <v>20</v>
      </c>
      <c r="D25" s="16"/>
      <c r="E25" s="16"/>
      <c r="F25" s="16"/>
      <c r="G25" s="16"/>
      <c r="H25" s="16"/>
      <c r="I25" s="16"/>
      <c r="J25" s="16"/>
      <c r="K25" s="16"/>
      <c r="L25" s="29">
        <f t="shared" si="1"/>
        <v>0</v>
      </c>
      <c r="N25" s="44"/>
    </row>
    <row r="26" spans="1:14" ht="16.5" customHeight="1" x14ac:dyDescent="0.3">
      <c r="A26" s="34"/>
      <c r="B26" s="36"/>
      <c r="C26" s="11" t="s">
        <v>21</v>
      </c>
      <c r="D26" s="16"/>
      <c r="E26" s="16"/>
      <c r="F26" s="16"/>
      <c r="G26" s="16"/>
      <c r="H26" s="16"/>
      <c r="I26" s="16"/>
      <c r="J26" s="16"/>
      <c r="K26" s="16"/>
      <c r="L26" s="29">
        <f t="shared" si="1"/>
        <v>0</v>
      </c>
      <c r="N26" s="44"/>
    </row>
    <row r="27" spans="1:14" ht="16.5" customHeight="1" x14ac:dyDescent="0.3">
      <c r="A27" s="33">
        <f>'[1]mẫu 08'!A20</f>
        <v>7</v>
      </c>
      <c r="B27" s="35" t="str">
        <f>'[1]mẫu 08'!B20</f>
        <v>Phong Lộc</v>
      </c>
      <c r="C27" s="11" t="s">
        <v>20</v>
      </c>
      <c r="D27" s="16"/>
      <c r="E27" s="16"/>
      <c r="F27" s="16"/>
      <c r="G27" s="16"/>
      <c r="H27" s="16"/>
      <c r="I27" s="16"/>
      <c r="J27" s="16"/>
      <c r="K27" s="16"/>
      <c r="L27" s="29">
        <f t="shared" si="1"/>
        <v>0</v>
      </c>
      <c r="N27" s="44"/>
    </row>
    <row r="28" spans="1:14" ht="16.5" customHeight="1" x14ac:dyDescent="0.3">
      <c r="A28" s="34"/>
      <c r="B28" s="36"/>
      <c r="C28" s="11" t="s">
        <v>21</v>
      </c>
      <c r="D28" s="16"/>
      <c r="E28" s="16"/>
      <c r="F28" s="16"/>
      <c r="G28" s="16"/>
      <c r="H28" s="16"/>
      <c r="I28" s="16"/>
      <c r="J28" s="16"/>
      <c r="K28" s="16"/>
      <c r="L28" s="29">
        <f t="shared" si="1"/>
        <v>0</v>
      </c>
      <c r="N28" s="44"/>
    </row>
    <row r="29" spans="1:14" ht="16.5" customHeight="1" x14ac:dyDescent="0.3">
      <c r="A29" s="33">
        <f>'[1]mẫu 08'!A21</f>
        <v>8</v>
      </c>
      <c r="B29" s="35" t="str">
        <f>'[1]mẫu 08'!B21</f>
        <v>Lộc Sơn</v>
      </c>
      <c r="C29" s="11" t="s">
        <v>20</v>
      </c>
      <c r="D29" s="16"/>
      <c r="E29" s="16"/>
      <c r="F29" s="16"/>
      <c r="G29" s="16"/>
      <c r="H29" s="16"/>
      <c r="I29" s="16"/>
      <c r="J29" s="16"/>
      <c r="K29" s="16"/>
      <c r="L29" s="29">
        <f t="shared" si="1"/>
        <v>0</v>
      </c>
      <c r="N29" s="44"/>
    </row>
    <row r="30" spans="1:14" ht="16.5" customHeight="1" x14ac:dyDescent="0.3">
      <c r="A30" s="34"/>
      <c r="B30" s="36"/>
      <c r="C30" s="11" t="s">
        <v>21</v>
      </c>
      <c r="D30" s="16"/>
      <c r="E30" s="16"/>
      <c r="F30" s="16"/>
      <c r="G30" s="16"/>
      <c r="H30" s="16"/>
      <c r="I30" s="16"/>
      <c r="J30" s="16"/>
      <c r="K30" s="16"/>
      <c r="L30" s="29">
        <f t="shared" si="1"/>
        <v>0</v>
      </c>
      <c r="N30" s="44"/>
    </row>
    <row r="31" spans="1:14" ht="16.5" customHeight="1" x14ac:dyDescent="0.3">
      <c r="A31" s="33">
        <f>'[1]mẫu 08'!A22</f>
        <v>9</v>
      </c>
      <c r="B31" s="35" t="str">
        <f>'[1]mẫu 08'!B22</f>
        <v>Tiến Lộc</v>
      </c>
      <c r="C31" s="11" t="s">
        <v>20</v>
      </c>
      <c r="D31" s="16"/>
      <c r="E31" s="16"/>
      <c r="F31" s="16"/>
      <c r="G31" s="16"/>
      <c r="H31" s="16"/>
      <c r="I31" s="16"/>
      <c r="J31" s="16"/>
      <c r="K31" s="16"/>
      <c r="L31" s="29">
        <f t="shared" si="1"/>
        <v>0</v>
      </c>
      <c r="N31" s="44"/>
    </row>
    <row r="32" spans="1:14" ht="16.5" customHeight="1" x14ac:dyDescent="0.3">
      <c r="A32" s="34"/>
      <c r="B32" s="36"/>
      <c r="C32" s="11" t="s">
        <v>21</v>
      </c>
      <c r="D32" s="16"/>
      <c r="E32" s="16"/>
      <c r="F32" s="16"/>
      <c r="G32" s="16"/>
      <c r="H32" s="16"/>
      <c r="I32" s="16"/>
      <c r="J32" s="16"/>
      <c r="K32" s="16"/>
      <c r="L32" s="29">
        <f t="shared" si="1"/>
        <v>0</v>
      </c>
      <c r="N32" s="44"/>
    </row>
    <row r="33" spans="1:14" ht="16.5" customHeight="1" x14ac:dyDescent="0.3">
      <c r="A33" s="33">
        <f>'[1]mẫu 08'!A23</f>
        <v>10</v>
      </c>
      <c r="B33" s="35" t="str">
        <f>'[1]mẫu 08'!B23</f>
        <v>Thuần Lộc</v>
      </c>
      <c r="C33" s="11" t="s">
        <v>20</v>
      </c>
      <c r="D33" s="16"/>
      <c r="E33" s="16"/>
      <c r="F33" s="16"/>
      <c r="G33" s="16"/>
      <c r="H33" s="16"/>
      <c r="I33" s="16"/>
      <c r="J33" s="16"/>
      <c r="K33" s="16"/>
      <c r="L33" s="29">
        <f t="shared" si="1"/>
        <v>0</v>
      </c>
      <c r="N33" s="44"/>
    </row>
    <row r="34" spans="1:14" ht="16.5" customHeight="1" x14ac:dyDescent="0.3">
      <c r="A34" s="34"/>
      <c r="B34" s="36"/>
      <c r="C34" s="11" t="s">
        <v>21</v>
      </c>
      <c r="D34" s="16"/>
      <c r="E34" s="16"/>
      <c r="F34" s="16"/>
      <c r="G34" s="16"/>
      <c r="H34" s="16"/>
      <c r="I34" s="16"/>
      <c r="J34" s="16"/>
      <c r="K34" s="16"/>
      <c r="L34" s="29">
        <f t="shared" si="1"/>
        <v>0</v>
      </c>
      <c r="N34" s="44"/>
    </row>
    <row r="35" spans="1:14" ht="16.5" customHeight="1" x14ac:dyDescent="0.3">
      <c r="A35" s="33">
        <f>'[1]mẫu 08'!A24</f>
        <v>11</v>
      </c>
      <c r="B35" s="35" t="str">
        <f>'[1]mẫu 08'!B24</f>
        <v>Mỹ Lộc</v>
      </c>
      <c r="C35" s="11" t="s">
        <v>20</v>
      </c>
      <c r="D35" s="16"/>
      <c r="E35" s="16"/>
      <c r="F35" s="16"/>
      <c r="G35" s="16"/>
      <c r="H35" s="16"/>
      <c r="I35" s="16"/>
      <c r="J35" s="16"/>
      <c r="K35" s="16"/>
      <c r="L35" s="29">
        <f t="shared" si="1"/>
        <v>0</v>
      </c>
      <c r="N35" s="44"/>
    </row>
    <row r="36" spans="1:14" ht="16.5" customHeight="1" x14ac:dyDescent="0.3">
      <c r="A36" s="34"/>
      <c r="B36" s="36"/>
      <c r="C36" s="11" t="s">
        <v>21</v>
      </c>
      <c r="D36" s="16"/>
      <c r="E36" s="16"/>
      <c r="F36" s="16"/>
      <c r="G36" s="16"/>
      <c r="H36" s="16"/>
      <c r="I36" s="16"/>
      <c r="J36" s="16"/>
      <c r="K36" s="16"/>
      <c r="L36" s="29">
        <f t="shared" si="1"/>
        <v>0</v>
      </c>
      <c r="N36" s="44"/>
    </row>
    <row r="37" spans="1:14" ht="16.5" customHeight="1" x14ac:dyDescent="0.3">
      <c r="A37" s="33">
        <f>'[1]mẫu 08'!A25</f>
        <v>12</v>
      </c>
      <c r="B37" s="35" t="str">
        <f>'[1]mẫu 08'!B25</f>
        <v>Liên Lộc</v>
      </c>
      <c r="C37" s="11" t="s">
        <v>20</v>
      </c>
      <c r="D37" s="16"/>
      <c r="E37" s="16"/>
      <c r="F37" s="16"/>
      <c r="G37" s="16"/>
      <c r="H37" s="16"/>
      <c r="I37" s="16"/>
      <c r="J37" s="16"/>
      <c r="K37" s="16"/>
      <c r="L37" s="29">
        <f t="shared" si="1"/>
        <v>0</v>
      </c>
      <c r="N37" s="44"/>
    </row>
    <row r="38" spans="1:14" ht="16.5" customHeight="1" x14ac:dyDescent="0.3">
      <c r="A38" s="34"/>
      <c r="B38" s="36"/>
      <c r="C38" s="11" t="s">
        <v>21</v>
      </c>
      <c r="D38" s="16"/>
      <c r="E38" s="16"/>
      <c r="F38" s="16"/>
      <c r="G38" s="16"/>
      <c r="H38" s="16"/>
      <c r="I38" s="16"/>
      <c r="J38" s="16"/>
      <c r="K38" s="16"/>
      <c r="L38" s="29">
        <f t="shared" si="1"/>
        <v>0</v>
      </c>
      <c r="N38" s="44"/>
    </row>
    <row r="39" spans="1:14" ht="16.5" customHeight="1" x14ac:dyDescent="0.3">
      <c r="A39" s="33">
        <f>'[1]mẫu 08'!A26</f>
        <v>13</v>
      </c>
      <c r="B39" s="35" t="str">
        <f>'[1]mẫu 08'!B26</f>
        <v>Xuân Lộc</v>
      </c>
      <c r="C39" s="11" t="s">
        <v>20</v>
      </c>
      <c r="D39" s="16"/>
      <c r="E39" s="16"/>
      <c r="F39" s="16"/>
      <c r="G39" s="16"/>
      <c r="H39" s="16"/>
      <c r="I39" s="16"/>
      <c r="J39" s="16"/>
      <c r="K39" s="16"/>
      <c r="L39" s="29">
        <f t="shared" si="1"/>
        <v>0</v>
      </c>
      <c r="N39" s="44"/>
    </row>
    <row r="40" spans="1:14" ht="16.5" customHeight="1" x14ac:dyDescent="0.3">
      <c r="A40" s="34"/>
      <c r="B40" s="36"/>
      <c r="C40" s="11" t="s">
        <v>21</v>
      </c>
      <c r="D40" s="16"/>
      <c r="E40" s="16"/>
      <c r="F40" s="16"/>
      <c r="G40" s="16"/>
      <c r="H40" s="16"/>
      <c r="I40" s="16"/>
      <c r="J40" s="16"/>
      <c r="K40" s="16"/>
      <c r="L40" s="29">
        <f t="shared" si="1"/>
        <v>0</v>
      </c>
      <c r="N40" s="44"/>
    </row>
    <row r="41" spans="1:14" ht="16.5" customHeight="1" x14ac:dyDescent="0.3">
      <c r="A41" s="33">
        <f>'[1]mẫu 08'!A27</f>
        <v>14</v>
      </c>
      <c r="B41" s="35" t="str">
        <f>'[1]mẫu 08'!B27</f>
        <v>Quang Lộc</v>
      </c>
      <c r="C41" s="11" t="s">
        <v>20</v>
      </c>
      <c r="D41" s="16"/>
      <c r="E41" s="16"/>
      <c r="F41" s="16"/>
      <c r="G41" s="16"/>
      <c r="H41" s="16"/>
      <c r="I41" s="16"/>
      <c r="J41" s="16"/>
      <c r="K41" s="16"/>
      <c r="L41" s="29">
        <f t="shared" si="1"/>
        <v>0</v>
      </c>
      <c r="N41" s="44"/>
    </row>
    <row r="42" spans="1:14" ht="16.5" customHeight="1" x14ac:dyDescent="0.3">
      <c r="A42" s="34"/>
      <c r="B42" s="36"/>
      <c r="C42" s="11" t="s">
        <v>21</v>
      </c>
      <c r="D42" s="16"/>
      <c r="E42" s="16"/>
      <c r="F42" s="16"/>
      <c r="G42" s="16"/>
      <c r="H42" s="16"/>
      <c r="I42" s="16"/>
      <c r="J42" s="16"/>
      <c r="K42" s="16"/>
      <c r="L42" s="29">
        <f t="shared" si="1"/>
        <v>0</v>
      </c>
      <c r="N42" s="44"/>
    </row>
    <row r="43" spans="1:14" ht="16.5" customHeight="1" x14ac:dyDescent="0.3">
      <c r="A43" s="33">
        <f>'[1]mẫu 08'!A28</f>
        <v>15</v>
      </c>
      <c r="B43" s="35" t="str">
        <f>'[1]mẫu 08'!B28</f>
        <v>Hoa Lộc</v>
      </c>
      <c r="C43" s="11" t="s">
        <v>20</v>
      </c>
      <c r="D43" s="16"/>
      <c r="E43" s="16"/>
      <c r="F43" s="16"/>
      <c r="G43" s="16"/>
      <c r="H43" s="16"/>
      <c r="I43" s="16"/>
      <c r="J43" s="16"/>
      <c r="K43" s="16"/>
      <c r="L43" s="29">
        <f t="shared" si="1"/>
        <v>0</v>
      </c>
      <c r="N43" s="44"/>
    </row>
    <row r="44" spans="1:14" ht="16.5" customHeight="1" x14ac:dyDescent="0.3">
      <c r="A44" s="34"/>
      <c r="B44" s="36"/>
      <c r="C44" s="11" t="s">
        <v>21</v>
      </c>
      <c r="D44" s="16"/>
      <c r="E44" s="16"/>
      <c r="F44" s="16"/>
      <c r="G44" s="16"/>
      <c r="H44" s="16"/>
      <c r="I44" s="16"/>
      <c r="J44" s="16"/>
      <c r="K44" s="16"/>
      <c r="L44" s="29">
        <f t="shared" si="1"/>
        <v>0</v>
      </c>
      <c r="N44" s="44"/>
    </row>
    <row r="45" spans="1:14" ht="16.5" customHeight="1" x14ac:dyDescent="0.3">
      <c r="A45" s="33">
        <f>'[1]mẫu 08'!A29</f>
        <v>16</v>
      </c>
      <c r="B45" s="35" t="str">
        <f>'[1]mẫu 08'!B29</f>
        <v>Phú Lộc</v>
      </c>
      <c r="C45" s="11" t="s">
        <v>20</v>
      </c>
      <c r="D45" s="16"/>
      <c r="E45" s="16"/>
      <c r="F45" s="16"/>
      <c r="G45" s="16"/>
      <c r="H45" s="16"/>
      <c r="I45" s="16"/>
      <c r="J45" s="16"/>
      <c r="K45" s="16"/>
      <c r="L45" s="29">
        <f t="shared" si="1"/>
        <v>0</v>
      </c>
      <c r="N45" s="44"/>
    </row>
    <row r="46" spans="1:14" ht="16.5" customHeight="1" x14ac:dyDescent="0.3">
      <c r="A46" s="34"/>
      <c r="B46" s="36"/>
      <c r="C46" s="11" t="s">
        <v>21</v>
      </c>
      <c r="D46" s="16"/>
      <c r="E46" s="16"/>
      <c r="F46" s="16"/>
      <c r="G46" s="16"/>
      <c r="H46" s="16"/>
      <c r="I46" s="16"/>
      <c r="J46" s="16"/>
      <c r="K46" s="16"/>
      <c r="L46" s="29">
        <f t="shared" si="1"/>
        <v>0</v>
      </c>
      <c r="N46" s="44"/>
    </row>
    <row r="47" spans="1:14" ht="16.5" customHeight="1" x14ac:dyDescent="0.3">
      <c r="A47" s="33">
        <f>'[1]mẫu 08'!A30</f>
        <v>17</v>
      </c>
      <c r="B47" s="35" t="str">
        <f>'[1]mẫu 08'!B30</f>
        <v>Hoà Lộc</v>
      </c>
      <c r="C47" s="11" t="s">
        <v>20</v>
      </c>
      <c r="D47" s="16"/>
      <c r="E47" s="16"/>
      <c r="F47" s="16"/>
      <c r="G47" s="16"/>
      <c r="H47" s="16"/>
      <c r="I47" s="16"/>
      <c r="J47" s="16"/>
      <c r="K47" s="16"/>
      <c r="L47" s="29">
        <f t="shared" si="1"/>
        <v>0</v>
      </c>
      <c r="N47" s="44"/>
    </row>
    <row r="48" spans="1:14" ht="16.5" customHeight="1" x14ac:dyDescent="0.3">
      <c r="A48" s="34"/>
      <c r="B48" s="36"/>
      <c r="C48" s="11" t="s">
        <v>21</v>
      </c>
      <c r="D48" s="16"/>
      <c r="E48" s="16"/>
      <c r="F48" s="16"/>
      <c r="G48" s="16"/>
      <c r="H48" s="16"/>
      <c r="I48" s="16"/>
      <c r="J48" s="16"/>
      <c r="K48" s="16"/>
      <c r="L48" s="29">
        <f t="shared" si="1"/>
        <v>0</v>
      </c>
      <c r="N48" s="44"/>
    </row>
    <row r="49" spans="1:16" ht="16.5" customHeight="1" x14ac:dyDescent="0.3">
      <c r="A49" s="33">
        <v>18</v>
      </c>
      <c r="B49" s="35" t="str">
        <f>'[1]mẫu 08'!B31</f>
        <v>Minh Lộc</v>
      </c>
      <c r="C49" s="11" t="s">
        <v>20</v>
      </c>
      <c r="D49" s="16"/>
      <c r="E49" s="16"/>
      <c r="F49" s="16"/>
      <c r="G49" s="16"/>
      <c r="H49" s="16"/>
      <c r="I49" s="16"/>
      <c r="J49" s="16"/>
      <c r="K49" s="16"/>
      <c r="L49" s="29">
        <f t="shared" si="1"/>
        <v>0</v>
      </c>
      <c r="N49" s="44"/>
    </row>
    <row r="50" spans="1:16" ht="16.5" customHeight="1" x14ac:dyDescent="0.3">
      <c r="A50" s="34"/>
      <c r="B50" s="36"/>
      <c r="C50" s="11" t="s">
        <v>21</v>
      </c>
      <c r="D50" s="16"/>
      <c r="E50" s="16"/>
      <c r="F50" s="16"/>
      <c r="G50" s="16"/>
      <c r="H50" s="16"/>
      <c r="I50" s="16"/>
      <c r="J50" s="16"/>
      <c r="K50" s="16"/>
      <c r="L50" s="29">
        <f t="shared" si="1"/>
        <v>0</v>
      </c>
      <c r="N50" s="44"/>
    </row>
    <row r="51" spans="1:16" ht="16.5" customHeight="1" x14ac:dyDescent="0.3">
      <c r="A51" s="33">
        <v>19</v>
      </c>
      <c r="B51" s="35" t="str">
        <f>'[1]mẫu 08'!B32</f>
        <v>Hưng Lộc</v>
      </c>
      <c r="C51" s="11" t="s">
        <v>20</v>
      </c>
      <c r="D51" s="16"/>
      <c r="E51" s="16"/>
      <c r="F51" s="16"/>
      <c r="G51" s="16"/>
      <c r="H51" s="16"/>
      <c r="I51" s="16"/>
      <c r="J51" s="16"/>
      <c r="K51" s="16"/>
      <c r="L51" s="29">
        <f t="shared" si="1"/>
        <v>0</v>
      </c>
      <c r="N51" s="44"/>
    </row>
    <row r="52" spans="1:16" ht="16.5" customHeight="1" x14ac:dyDescent="0.3">
      <c r="A52" s="34"/>
      <c r="B52" s="36"/>
      <c r="C52" s="11" t="s">
        <v>21</v>
      </c>
      <c r="D52" s="16"/>
      <c r="E52" s="16"/>
      <c r="F52" s="16"/>
      <c r="G52" s="16"/>
      <c r="H52" s="16"/>
      <c r="I52" s="16"/>
      <c r="J52" s="16"/>
      <c r="K52" s="16"/>
      <c r="L52" s="29">
        <f t="shared" si="1"/>
        <v>0</v>
      </c>
      <c r="N52" s="44"/>
    </row>
    <row r="53" spans="1:16" ht="16.5" customHeight="1" x14ac:dyDescent="0.3">
      <c r="A53" s="33">
        <v>20</v>
      </c>
      <c r="B53" s="35" t="str">
        <f>'[1]mẫu 08'!B33</f>
        <v>Đa Lộc</v>
      </c>
      <c r="C53" s="11" t="s">
        <v>20</v>
      </c>
      <c r="D53" s="16"/>
      <c r="E53" s="16"/>
      <c r="F53" s="16"/>
      <c r="G53" s="16"/>
      <c r="H53" s="16"/>
      <c r="I53" s="16"/>
      <c r="J53" s="16"/>
      <c r="K53" s="16"/>
      <c r="L53" s="29">
        <f t="shared" si="1"/>
        <v>0</v>
      </c>
      <c r="N53" s="44"/>
    </row>
    <row r="54" spans="1:16" ht="16.5" customHeight="1" x14ac:dyDescent="0.3">
      <c r="A54" s="34"/>
      <c r="B54" s="36"/>
      <c r="C54" s="11" t="s">
        <v>21</v>
      </c>
      <c r="D54" s="16"/>
      <c r="E54" s="16"/>
      <c r="F54" s="16"/>
      <c r="G54" s="16"/>
      <c r="H54" s="16"/>
      <c r="I54" s="16"/>
      <c r="J54" s="16"/>
      <c r="K54" s="16"/>
      <c r="L54" s="29">
        <f t="shared" si="1"/>
        <v>0</v>
      </c>
      <c r="N54" s="44"/>
    </row>
    <row r="55" spans="1:16" ht="16.5" customHeight="1" x14ac:dyDescent="0.3">
      <c r="A55" s="33">
        <v>21</v>
      </c>
      <c r="B55" s="35" t="str">
        <f>'[1]mẫu 08'!B34</f>
        <v>Ngư Lộc</v>
      </c>
      <c r="C55" s="11" t="s">
        <v>20</v>
      </c>
      <c r="D55" s="16"/>
      <c r="E55" s="16"/>
      <c r="F55" s="16"/>
      <c r="G55" s="16"/>
      <c r="H55" s="16"/>
      <c r="I55" s="16"/>
      <c r="J55" s="16"/>
      <c r="K55" s="16"/>
      <c r="L55" s="29">
        <f t="shared" si="1"/>
        <v>0</v>
      </c>
      <c r="N55" s="44"/>
    </row>
    <row r="56" spans="1:16" ht="16.5" customHeight="1" x14ac:dyDescent="0.3">
      <c r="A56" s="34"/>
      <c r="B56" s="36"/>
      <c r="C56" s="11" t="s">
        <v>21</v>
      </c>
      <c r="D56" s="16"/>
      <c r="E56" s="16"/>
      <c r="F56" s="16"/>
      <c r="G56" s="16"/>
      <c r="H56" s="16"/>
      <c r="I56" s="16"/>
      <c r="J56" s="16"/>
      <c r="K56" s="16"/>
      <c r="L56" s="29">
        <f t="shared" si="1"/>
        <v>0</v>
      </c>
      <c r="N56" s="44"/>
    </row>
    <row r="57" spans="1:16" ht="16.5" customHeight="1" x14ac:dyDescent="0.3">
      <c r="A57" s="33">
        <v>22</v>
      </c>
      <c r="B57" s="35" t="str">
        <f>'[1]mẫu 08'!B35</f>
        <v>Hải Lộc</v>
      </c>
      <c r="C57" s="11" t="s">
        <v>20</v>
      </c>
      <c r="D57" s="16"/>
      <c r="E57" s="16"/>
      <c r="F57" s="16"/>
      <c r="G57" s="16"/>
      <c r="H57" s="16"/>
      <c r="I57" s="16"/>
      <c r="J57" s="16"/>
      <c r="K57" s="16"/>
      <c r="L57" s="29">
        <f t="shared" si="1"/>
        <v>0</v>
      </c>
      <c r="N57" s="44"/>
    </row>
    <row r="58" spans="1:16" ht="16.5" customHeight="1" x14ac:dyDescent="0.3">
      <c r="A58" s="34"/>
      <c r="B58" s="36"/>
      <c r="C58" s="11" t="s">
        <v>21</v>
      </c>
      <c r="D58" s="16"/>
      <c r="E58" s="16"/>
      <c r="F58" s="16"/>
      <c r="G58" s="16"/>
      <c r="H58" s="16"/>
      <c r="I58" s="16"/>
      <c r="J58" s="16"/>
      <c r="K58" s="16"/>
      <c r="L58" s="29">
        <f t="shared" si="1"/>
        <v>0</v>
      </c>
      <c r="N58" s="44"/>
    </row>
    <row r="59" spans="1:16" s="20" customFormat="1" ht="13.2" x14ac:dyDescent="0.25">
      <c r="A59" s="38" t="s">
        <v>22</v>
      </c>
      <c r="B59" s="39" t="s">
        <v>23</v>
      </c>
      <c r="C59" s="17" t="s">
        <v>20</v>
      </c>
      <c r="D59" s="18" t="e">
        <f>D13+D10</f>
        <v>#VALUE!</v>
      </c>
      <c r="E59" s="18" t="e">
        <f>E13+E10</f>
        <v>#VALUE!</v>
      </c>
      <c r="F59" s="18">
        <f>F13+F10</f>
        <v>0</v>
      </c>
      <c r="G59" s="18"/>
      <c r="H59" s="18">
        <f>H13+H10</f>
        <v>0</v>
      </c>
      <c r="I59" s="18">
        <f>I13+I10</f>
        <v>0</v>
      </c>
      <c r="J59" s="18">
        <f>J13+J10</f>
        <v>0</v>
      </c>
      <c r="K59" s="18"/>
      <c r="L59" s="14" t="e">
        <f t="shared" si="1"/>
        <v>#VALUE!</v>
      </c>
      <c r="M59" s="19"/>
    </row>
    <row r="60" spans="1:16" s="20" customFormat="1" ht="13.2" x14ac:dyDescent="0.25">
      <c r="A60" s="38"/>
      <c r="B60" s="39"/>
      <c r="C60" s="17" t="s">
        <v>21</v>
      </c>
      <c r="D60" s="18" t="e">
        <f>D14+D11</f>
        <v>#VALUE!</v>
      </c>
      <c r="E60" s="18" t="e">
        <f>E14+E11</f>
        <v>#VALUE!</v>
      </c>
      <c r="F60" s="18" t="e">
        <f>F14+F11</f>
        <v>#REF!</v>
      </c>
      <c r="G60" s="18"/>
      <c r="H60" s="18" t="e">
        <f>H14+H11</f>
        <v>#REF!</v>
      </c>
      <c r="I60" s="18" t="e">
        <f>I14+I11</f>
        <v>#REF!</v>
      </c>
      <c r="J60" s="18" t="e">
        <f>J14+J11</f>
        <v>#REF!</v>
      </c>
      <c r="K60" s="18"/>
      <c r="L60" s="14" t="e">
        <f t="shared" si="1"/>
        <v>#VALUE!</v>
      </c>
      <c r="M60" s="19"/>
    </row>
    <row r="61" spans="1:16" ht="15.75" customHeight="1" x14ac:dyDescent="0.3">
      <c r="A61" s="21"/>
      <c r="B61" s="21"/>
      <c r="C61" s="22"/>
      <c r="D61" s="23"/>
      <c r="E61" s="23"/>
      <c r="F61" s="24"/>
      <c r="G61" s="25"/>
      <c r="H61" s="23"/>
      <c r="I61" s="37" t="s">
        <v>24</v>
      </c>
      <c r="J61" s="37"/>
      <c r="K61" s="37"/>
      <c r="L61" s="37"/>
      <c r="M61" s="37"/>
      <c r="N61" s="26"/>
      <c r="O61" s="26"/>
      <c r="P61" s="27"/>
    </row>
    <row r="62" spans="1:16" ht="47.25" customHeight="1" x14ac:dyDescent="0.3">
      <c r="B62" s="37" t="s">
        <v>25</v>
      </c>
      <c r="C62" s="37"/>
      <c r="D62" s="37"/>
      <c r="F62" s="28"/>
      <c r="I62" s="37" t="s">
        <v>26</v>
      </c>
      <c r="J62" s="37"/>
      <c r="K62" s="37"/>
      <c r="L62" s="37"/>
      <c r="M62" s="37"/>
    </row>
  </sheetData>
  <mergeCells count="69">
    <mergeCell ref="I7:J7"/>
    <mergeCell ref="K7:K8"/>
    <mergeCell ref="A27:A28"/>
    <mergeCell ref="B27:B28"/>
    <mergeCell ref="A1:L1"/>
    <mergeCell ref="A3:E3"/>
    <mergeCell ref="F3:L3"/>
    <mergeCell ref="A4:L4"/>
    <mergeCell ref="A6:A9"/>
    <mergeCell ref="B6:B9"/>
    <mergeCell ref="C6:C9"/>
    <mergeCell ref="D6:D8"/>
    <mergeCell ref="E6:G6"/>
    <mergeCell ref="H6:K6"/>
    <mergeCell ref="L6:L8"/>
    <mergeCell ref="E7:F7"/>
    <mergeCell ref="G7:G8"/>
    <mergeCell ref="H7:H8"/>
    <mergeCell ref="A10:A11"/>
    <mergeCell ref="B10:B11"/>
    <mergeCell ref="B17:B18"/>
    <mergeCell ref="N12:N58"/>
    <mergeCell ref="A13:A14"/>
    <mergeCell ref="B13:B14"/>
    <mergeCell ref="A15:A16"/>
    <mergeCell ref="A17:A18"/>
    <mergeCell ref="A23:A24"/>
    <mergeCell ref="B23:B24"/>
    <mergeCell ref="A19:A20"/>
    <mergeCell ref="B19:B20"/>
    <mergeCell ref="A21:A22"/>
    <mergeCell ref="B21:B22"/>
    <mergeCell ref="A25:A26"/>
    <mergeCell ref="B25:B26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53:A54"/>
    <mergeCell ref="B53:B54"/>
    <mergeCell ref="I61:M61"/>
    <mergeCell ref="B62:D62"/>
    <mergeCell ref="I62:M62"/>
    <mergeCell ref="A55:A56"/>
    <mergeCell ref="B55:B56"/>
    <mergeCell ref="A57:A58"/>
    <mergeCell ref="B57:B58"/>
    <mergeCell ref="A59:A60"/>
    <mergeCell ref="B59:B60"/>
  </mergeCells>
  <conditionalFormatting sqref="P61">
    <cfRule type="expression" dxfId="0" priority="1">
      <formula>#REF!=1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2023-10-27T01:22:19Z</dcterms:modified>
</cp:coreProperties>
</file>