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931CE7B-36F3-42FE-8E59-106DE18EFFA1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First Try" sheetId="1" r:id="rId1"/>
    <sheet name="Second Try" sheetId="2" r:id="rId2"/>
    <sheet name="Third Tr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30" i="2"/>
  <c r="H30" i="1"/>
  <c r="H29" i="2"/>
  <c r="H29" i="3"/>
  <c r="H29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" i="3"/>
</calcChain>
</file>

<file path=xl/sharedStrings.xml><?xml version="1.0" encoding="utf-8"?>
<sst xmlns="http://schemas.openxmlformats.org/spreadsheetml/2006/main" count="39" uniqueCount="9">
  <si>
    <t>Package</t>
  </si>
  <si>
    <t>Raspberry Red</t>
  </si>
  <si>
    <t>Raspberry Black</t>
  </si>
  <si>
    <t>Time</t>
  </si>
  <si>
    <t>Nanosecond</t>
  </si>
  <si>
    <t>Error</t>
  </si>
  <si>
    <t>TOTAL</t>
  </si>
  <si>
    <t>AVERAGE</t>
  </si>
  <si>
    <t>TOTAL DISTANCE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</si>
</sst>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21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Try'!$H$3:$H$28</c:f>
              <c:numCache>
                <c:formatCode>General</c:formatCode>
                <c:ptCount val="26"/>
                <c:pt idx="0">
                  <c:v>1.9180889E-2</c:v>
                </c:pt>
                <c:pt idx="1">
                  <c:v>1.4330185E-2</c:v>
                </c:pt>
                <c:pt idx="2">
                  <c:v>9.4681260000000003E-3</c:v>
                </c:pt>
                <c:pt idx="3">
                  <c:v>2.0970046000000003E-2</c:v>
                </c:pt>
                <c:pt idx="4">
                  <c:v>1.4847299000000001E-2</c:v>
                </c:pt>
                <c:pt idx="5">
                  <c:v>9.9695650000000014E-3</c:v>
                </c:pt>
                <c:pt idx="6">
                  <c:v>2.1477528000000003E-2</c:v>
                </c:pt>
                <c:pt idx="7">
                  <c:v>1.6611616000000003E-2</c:v>
                </c:pt>
                <c:pt idx="8">
                  <c:v>1.049632E-2</c:v>
                </c:pt>
                <c:pt idx="9">
                  <c:v>2.1997356000000003E-2</c:v>
                </c:pt>
                <c:pt idx="10">
                  <c:v>1.7122019000000002E-2</c:v>
                </c:pt>
                <c:pt idx="11">
                  <c:v>1.2258608000000001E-2</c:v>
                </c:pt>
                <c:pt idx="12">
                  <c:v>2.3766156006551187E-2</c:v>
                </c:pt>
                <c:pt idx="13">
                  <c:v>1.7640757E-2</c:v>
                </c:pt>
                <c:pt idx="14">
                  <c:v>1.2774171000000001E-2</c:v>
                </c:pt>
                <c:pt idx="15">
                  <c:v>7.9022190000000003E-3</c:v>
                </c:pt>
                <c:pt idx="16">
                  <c:v>1.9406279000000002E-2</c:v>
                </c:pt>
                <c:pt idx="17">
                  <c:v>1.4542818000000001E-2</c:v>
                </c:pt>
                <c:pt idx="18">
                  <c:v>8.4108580000000002E-3</c:v>
                </c:pt>
                <c:pt idx="19">
                  <c:v>1.9922626000000002E-2</c:v>
                </c:pt>
                <c:pt idx="20">
                  <c:v>1.5060625000000001E-2</c:v>
                </c:pt>
                <c:pt idx="21">
                  <c:v>1.0182790000000001E-2</c:v>
                </c:pt>
                <c:pt idx="22">
                  <c:v>2.1686278E-2</c:v>
                </c:pt>
                <c:pt idx="23">
                  <c:v>1.5565725000000001E-2</c:v>
                </c:pt>
                <c:pt idx="24">
                  <c:v>1.06981E-2</c:v>
                </c:pt>
                <c:pt idx="25">
                  <c:v>2.2195078E-2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0-44DF-979F-41FF8EC6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46112"/>
        <c:axId val="462245128"/>
      </c:lineChart>
      <c:catAx>
        <c:axId val="4622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5128"/>
        <c:crosses val="autoZero"/>
        <c:auto val="1"/>
        <c:lblAlgn val="ctr"/>
        <c:lblOffset val="100"/>
        <c:noMultiLvlLbl val="0"/>
      </c:catAx>
      <c:valAx>
        <c:axId val="46224512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 Try'!$H$3:$H$28</c:f>
              <c:numCache>
                <c:formatCode>General</c:formatCode>
                <c:ptCount val="26"/>
                <c:pt idx="0">
                  <c:v>0.153812693</c:v>
                </c:pt>
                <c:pt idx="1">
                  <c:v>0.16389215900000001</c:v>
                </c:pt>
                <c:pt idx="2">
                  <c:v>0.15883687800175494</c:v>
                </c:pt>
                <c:pt idx="3">
                  <c:v>0.15378725800000001</c:v>
                </c:pt>
                <c:pt idx="4">
                  <c:v>0.165121349</c:v>
                </c:pt>
                <c:pt idx="5">
                  <c:v>0.160075787</c:v>
                </c:pt>
                <c:pt idx="6">
                  <c:v>0.153782745</c:v>
                </c:pt>
                <c:pt idx="7">
                  <c:v>1.2942756000000001E-2</c:v>
                </c:pt>
                <c:pt idx="8">
                  <c:v>7.9070650000000013E-3</c:v>
                </c:pt>
                <c:pt idx="9">
                  <c:v>2.8831120000000002E-3</c:v>
                </c:pt>
                <c:pt idx="10">
                  <c:v>-3.3509220000000001E-3</c:v>
                </c:pt>
                <c:pt idx="11">
                  <c:v>8.0331440000000007E-3</c:v>
                </c:pt>
                <c:pt idx="12">
                  <c:v>3.0552030000000003E-3</c:v>
                </c:pt>
                <c:pt idx="13">
                  <c:v>-1.923704E-3</c:v>
                </c:pt>
                <c:pt idx="14">
                  <c:v>9.460238000000001E-3</c:v>
                </c:pt>
                <c:pt idx="15">
                  <c:v>3.2320540000000003E-3</c:v>
                </c:pt>
                <c:pt idx="16">
                  <c:v>-1.743156E-3</c:v>
                </c:pt>
                <c:pt idx="17">
                  <c:v>9.6711330000000002E-3</c:v>
                </c:pt>
                <c:pt idx="18">
                  <c:v>4.8717669999999999E-3</c:v>
                </c:pt>
                <c:pt idx="19">
                  <c:v>3.4620000000000004E-5</c:v>
                </c:pt>
                <c:pt idx="20">
                  <c:v>1.0345723000000001E-2</c:v>
                </c:pt>
                <c:pt idx="21">
                  <c:v>5.5224140000000007E-3</c:v>
                </c:pt>
                <c:pt idx="22">
                  <c:v>7.0629500000000001E-4</c:v>
                </c:pt>
                <c:pt idx="23">
                  <c:v>1.225418E-2</c:v>
                </c:pt>
                <c:pt idx="24">
                  <c:v>7.4357830000000005E-3</c:v>
                </c:pt>
                <c:pt idx="25">
                  <c:v>1.3558350000000001E-3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D45-A6E2-748E823D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51136"/>
        <c:axId val="467145560"/>
      </c:lineChart>
      <c:catAx>
        <c:axId val="4671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5560"/>
        <c:crosses val="autoZero"/>
        <c:auto val="1"/>
        <c:lblAlgn val="ctr"/>
        <c:lblOffset val="100"/>
        <c:noMultiLvlLbl val="0"/>
      </c:catAx>
      <c:valAx>
        <c:axId val="4671455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'Third Try'!$H$3:$H$28</c:f>
              <c:numCache>
                <c:formatCode>General</c:formatCode>
                <c:ptCount val="26"/>
                <c:pt idx="0">
                  <c:v>1.2992698E-2</c:v>
                </c:pt>
                <c:pt idx="1">
                  <c:v>8.1342340000000006E-3</c:v>
                </c:pt>
                <c:pt idx="2">
                  <c:v>2.0246980000000001E-3</c:v>
                </c:pt>
                <c:pt idx="3">
                  <c:v>1.3544698000000001E-2</c:v>
                </c:pt>
                <c:pt idx="4">
                  <c:v>8.6874760000000013E-3</c:v>
                </c:pt>
                <c:pt idx="5">
                  <c:v>3.8337250000000001E-3</c:v>
                </c:pt>
                <c:pt idx="6">
                  <c:v>-1.025825E-3</c:v>
                </c:pt>
                <c:pt idx="7">
                  <c:v>9.2399330000000005E-3</c:v>
                </c:pt>
                <c:pt idx="8">
                  <c:v>4.3909760000000004E-3</c:v>
                </c:pt>
                <c:pt idx="9">
                  <c:v>-4.6438000000000002E-4</c:v>
                </c:pt>
                <c:pt idx="10">
                  <c:v>1.105093E-2</c:v>
                </c:pt>
                <c:pt idx="11">
                  <c:v>4.9563180000000004E-3</c:v>
                </c:pt>
                <c:pt idx="12">
                  <c:v>9.6083000000000008E-5</c:v>
                </c:pt>
                <c:pt idx="13">
                  <c:v>1.1613536000000001E-2</c:v>
                </c:pt>
                <c:pt idx="14">
                  <c:v>6.7518230000000005E-3</c:v>
                </c:pt>
                <c:pt idx="15">
                  <c:v>1.897585E-3</c:v>
                </c:pt>
                <c:pt idx="16">
                  <c:v>1.3423698000000001E-2</c:v>
                </c:pt>
                <c:pt idx="17">
                  <c:v>7.3127310000000003E-3</c:v>
                </c:pt>
                <c:pt idx="18">
                  <c:v>2.456939E-3</c:v>
                </c:pt>
                <c:pt idx="19">
                  <c:v>1.3955839000000001E-2</c:v>
                </c:pt>
                <c:pt idx="20">
                  <c:v>9.0947930000000003E-3</c:v>
                </c:pt>
                <c:pt idx="21">
                  <c:v>2.9796860000000001E-3</c:v>
                </c:pt>
                <c:pt idx="22">
                  <c:v>1.4491730000000001E-2</c:v>
                </c:pt>
                <c:pt idx="23">
                  <c:v>9.6386910000000013E-3</c:v>
                </c:pt>
                <c:pt idx="24">
                  <c:v>4.7747430000000006E-3</c:v>
                </c:pt>
                <c:pt idx="25">
                  <c:v>-9.2980000000000008E-5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1-4E3E-AE61-9C9A1BD1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93872"/>
        <c:axId val="469691904"/>
      </c:lineChart>
      <c:catAx>
        <c:axId val="4696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1904"/>
        <c:crosses val="autoZero"/>
        <c:auto val="1"/>
        <c:lblAlgn val="ctr"/>
        <c:lblOffset val="100"/>
        <c:noMultiLvlLbl val="0"/>
      </c:catAx>
      <c:valAx>
        <c:axId val="46969190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602673</xdr:colOff>
      <xdr:row>9</xdr:row>
      <xdr:rowOff>51521</xdr:rowOff>
    </xdr:from>
    <xdr:to>
      <xdr:col>16</xdr:col>
      <xdr:colOff>325582</xdr:colOff>
      <xdr:row>20</xdr:row>
      <xdr:rowOff>179675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1883C-60C3-400D-BAD3-9D4E572D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579665</xdr:colOff>
      <xdr:row>7</xdr:row>
      <xdr:rowOff>151719</xdr:rowOff>
    </xdr:from>
    <xdr:to>
      <xdr:col>16</xdr:col>
      <xdr:colOff>253094</xdr:colOff>
      <xdr:row>19</xdr:row>
      <xdr:rowOff>37419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0FEE1-0494-41A1-A7C2-9E26B17E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604405</xdr:colOff>
      <xdr:row>9</xdr:row>
      <xdr:rowOff>190067</xdr:rowOff>
    </xdr:from>
    <xdr:to>
      <xdr:col>16</xdr:col>
      <xdr:colOff>327314</xdr:colOff>
      <xdr:row>21</xdr:row>
      <xdr:rowOff>75767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1DEF6-B49D-4E35-A9F3-EBD198AC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0" zoomScaleNormal="100" workbookViewId="0">
      <selection activeCell="G30" sqref="G30"/>
    </sheetView>
  </sheetViews>
  <sheetFormatPr defaultRowHeight="15" x14ac:dyDescent="0.25"/>
  <cols>
    <col min="1" max="8" width="25.7109375" style="1" customWidth="1"/>
    <col min="9" max="16384" width="9.140625" style="1"/>
  </cols>
  <sheetData>
    <row r="1" spans="1:8" ht="18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5</v>
      </c>
      <c r="G1" s="3"/>
      <c r="H1" s="3"/>
    </row>
    <row r="2" spans="1:8" ht="18.75" x14ac:dyDescent="0.25">
      <c r="A2" s="3"/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6</v>
      </c>
    </row>
    <row r="3" spans="1:8" ht="18.75" x14ac:dyDescent="0.25">
      <c r="A3" s="5">
        <v>0</v>
      </c>
      <c r="B3" s="6">
        <v>0.43989583333333332</v>
      </c>
      <c r="C3" s="5">
        <v>537517888</v>
      </c>
      <c r="D3" s="6">
        <v>0.43989583333333332</v>
      </c>
      <c r="E3" s="5">
        <v>518336999</v>
      </c>
      <c r="F3" s="5">
        <f>(B3-D3)*86400</f>
        <v>0</v>
      </c>
      <c r="G3" s="5">
        <f>C3-E3</f>
        <v>19180889</v>
      </c>
      <c r="H3" s="5">
        <f>F3+(G3*(10^-9))</f>
        <v>1.9180889E-2</v>
      </c>
    </row>
    <row r="4" spans="1:8" ht="18.75" x14ac:dyDescent="0.25">
      <c r="A4" s="5">
        <v>1</v>
      </c>
      <c r="B4" s="6">
        <v>0.43990740740740741</v>
      </c>
      <c r="C4" s="5">
        <v>405381915</v>
      </c>
      <c r="D4" s="6">
        <v>0.43990740740740741</v>
      </c>
      <c r="E4" s="5">
        <v>391051730</v>
      </c>
      <c r="F4" s="5">
        <f t="shared" ref="F4:F28" si="0">(B4-D4)*86400</f>
        <v>0</v>
      </c>
      <c r="G4" s="5">
        <f t="shared" ref="G4:G28" si="1">C4-E4</f>
        <v>14330185</v>
      </c>
      <c r="H4" s="5">
        <f t="shared" ref="H4:H28" si="2">F4+(G4*(10^-9))</f>
        <v>1.4330185E-2</v>
      </c>
    </row>
    <row r="5" spans="1:8" ht="18.75" x14ac:dyDescent="0.25">
      <c r="A5" s="5">
        <v>2</v>
      </c>
      <c r="B5" s="6">
        <v>0.43991898148148145</v>
      </c>
      <c r="C5" s="5">
        <v>273271359</v>
      </c>
      <c r="D5" s="6">
        <v>0.43991898148148145</v>
      </c>
      <c r="E5" s="5">
        <v>263803233</v>
      </c>
      <c r="F5" s="5">
        <f t="shared" si="0"/>
        <v>0</v>
      </c>
      <c r="G5" s="5">
        <f t="shared" si="1"/>
        <v>9468126</v>
      </c>
      <c r="H5" s="5">
        <f t="shared" si="2"/>
        <v>9.4681260000000003E-3</v>
      </c>
    </row>
    <row r="6" spans="1:8" ht="18.75" x14ac:dyDescent="0.25">
      <c r="A6" s="5">
        <v>3</v>
      </c>
      <c r="B6" s="6">
        <v>0.43993055555555555</v>
      </c>
      <c r="C6" s="5">
        <v>157530094</v>
      </c>
      <c r="D6" s="6">
        <v>0.43993055555555555</v>
      </c>
      <c r="E6" s="5">
        <v>136560048</v>
      </c>
      <c r="F6" s="5">
        <f t="shared" si="0"/>
        <v>0</v>
      </c>
      <c r="G6" s="5">
        <f t="shared" si="1"/>
        <v>20970046</v>
      </c>
      <c r="H6" s="5">
        <f t="shared" si="2"/>
        <v>2.0970046000000003E-2</v>
      </c>
    </row>
    <row r="7" spans="1:8" ht="18.75" x14ac:dyDescent="0.25">
      <c r="A7" s="5">
        <v>4</v>
      </c>
      <c r="B7" s="6">
        <v>0.43994212962962959</v>
      </c>
      <c r="C7" s="5">
        <v>25413392</v>
      </c>
      <c r="D7" s="6">
        <v>0.43994212962962959</v>
      </c>
      <c r="E7" s="5">
        <v>10566093</v>
      </c>
      <c r="F7" s="5">
        <f t="shared" si="0"/>
        <v>0</v>
      </c>
      <c r="G7" s="5">
        <f t="shared" si="1"/>
        <v>14847299</v>
      </c>
      <c r="H7" s="5">
        <f t="shared" si="2"/>
        <v>1.4847299000000001E-2</v>
      </c>
    </row>
    <row r="8" spans="1:8" ht="18.75" x14ac:dyDescent="0.25">
      <c r="A8" s="5">
        <v>5</v>
      </c>
      <c r="B8" s="6">
        <v>0.43994212962962959</v>
      </c>
      <c r="C8" s="5">
        <v>893299764</v>
      </c>
      <c r="D8" s="6">
        <v>0.43994212962962959</v>
      </c>
      <c r="E8" s="5">
        <v>883330199</v>
      </c>
      <c r="F8" s="5">
        <f t="shared" si="0"/>
        <v>0</v>
      </c>
      <c r="G8" s="5">
        <f t="shared" si="1"/>
        <v>9969565</v>
      </c>
      <c r="H8" s="5">
        <f t="shared" si="2"/>
        <v>9.9695650000000014E-3</v>
      </c>
    </row>
    <row r="9" spans="1:8" ht="18.75" x14ac:dyDescent="0.25">
      <c r="A9" s="5">
        <v>6</v>
      </c>
      <c r="B9" s="6">
        <v>0.43995370370370374</v>
      </c>
      <c r="C9" s="5">
        <v>777562980</v>
      </c>
      <c r="D9" s="6">
        <v>0.43995370370370374</v>
      </c>
      <c r="E9" s="5">
        <v>756085452</v>
      </c>
      <c r="F9" s="5">
        <f t="shared" si="0"/>
        <v>0</v>
      </c>
      <c r="G9" s="5">
        <f t="shared" si="1"/>
        <v>21477528</v>
      </c>
      <c r="H9" s="5">
        <f t="shared" si="2"/>
        <v>2.1477528000000003E-2</v>
      </c>
    </row>
    <row r="10" spans="1:8" ht="18.75" x14ac:dyDescent="0.25">
      <c r="A10" s="5">
        <v>7</v>
      </c>
      <c r="B10" s="6">
        <v>0.43996527777777777</v>
      </c>
      <c r="C10" s="5">
        <v>645454717</v>
      </c>
      <c r="D10" s="6">
        <v>0.43996527777777777</v>
      </c>
      <c r="E10" s="5">
        <v>628843101</v>
      </c>
      <c r="F10" s="5">
        <f t="shared" si="0"/>
        <v>0</v>
      </c>
      <c r="G10" s="5">
        <f t="shared" si="1"/>
        <v>16611616</v>
      </c>
      <c r="H10" s="5">
        <f t="shared" si="2"/>
        <v>1.6611616000000003E-2</v>
      </c>
    </row>
    <row r="11" spans="1:8" ht="18.75" x14ac:dyDescent="0.25">
      <c r="A11" s="5">
        <v>8</v>
      </c>
      <c r="B11" s="6">
        <v>0.43997685185185187</v>
      </c>
      <c r="C11" s="5">
        <v>513342600</v>
      </c>
      <c r="D11" s="6">
        <v>0.43997685185185187</v>
      </c>
      <c r="E11" s="5">
        <v>502846280</v>
      </c>
      <c r="F11" s="5">
        <f t="shared" si="0"/>
        <v>0</v>
      </c>
      <c r="G11" s="5">
        <f t="shared" si="1"/>
        <v>10496320</v>
      </c>
      <c r="H11" s="5">
        <f t="shared" si="2"/>
        <v>1.049632E-2</v>
      </c>
    </row>
    <row r="12" spans="1:8" ht="18.75" x14ac:dyDescent="0.25">
      <c r="A12" s="5">
        <v>9</v>
      </c>
      <c r="B12" s="6">
        <v>0.43998842592592591</v>
      </c>
      <c r="C12" s="5">
        <v>397607170</v>
      </c>
      <c r="D12" s="6">
        <v>0.43998842592592591</v>
      </c>
      <c r="E12" s="5">
        <v>375609814</v>
      </c>
      <c r="F12" s="5">
        <f t="shared" si="0"/>
        <v>0</v>
      </c>
      <c r="G12" s="5">
        <f t="shared" si="1"/>
        <v>21997356</v>
      </c>
      <c r="H12" s="5">
        <f t="shared" si="2"/>
        <v>2.1997356000000003E-2</v>
      </c>
    </row>
    <row r="13" spans="1:8" ht="18.75" x14ac:dyDescent="0.25">
      <c r="A13" s="5">
        <v>10</v>
      </c>
      <c r="B13" s="6">
        <v>0.44</v>
      </c>
      <c r="C13" s="5">
        <v>265489742</v>
      </c>
      <c r="D13" s="6">
        <v>0.44</v>
      </c>
      <c r="E13" s="5">
        <v>248367723</v>
      </c>
      <c r="F13" s="5">
        <f t="shared" si="0"/>
        <v>0</v>
      </c>
      <c r="G13" s="5">
        <f t="shared" si="1"/>
        <v>17122019</v>
      </c>
      <c r="H13" s="5">
        <f t="shared" si="2"/>
        <v>1.7122019000000002E-2</v>
      </c>
    </row>
    <row r="14" spans="1:8" ht="18.75" x14ac:dyDescent="0.25">
      <c r="A14" s="5">
        <v>11</v>
      </c>
      <c r="B14" s="6">
        <v>0.44001157407407404</v>
      </c>
      <c r="C14" s="5">
        <v>133375855</v>
      </c>
      <c r="D14" s="6">
        <v>0.44001157407407404</v>
      </c>
      <c r="E14" s="5">
        <v>121117247</v>
      </c>
      <c r="F14" s="5">
        <f t="shared" si="0"/>
        <v>0</v>
      </c>
      <c r="G14" s="5">
        <f t="shared" si="1"/>
        <v>12258608</v>
      </c>
      <c r="H14" s="5">
        <f t="shared" si="2"/>
        <v>1.2258608000000001E-2</v>
      </c>
    </row>
    <row r="15" spans="1:8" ht="18.75" x14ac:dyDescent="0.25">
      <c r="A15" s="5">
        <v>12</v>
      </c>
      <c r="B15" s="6">
        <v>0.44002314814814819</v>
      </c>
      <c r="C15" s="5">
        <v>17637041</v>
      </c>
      <c r="D15" s="6">
        <v>0.44001157407407404</v>
      </c>
      <c r="E15" s="5">
        <v>993870885</v>
      </c>
      <c r="F15" s="5">
        <f t="shared" si="0"/>
        <v>1.0000000000065512</v>
      </c>
      <c r="G15" s="5">
        <f t="shared" si="1"/>
        <v>-976233844</v>
      </c>
      <c r="H15" s="5">
        <f t="shared" si="2"/>
        <v>2.3766156006551187E-2</v>
      </c>
    </row>
    <row r="16" spans="1:8" ht="18.75" x14ac:dyDescent="0.25">
      <c r="A16" s="5">
        <v>13</v>
      </c>
      <c r="B16" s="6">
        <v>0.44002314814814819</v>
      </c>
      <c r="C16" s="5">
        <v>885520863</v>
      </c>
      <c r="D16" s="6">
        <v>0.44002314814814819</v>
      </c>
      <c r="E16" s="5">
        <v>867880106</v>
      </c>
      <c r="F16" s="5">
        <f t="shared" si="0"/>
        <v>0</v>
      </c>
      <c r="G16" s="5">
        <f t="shared" si="1"/>
        <v>17640757</v>
      </c>
      <c r="H16" s="5">
        <f t="shared" si="2"/>
        <v>1.7640757E-2</v>
      </c>
    </row>
    <row r="17" spans="1:8" ht="18.75" x14ac:dyDescent="0.25">
      <c r="A17" s="5">
        <v>14</v>
      </c>
      <c r="B17" s="6">
        <v>0.44003472222222223</v>
      </c>
      <c r="C17" s="5">
        <v>753412134</v>
      </c>
      <c r="D17" s="6">
        <v>0.44003472222222223</v>
      </c>
      <c r="E17" s="5">
        <v>740637963</v>
      </c>
      <c r="F17" s="5">
        <f t="shared" si="0"/>
        <v>0</v>
      </c>
      <c r="G17" s="5">
        <f t="shared" si="1"/>
        <v>12774171</v>
      </c>
      <c r="H17" s="5">
        <f t="shared" si="2"/>
        <v>1.2774171000000001E-2</v>
      </c>
    </row>
    <row r="18" spans="1:8" ht="18.75" x14ac:dyDescent="0.25">
      <c r="A18" s="5">
        <v>15</v>
      </c>
      <c r="B18" s="6">
        <v>0.44004629629629632</v>
      </c>
      <c r="C18" s="5">
        <v>621302206</v>
      </c>
      <c r="D18" s="6">
        <v>0.44004629629629632</v>
      </c>
      <c r="E18" s="5">
        <v>613399987</v>
      </c>
      <c r="F18" s="5">
        <f t="shared" si="0"/>
        <v>0</v>
      </c>
      <c r="G18" s="5">
        <f t="shared" si="1"/>
        <v>7902219</v>
      </c>
      <c r="H18" s="5">
        <f t="shared" si="2"/>
        <v>7.9022190000000003E-3</v>
      </c>
    </row>
    <row r="19" spans="1:8" ht="18.75" x14ac:dyDescent="0.25">
      <c r="A19" s="5">
        <v>16</v>
      </c>
      <c r="B19" s="6">
        <v>0.44005787037037036</v>
      </c>
      <c r="C19" s="5">
        <v>505562560</v>
      </c>
      <c r="D19" s="6">
        <v>0.44005787037037036</v>
      </c>
      <c r="E19" s="5">
        <v>486156281</v>
      </c>
      <c r="F19" s="5">
        <f t="shared" si="0"/>
        <v>0</v>
      </c>
      <c r="G19" s="5">
        <f t="shared" si="1"/>
        <v>19406279</v>
      </c>
      <c r="H19" s="5">
        <f t="shared" si="2"/>
        <v>1.9406279000000002E-2</v>
      </c>
    </row>
    <row r="20" spans="1:8" ht="18.75" x14ac:dyDescent="0.25">
      <c r="A20" s="5">
        <v>17</v>
      </c>
      <c r="B20" s="6">
        <v>0.44006944444444446</v>
      </c>
      <c r="C20" s="5">
        <v>373455810</v>
      </c>
      <c r="D20" s="6">
        <v>0.44006944444444446</v>
      </c>
      <c r="E20" s="5">
        <v>358912992</v>
      </c>
      <c r="F20" s="5">
        <f t="shared" si="0"/>
        <v>0</v>
      </c>
      <c r="G20" s="5">
        <f t="shared" si="1"/>
        <v>14542818</v>
      </c>
      <c r="H20" s="5">
        <f t="shared" si="2"/>
        <v>1.4542818000000001E-2</v>
      </c>
    </row>
    <row r="21" spans="1:8" ht="18.75" x14ac:dyDescent="0.25">
      <c r="A21" s="5">
        <v>18</v>
      </c>
      <c r="B21" s="6">
        <v>0.4400810185185185</v>
      </c>
      <c r="C21" s="5">
        <v>241339009</v>
      </c>
      <c r="D21" s="6">
        <v>0.4400810185185185</v>
      </c>
      <c r="E21" s="5">
        <v>232928151</v>
      </c>
      <c r="F21" s="5">
        <f t="shared" si="0"/>
        <v>0</v>
      </c>
      <c r="G21" s="5">
        <f t="shared" si="1"/>
        <v>8410858</v>
      </c>
      <c r="H21" s="5">
        <f t="shared" si="2"/>
        <v>8.4108580000000002E-3</v>
      </c>
    </row>
    <row r="22" spans="1:8" ht="18.75" x14ac:dyDescent="0.25">
      <c r="A22" s="5">
        <v>19</v>
      </c>
      <c r="B22" s="6">
        <v>0.44009259259259265</v>
      </c>
      <c r="C22" s="5">
        <v>125600561</v>
      </c>
      <c r="D22" s="6">
        <v>0.44009259259259265</v>
      </c>
      <c r="E22" s="5">
        <v>105677935</v>
      </c>
      <c r="F22" s="5">
        <f t="shared" si="0"/>
        <v>0</v>
      </c>
      <c r="G22" s="5">
        <f t="shared" si="1"/>
        <v>19922626</v>
      </c>
      <c r="H22" s="5">
        <f t="shared" si="2"/>
        <v>1.9922626000000002E-2</v>
      </c>
    </row>
    <row r="23" spans="1:8" ht="18.75" x14ac:dyDescent="0.25">
      <c r="A23" s="5">
        <v>20</v>
      </c>
      <c r="B23" s="6">
        <v>0.44009259259259265</v>
      </c>
      <c r="C23" s="5">
        <v>993490948</v>
      </c>
      <c r="D23" s="6">
        <v>0.44009259259259265</v>
      </c>
      <c r="E23" s="5">
        <v>978430323</v>
      </c>
      <c r="F23" s="5">
        <f t="shared" si="0"/>
        <v>0</v>
      </c>
      <c r="G23" s="5">
        <f t="shared" si="1"/>
        <v>15060625</v>
      </c>
      <c r="H23" s="5">
        <f t="shared" si="2"/>
        <v>1.5060625000000001E-2</v>
      </c>
    </row>
    <row r="24" spans="1:8" ht="18.75" x14ac:dyDescent="0.25">
      <c r="A24" s="5">
        <v>21</v>
      </c>
      <c r="B24" s="6">
        <v>0.44010416666666669</v>
      </c>
      <c r="C24" s="5">
        <v>861370553</v>
      </c>
      <c r="D24" s="6">
        <v>0.44010416666666669</v>
      </c>
      <c r="E24" s="5">
        <v>851187763</v>
      </c>
      <c r="F24" s="5">
        <f t="shared" si="0"/>
        <v>0</v>
      </c>
      <c r="G24" s="5">
        <f t="shared" si="1"/>
        <v>10182790</v>
      </c>
      <c r="H24" s="5">
        <f t="shared" si="2"/>
        <v>1.0182790000000001E-2</v>
      </c>
    </row>
    <row r="25" spans="1:8" ht="18.75" x14ac:dyDescent="0.25">
      <c r="A25" s="5">
        <v>22</v>
      </c>
      <c r="B25" s="6">
        <v>0.44011574074074072</v>
      </c>
      <c r="C25" s="5">
        <v>745632419</v>
      </c>
      <c r="D25" s="6">
        <v>0.44011574074074072</v>
      </c>
      <c r="E25" s="5">
        <v>723946141</v>
      </c>
      <c r="F25" s="5">
        <f t="shared" si="0"/>
        <v>0</v>
      </c>
      <c r="G25" s="5">
        <f t="shared" si="1"/>
        <v>21686278</v>
      </c>
      <c r="H25" s="5">
        <f t="shared" si="2"/>
        <v>2.1686278E-2</v>
      </c>
    </row>
    <row r="26" spans="1:8" ht="18.75" x14ac:dyDescent="0.25">
      <c r="A26" s="5">
        <v>23</v>
      </c>
      <c r="B26" s="6">
        <v>0.44012731481481482</v>
      </c>
      <c r="C26" s="5">
        <v>613522546</v>
      </c>
      <c r="D26" s="6">
        <v>0.44012731481481482</v>
      </c>
      <c r="E26" s="5">
        <v>597956821</v>
      </c>
      <c r="F26" s="5">
        <f t="shared" si="0"/>
        <v>0</v>
      </c>
      <c r="G26" s="5">
        <f t="shared" si="1"/>
        <v>15565725</v>
      </c>
      <c r="H26" s="5">
        <f t="shared" si="2"/>
        <v>1.5565725000000001E-2</v>
      </c>
    </row>
    <row r="27" spans="1:8" ht="18.75" x14ac:dyDescent="0.25">
      <c r="A27" s="5">
        <v>24</v>
      </c>
      <c r="B27" s="6">
        <v>0.44013888888888886</v>
      </c>
      <c r="C27" s="5">
        <v>481411475</v>
      </c>
      <c r="D27" s="6">
        <v>0.44013888888888886</v>
      </c>
      <c r="E27" s="5">
        <v>470713375</v>
      </c>
      <c r="F27" s="5">
        <f t="shared" si="0"/>
        <v>0</v>
      </c>
      <c r="G27" s="5">
        <f t="shared" si="1"/>
        <v>10698100</v>
      </c>
      <c r="H27" s="5">
        <f t="shared" si="2"/>
        <v>1.06981E-2</v>
      </c>
    </row>
    <row r="28" spans="1:8" ht="18.75" x14ac:dyDescent="0.25">
      <c r="A28" s="5">
        <v>25</v>
      </c>
      <c r="B28" s="6">
        <v>0.44015046296296295</v>
      </c>
      <c r="C28" s="5">
        <v>365673133</v>
      </c>
      <c r="D28" s="6">
        <v>0.44015046296296295</v>
      </c>
      <c r="E28" s="5">
        <v>343478055</v>
      </c>
      <c r="F28" s="5">
        <f t="shared" si="0"/>
        <v>0</v>
      </c>
      <c r="G28" s="5">
        <f t="shared" si="1"/>
        <v>22195078</v>
      </c>
      <c r="H28" s="5">
        <f t="shared" si="2"/>
        <v>2.2195078E-2</v>
      </c>
    </row>
    <row r="29" spans="1:8" ht="18.75" x14ac:dyDescent="0.25">
      <c r="A29" s="2"/>
      <c r="B29" s="2"/>
      <c r="C29" s="2"/>
      <c r="D29" s="2"/>
      <c r="E29" s="2"/>
      <c r="F29" s="2"/>
      <c r="G29" s="4" t="s">
        <v>7</v>
      </c>
      <c r="H29" s="5">
        <f>AVERAGE(H3:H28)</f>
        <v>1.5710924500251969E-2</v>
      </c>
    </row>
    <row r="30" spans="1:8" x14ac:dyDescent="0.25">
      <c r="G30" s="1" t="s">
        <v>8</v>
      </c>
      <c r="H30" s="1">
        <f>H29*(3*10^8)</f>
        <v>4713277.3500755904</v>
      </c>
    </row>
  </sheetData>
  <mergeCells count="4">
    <mergeCell ref="D1:E1"/>
    <mergeCell ref="B1:C1"/>
    <mergeCell ref="A1:A2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D56B-F6F8-4D1A-899A-4F94985946B3}">
  <dimension ref="A1:H30"/>
  <sheetViews>
    <sheetView topLeftCell="B8" zoomScaleNormal="100" workbookViewId="0">
      <selection activeCell="H35" sqref="H35"/>
    </sheetView>
  </sheetViews>
  <sheetFormatPr defaultRowHeight="15" x14ac:dyDescent="0.25"/>
  <cols>
    <col min="1" max="8" width="25.7109375" customWidth="1"/>
  </cols>
  <sheetData>
    <row r="1" spans="1:8" ht="18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5</v>
      </c>
      <c r="G1" s="3"/>
      <c r="H1" s="3"/>
    </row>
    <row r="2" spans="1:8" ht="18.75" x14ac:dyDescent="0.25">
      <c r="A2" s="3"/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6</v>
      </c>
    </row>
    <row r="3" spans="1:8" ht="18.75" x14ac:dyDescent="0.3">
      <c r="A3" s="5">
        <v>0</v>
      </c>
      <c r="B3" s="6">
        <v>0.44048611111111113</v>
      </c>
      <c r="C3" s="5">
        <v>280283466</v>
      </c>
      <c r="D3" s="7">
        <v>0.44048611111111113</v>
      </c>
      <c r="E3" s="8">
        <v>126470773</v>
      </c>
      <c r="F3" s="5">
        <f>(B3-D3)*86400</f>
        <v>0</v>
      </c>
      <c r="G3" s="5">
        <f>C3-E3</f>
        <v>153812693</v>
      </c>
      <c r="H3" s="5">
        <f>F3+(G3*(10^-9))</f>
        <v>0.153812693</v>
      </c>
    </row>
    <row r="4" spans="1:8" ht="18.75" x14ac:dyDescent="0.3">
      <c r="A4" s="5">
        <v>1</v>
      </c>
      <c r="B4" s="6">
        <v>0.44049768518518517</v>
      </c>
      <c r="C4" s="5">
        <v>164358872</v>
      </c>
      <c r="D4" s="7">
        <v>0.44049768518518517</v>
      </c>
      <c r="E4" s="8">
        <v>466713</v>
      </c>
      <c r="F4" s="5">
        <f t="shared" ref="F4:F28" si="0">(B4-D4)*86400</f>
        <v>0</v>
      </c>
      <c r="G4" s="5">
        <f t="shared" ref="G4:G28" si="1">C4-E4</f>
        <v>163892159</v>
      </c>
      <c r="H4" s="5">
        <f t="shared" ref="H4:H28" si="2">F4+(G4*(10^-9))</f>
        <v>0.16389215900000001</v>
      </c>
    </row>
    <row r="5" spans="1:8" ht="18.75" x14ac:dyDescent="0.3">
      <c r="A5" s="5">
        <v>2</v>
      </c>
      <c r="B5" s="6">
        <v>0.44050925925925927</v>
      </c>
      <c r="C5" s="5">
        <v>32062542</v>
      </c>
      <c r="D5" s="7">
        <v>0.44049768518518517</v>
      </c>
      <c r="E5" s="8">
        <v>873225664</v>
      </c>
      <c r="F5" s="5">
        <f t="shared" si="0"/>
        <v>1.000000000001755</v>
      </c>
      <c r="G5" s="5">
        <f t="shared" si="1"/>
        <v>-841163122</v>
      </c>
      <c r="H5" s="5">
        <f t="shared" si="2"/>
        <v>0.15883687800175494</v>
      </c>
    </row>
    <row r="6" spans="1:8" ht="18.75" x14ac:dyDescent="0.3">
      <c r="A6" s="5">
        <v>3</v>
      </c>
      <c r="B6" s="6">
        <v>0.44050925925925927</v>
      </c>
      <c r="C6" s="5">
        <v>899777654</v>
      </c>
      <c r="D6" s="7">
        <v>0.44050925925925927</v>
      </c>
      <c r="E6" s="8">
        <v>745990396</v>
      </c>
      <c r="F6" s="5">
        <f t="shared" si="0"/>
        <v>0</v>
      </c>
      <c r="G6" s="5">
        <f t="shared" si="1"/>
        <v>153787258</v>
      </c>
      <c r="H6" s="5">
        <f t="shared" si="2"/>
        <v>0.15378725800000001</v>
      </c>
    </row>
    <row r="7" spans="1:8" ht="18.75" x14ac:dyDescent="0.3">
      <c r="A7" s="5">
        <v>4</v>
      </c>
      <c r="B7" s="6">
        <v>0.44052083333333331</v>
      </c>
      <c r="C7" s="5">
        <v>783867726</v>
      </c>
      <c r="D7" s="7">
        <v>0.44052083333333331</v>
      </c>
      <c r="E7" s="8">
        <v>618746377</v>
      </c>
      <c r="F7" s="5">
        <f t="shared" si="0"/>
        <v>0</v>
      </c>
      <c r="G7" s="5">
        <f t="shared" si="1"/>
        <v>165121349</v>
      </c>
      <c r="H7" s="5">
        <f t="shared" si="2"/>
        <v>0.165121349</v>
      </c>
    </row>
    <row r="8" spans="1:8" ht="18.75" x14ac:dyDescent="0.3">
      <c r="A8" s="5">
        <v>5</v>
      </c>
      <c r="B8" s="6">
        <v>0.44053240740740746</v>
      </c>
      <c r="C8" s="5">
        <v>651578198</v>
      </c>
      <c r="D8" s="7">
        <v>0.44053240740740746</v>
      </c>
      <c r="E8" s="8">
        <v>491502411</v>
      </c>
      <c r="F8" s="5">
        <f t="shared" si="0"/>
        <v>0</v>
      </c>
      <c r="G8" s="5">
        <f t="shared" si="1"/>
        <v>160075787</v>
      </c>
      <c r="H8" s="5">
        <f t="shared" si="2"/>
        <v>0.160075787</v>
      </c>
    </row>
    <row r="9" spans="1:8" ht="18.75" x14ac:dyDescent="0.3">
      <c r="A9" s="5">
        <v>6</v>
      </c>
      <c r="B9" s="6">
        <v>0.44054398148148149</v>
      </c>
      <c r="C9" s="5">
        <v>519295472</v>
      </c>
      <c r="D9" s="7">
        <v>0.44054398148148149</v>
      </c>
      <c r="E9" s="8">
        <v>365512727</v>
      </c>
      <c r="F9" s="5">
        <f t="shared" si="0"/>
        <v>0</v>
      </c>
      <c r="G9" s="5">
        <f t="shared" si="1"/>
        <v>153782745</v>
      </c>
      <c r="H9" s="5">
        <f t="shared" si="2"/>
        <v>0.153782745</v>
      </c>
    </row>
    <row r="10" spans="1:8" ht="18.75" x14ac:dyDescent="0.3">
      <c r="A10" s="5">
        <v>7</v>
      </c>
      <c r="B10" s="6">
        <v>0.44055555555555559</v>
      </c>
      <c r="C10" s="5">
        <v>403385398</v>
      </c>
      <c r="D10" s="7">
        <v>0.44055555555555559</v>
      </c>
      <c r="E10" s="8">
        <v>390442642</v>
      </c>
      <c r="F10" s="5">
        <f t="shared" si="0"/>
        <v>0</v>
      </c>
      <c r="G10" s="5">
        <f t="shared" si="1"/>
        <v>12942756</v>
      </c>
      <c r="H10" s="5">
        <f t="shared" si="2"/>
        <v>1.2942756000000001E-2</v>
      </c>
    </row>
    <row r="11" spans="1:8" ht="18.75" x14ac:dyDescent="0.3">
      <c r="A11" s="5">
        <v>8</v>
      </c>
      <c r="B11" s="6">
        <v>0.44056712962962963</v>
      </c>
      <c r="C11" s="5">
        <v>271105793</v>
      </c>
      <c r="D11" s="7">
        <v>0.44056712962962963</v>
      </c>
      <c r="E11" s="8">
        <v>263198728</v>
      </c>
      <c r="F11" s="5">
        <f t="shared" si="0"/>
        <v>0</v>
      </c>
      <c r="G11" s="5">
        <f t="shared" si="1"/>
        <v>7907065</v>
      </c>
      <c r="H11" s="5">
        <f t="shared" si="2"/>
        <v>7.9070650000000013E-3</v>
      </c>
    </row>
    <row r="12" spans="1:8" ht="18.75" x14ac:dyDescent="0.3">
      <c r="A12" s="5">
        <v>9</v>
      </c>
      <c r="B12" s="6">
        <v>0.44057870370370367</v>
      </c>
      <c r="C12" s="5">
        <v>138834205</v>
      </c>
      <c r="D12" s="7">
        <v>0.44057870370370367</v>
      </c>
      <c r="E12" s="8">
        <v>135951093</v>
      </c>
      <c r="F12" s="5">
        <f t="shared" si="0"/>
        <v>0</v>
      </c>
      <c r="G12" s="5">
        <f t="shared" si="1"/>
        <v>2883112</v>
      </c>
      <c r="H12" s="5">
        <f t="shared" si="2"/>
        <v>2.8831120000000002E-3</v>
      </c>
    </row>
    <row r="13" spans="1:8" ht="18.75" x14ac:dyDescent="0.3">
      <c r="A13" s="5">
        <v>10</v>
      </c>
      <c r="B13" s="6">
        <v>0.44059027777777776</v>
      </c>
      <c r="C13" s="5">
        <v>6554987</v>
      </c>
      <c r="D13" s="7">
        <v>0.44059027777777776</v>
      </c>
      <c r="E13" s="8">
        <v>9905909</v>
      </c>
      <c r="F13" s="5">
        <f t="shared" si="0"/>
        <v>0</v>
      </c>
      <c r="G13" s="5">
        <f t="shared" si="1"/>
        <v>-3350922</v>
      </c>
      <c r="H13" s="5">
        <f t="shared" si="2"/>
        <v>-3.3509220000000001E-3</v>
      </c>
    </row>
    <row r="14" spans="1:8" ht="18.75" x14ac:dyDescent="0.3">
      <c r="A14" s="5">
        <v>11</v>
      </c>
      <c r="B14" s="6">
        <v>0.44059027777777776</v>
      </c>
      <c r="C14" s="5">
        <v>890658429</v>
      </c>
      <c r="D14" s="7">
        <v>0.44059027777777776</v>
      </c>
      <c r="E14" s="8">
        <v>882625285</v>
      </c>
      <c r="F14" s="5">
        <f t="shared" si="0"/>
        <v>0</v>
      </c>
      <c r="G14" s="5">
        <f t="shared" si="1"/>
        <v>8033144</v>
      </c>
      <c r="H14" s="5">
        <f t="shared" si="2"/>
        <v>8.0331440000000007E-3</v>
      </c>
    </row>
    <row r="15" spans="1:8" ht="18.75" x14ac:dyDescent="0.3">
      <c r="A15" s="5">
        <v>12</v>
      </c>
      <c r="B15" s="6">
        <v>0.4406018518518518</v>
      </c>
      <c r="C15" s="5">
        <v>758394047</v>
      </c>
      <c r="D15" s="7">
        <v>0.4406018518518518</v>
      </c>
      <c r="E15" s="8">
        <v>755338844</v>
      </c>
      <c r="F15" s="5">
        <f t="shared" si="0"/>
        <v>0</v>
      </c>
      <c r="G15" s="5">
        <f t="shared" si="1"/>
        <v>3055203</v>
      </c>
      <c r="H15" s="5">
        <f t="shared" si="2"/>
        <v>3.0552030000000003E-3</v>
      </c>
    </row>
    <row r="16" spans="1:8" ht="18.75" x14ac:dyDescent="0.3">
      <c r="A16" s="5">
        <v>13</v>
      </c>
      <c r="B16" s="6">
        <v>0.44061342592592595</v>
      </c>
      <c r="C16" s="5">
        <v>626129958</v>
      </c>
      <c r="D16" s="7">
        <v>0.44061342592592595</v>
      </c>
      <c r="E16" s="8">
        <v>628053662</v>
      </c>
      <c r="F16" s="5">
        <f t="shared" si="0"/>
        <v>0</v>
      </c>
      <c r="G16" s="5">
        <f t="shared" si="1"/>
        <v>-1923704</v>
      </c>
      <c r="H16" s="5">
        <f t="shared" si="2"/>
        <v>-1.923704E-3</v>
      </c>
    </row>
    <row r="17" spans="1:8" ht="18.75" x14ac:dyDescent="0.3">
      <c r="A17" s="5">
        <v>14</v>
      </c>
      <c r="B17" s="6">
        <v>0.44062499999999999</v>
      </c>
      <c r="C17" s="5">
        <v>510229459</v>
      </c>
      <c r="D17" s="7">
        <v>0.44062499999999999</v>
      </c>
      <c r="E17" s="8">
        <v>500769221</v>
      </c>
      <c r="F17" s="5">
        <f t="shared" si="0"/>
        <v>0</v>
      </c>
      <c r="G17" s="5">
        <f t="shared" si="1"/>
        <v>9460238</v>
      </c>
      <c r="H17" s="5">
        <f t="shared" si="2"/>
        <v>9.460238000000001E-3</v>
      </c>
    </row>
    <row r="18" spans="1:8" ht="18.75" x14ac:dyDescent="0.3">
      <c r="A18" s="5">
        <v>15</v>
      </c>
      <c r="B18" s="6">
        <v>0.44063657407407408</v>
      </c>
      <c r="C18" s="5">
        <v>377968730</v>
      </c>
      <c r="D18" s="7">
        <v>0.44063657407407408</v>
      </c>
      <c r="E18" s="8">
        <v>374736676</v>
      </c>
      <c r="F18" s="5">
        <f t="shared" si="0"/>
        <v>0</v>
      </c>
      <c r="G18" s="5">
        <f t="shared" si="1"/>
        <v>3232054</v>
      </c>
      <c r="H18" s="5">
        <f t="shared" si="2"/>
        <v>3.2320540000000003E-3</v>
      </c>
    </row>
    <row r="19" spans="1:8" ht="18.75" x14ac:dyDescent="0.3">
      <c r="A19" s="5">
        <v>16</v>
      </c>
      <c r="B19" s="6">
        <v>0.44064814814814812</v>
      </c>
      <c r="C19" s="5">
        <v>245710246</v>
      </c>
      <c r="D19" s="7">
        <v>0.44064814814814812</v>
      </c>
      <c r="E19" s="8">
        <v>247453402</v>
      </c>
      <c r="F19" s="5">
        <f t="shared" si="0"/>
        <v>0</v>
      </c>
      <c r="G19" s="5">
        <f t="shared" si="1"/>
        <v>-1743156</v>
      </c>
      <c r="H19" s="5">
        <f t="shared" si="2"/>
        <v>-1.743156E-3</v>
      </c>
    </row>
    <row r="20" spans="1:8" ht="18.75" x14ac:dyDescent="0.3">
      <c r="A20" s="5">
        <v>17</v>
      </c>
      <c r="B20" s="6">
        <v>0.44065972222222222</v>
      </c>
      <c r="C20" s="5">
        <v>129849609</v>
      </c>
      <c r="D20" s="7">
        <v>0.44065972222222222</v>
      </c>
      <c r="E20" s="8">
        <v>120178476</v>
      </c>
      <c r="F20" s="5">
        <f t="shared" si="0"/>
        <v>0</v>
      </c>
      <c r="G20" s="5">
        <f t="shared" si="1"/>
        <v>9671133</v>
      </c>
      <c r="H20" s="5">
        <f t="shared" si="2"/>
        <v>9.6711330000000002E-3</v>
      </c>
    </row>
    <row r="21" spans="1:8" ht="18.75" x14ac:dyDescent="0.3">
      <c r="A21" s="5">
        <v>18</v>
      </c>
      <c r="B21" s="6">
        <v>0.44065972222222222</v>
      </c>
      <c r="C21" s="5">
        <v>997762487</v>
      </c>
      <c r="D21" s="7">
        <v>0.44065972222222222</v>
      </c>
      <c r="E21" s="8">
        <v>992890720</v>
      </c>
      <c r="F21" s="5">
        <f t="shared" si="0"/>
        <v>0</v>
      </c>
      <c r="G21" s="5">
        <f t="shared" si="1"/>
        <v>4871767</v>
      </c>
      <c r="H21" s="5">
        <f t="shared" si="2"/>
        <v>4.8717669999999999E-3</v>
      </c>
    </row>
    <row r="22" spans="1:8" ht="18.75" x14ac:dyDescent="0.3">
      <c r="A22" s="5">
        <v>19</v>
      </c>
      <c r="B22" s="6">
        <v>0.44067129629629626</v>
      </c>
      <c r="C22" s="5">
        <v>865654451</v>
      </c>
      <c r="D22" s="7">
        <v>0.44067129629629626</v>
      </c>
      <c r="E22" s="8">
        <v>865619831</v>
      </c>
      <c r="F22" s="5">
        <f t="shared" si="0"/>
        <v>0</v>
      </c>
      <c r="G22" s="5">
        <f t="shared" si="1"/>
        <v>34620</v>
      </c>
      <c r="H22" s="5">
        <f t="shared" si="2"/>
        <v>3.4620000000000004E-5</v>
      </c>
    </row>
    <row r="23" spans="1:8" ht="18.75" x14ac:dyDescent="0.3">
      <c r="A23" s="5">
        <v>20</v>
      </c>
      <c r="B23" s="6">
        <v>0.44068287037037041</v>
      </c>
      <c r="C23" s="5">
        <v>749939504</v>
      </c>
      <c r="D23" s="7">
        <v>0.44068287037037041</v>
      </c>
      <c r="E23" s="8">
        <v>739593781</v>
      </c>
      <c r="F23" s="5">
        <f t="shared" si="0"/>
        <v>0</v>
      </c>
      <c r="G23" s="5">
        <f t="shared" si="1"/>
        <v>10345723</v>
      </c>
      <c r="H23" s="5">
        <f t="shared" si="2"/>
        <v>1.0345723000000001E-2</v>
      </c>
    </row>
    <row r="24" spans="1:8" ht="18.75" x14ac:dyDescent="0.3">
      <c r="A24" s="5">
        <v>21</v>
      </c>
      <c r="B24" s="6">
        <v>0.44069444444444444</v>
      </c>
      <c r="C24" s="5">
        <v>617841659</v>
      </c>
      <c r="D24" s="7">
        <v>0.44069444444444444</v>
      </c>
      <c r="E24" s="8">
        <v>612319245</v>
      </c>
      <c r="F24" s="5">
        <f t="shared" si="0"/>
        <v>0</v>
      </c>
      <c r="G24" s="5">
        <f t="shared" si="1"/>
        <v>5522414</v>
      </c>
      <c r="H24" s="5">
        <f t="shared" si="2"/>
        <v>5.5224140000000007E-3</v>
      </c>
    </row>
    <row r="25" spans="1:8" ht="18.75" x14ac:dyDescent="0.3">
      <c r="A25" s="5">
        <v>22</v>
      </c>
      <c r="B25" s="6">
        <v>0.44070601851851854</v>
      </c>
      <c r="C25" s="5">
        <v>485745089</v>
      </c>
      <c r="D25" s="7">
        <v>0.44070601851851854</v>
      </c>
      <c r="E25" s="8">
        <v>485038794</v>
      </c>
      <c r="F25" s="5">
        <f t="shared" si="0"/>
        <v>0</v>
      </c>
      <c r="G25" s="5">
        <f t="shared" si="1"/>
        <v>706295</v>
      </c>
      <c r="H25" s="5">
        <f t="shared" si="2"/>
        <v>7.0629500000000001E-4</v>
      </c>
    </row>
    <row r="26" spans="1:8" ht="18.75" x14ac:dyDescent="0.3">
      <c r="A26" s="5">
        <v>23</v>
      </c>
      <c r="B26" s="6">
        <v>0.44071759259259258</v>
      </c>
      <c r="C26" s="5">
        <v>370024985</v>
      </c>
      <c r="D26" s="7">
        <v>0.44071759259259258</v>
      </c>
      <c r="E26" s="8">
        <v>357770805</v>
      </c>
      <c r="F26" s="5">
        <f t="shared" si="0"/>
        <v>0</v>
      </c>
      <c r="G26" s="5">
        <f t="shared" si="1"/>
        <v>12254180</v>
      </c>
      <c r="H26" s="5">
        <f t="shared" si="2"/>
        <v>1.225418E-2</v>
      </c>
    </row>
    <row r="27" spans="1:8" ht="18.75" x14ac:dyDescent="0.3">
      <c r="A27" s="5">
        <v>24</v>
      </c>
      <c r="B27" s="6">
        <v>0.44072916666666667</v>
      </c>
      <c r="C27" s="5">
        <v>237932894</v>
      </c>
      <c r="D27" s="7">
        <v>0.44072916666666667</v>
      </c>
      <c r="E27" s="8">
        <v>230497111</v>
      </c>
      <c r="F27" s="5">
        <f t="shared" si="0"/>
        <v>0</v>
      </c>
      <c r="G27" s="5">
        <f t="shared" si="1"/>
        <v>7435783</v>
      </c>
      <c r="H27" s="5">
        <f t="shared" si="2"/>
        <v>7.4357830000000005E-3</v>
      </c>
    </row>
    <row r="28" spans="1:8" ht="18.75" x14ac:dyDescent="0.3">
      <c r="A28" s="5">
        <v>25</v>
      </c>
      <c r="B28" s="6">
        <v>0.44074074074074071</v>
      </c>
      <c r="C28" s="5">
        <v>105829637</v>
      </c>
      <c r="D28" s="7">
        <v>0.44074074074074071</v>
      </c>
      <c r="E28" s="8">
        <v>104473802</v>
      </c>
      <c r="F28" s="5">
        <f t="shared" si="0"/>
        <v>0</v>
      </c>
      <c r="G28" s="5">
        <f t="shared" si="1"/>
        <v>1355835</v>
      </c>
      <c r="H28" s="5">
        <f t="shared" si="2"/>
        <v>1.3558350000000001E-3</v>
      </c>
    </row>
    <row r="29" spans="1:8" ht="18.75" x14ac:dyDescent="0.25">
      <c r="G29" s="4" t="s">
        <v>7</v>
      </c>
      <c r="H29" s="10">
        <f>AVERAGE(H3:H28)</f>
        <v>4.6230861884682881E-2</v>
      </c>
    </row>
    <row r="30" spans="1:8" ht="18.75" x14ac:dyDescent="0.25">
      <c r="G30" s="1" t="s">
        <v>8</v>
      </c>
      <c r="H30" s="9">
        <f>H29*(3*10^8)</f>
        <v>13869258.565404864</v>
      </c>
    </row>
  </sheetData>
  <mergeCells count="4">
    <mergeCell ref="A1:A2"/>
    <mergeCell ref="B1:C1"/>
    <mergeCell ref="D1:E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DFA-591C-4964-B671-4CFDFD05924A}">
  <dimension ref="A1:H30"/>
  <sheetViews>
    <sheetView tabSelected="1" topLeftCell="A13" zoomScaleNormal="100" workbookViewId="0">
      <selection activeCell="E30" sqref="E30"/>
    </sheetView>
  </sheetViews>
  <sheetFormatPr defaultRowHeight="15" x14ac:dyDescent="0.25"/>
  <cols>
    <col min="1" max="8" width="25.7109375" customWidth="1"/>
  </cols>
  <sheetData>
    <row r="1" spans="1:8" ht="18.75" x14ac:dyDescent="0.25">
      <c r="A1" s="3" t="s">
        <v>0</v>
      </c>
      <c r="B1" s="3" t="s">
        <v>1</v>
      </c>
      <c r="C1" s="3"/>
      <c r="D1" s="3" t="s">
        <v>2</v>
      </c>
      <c r="E1" s="3"/>
      <c r="F1" s="3" t="s">
        <v>5</v>
      </c>
      <c r="G1" s="3"/>
      <c r="H1" s="3"/>
    </row>
    <row r="2" spans="1:8" ht="18.75" x14ac:dyDescent="0.25">
      <c r="A2" s="3"/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6</v>
      </c>
    </row>
    <row r="3" spans="1:8" ht="18.75" x14ac:dyDescent="0.25">
      <c r="A3" s="5">
        <v>0</v>
      </c>
      <c r="B3" s="6">
        <v>0.44105324074074076</v>
      </c>
      <c r="C3" s="5">
        <v>436738915</v>
      </c>
      <c r="D3" s="6">
        <v>0.44105324074074076</v>
      </c>
      <c r="E3" s="5">
        <v>423746217</v>
      </c>
      <c r="F3" s="5">
        <f>(B3-D3)*86400</f>
        <v>0</v>
      </c>
      <c r="G3" s="5">
        <f>C3-E3</f>
        <v>12992698</v>
      </c>
      <c r="H3" s="5">
        <f>F3+(G3*(10^-9))</f>
        <v>1.2992698E-2</v>
      </c>
    </row>
    <row r="4" spans="1:8" ht="18.75" x14ac:dyDescent="0.25">
      <c r="A4" s="5">
        <v>1</v>
      </c>
      <c r="B4" s="6">
        <v>0.4410648148148148</v>
      </c>
      <c r="C4" s="5">
        <v>304635150</v>
      </c>
      <c r="D4" s="6">
        <v>0.4410648148148148</v>
      </c>
      <c r="E4" s="5">
        <v>296500916</v>
      </c>
      <c r="F4" s="5">
        <f t="shared" ref="F4:F28" si="0">(B4-D4)*86400</f>
        <v>0</v>
      </c>
      <c r="G4" s="5">
        <f t="shared" ref="G4:G28" si="1">C4-E4</f>
        <v>8134234</v>
      </c>
      <c r="H4" s="5">
        <f t="shared" ref="H4:H28" si="2">F4+(G4*(10^-9))</f>
        <v>8.1342340000000006E-3</v>
      </c>
    </row>
    <row r="5" spans="1:8" ht="18.75" x14ac:dyDescent="0.25">
      <c r="A5" s="5">
        <v>2</v>
      </c>
      <c r="B5" s="6">
        <v>0.44107638888888889</v>
      </c>
      <c r="C5" s="5">
        <v>172538628</v>
      </c>
      <c r="D5" s="6">
        <v>0.44107638888888889</v>
      </c>
      <c r="E5" s="5">
        <v>170513930</v>
      </c>
      <c r="F5" s="5">
        <f t="shared" si="0"/>
        <v>0</v>
      </c>
      <c r="G5" s="5">
        <f t="shared" si="1"/>
        <v>2024698</v>
      </c>
      <c r="H5" s="5">
        <f t="shared" si="2"/>
        <v>2.0246980000000001E-3</v>
      </c>
    </row>
    <row r="6" spans="1:8" ht="18.75" x14ac:dyDescent="0.25">
      <c r="A6" s="5">
        <v>3</v>
      </c>
      <c r="B6" s="6">
        <v>0.44108796296296293</v>
      </c>
      <c r="C6" s="5">
        <v>56812166</v>
      </c>
      <c r="D6" s="6">
        <v>0.44108796296296293</v>
      </c>
      <c r="E6" s="5">
        <v>43267468</v>
      </c>
      <c r="F6" s="5">
        <f t="shared" si="0"/>
        <v>0</v>
      </c>
      <c r="G6" s="5">
        <f t="shared" si="1"/>
        <v>13544698</v>
      </c>
      <c r="H6" s="5">
        <f t="shared" si="2"/>
        <v>1.3544698000000001E-2</v>
      </c>
    </row>
    <row r="7" spans="1:8" ht="18.75" x14ac:dyDescent="0.25">
      <c r="A7" s="5">
        <v>4</v>
      </c>
      <c r="B7" s="6">
        <v>0.44108796296296293</v>
      </c>
      <c r="C7" s="5">
        <v>924715217</v>
      </c>
      <c r="D7" s="6">
        <v>0.44108796296296293</v>
      </c>
      <c r="E7" s="5">
        <v>916027741</v>
      </c>
      <c r="F7" s="5">
        <f t="shared" si="0"/>
        <v>0</v>
      </c>
      <c r="G7" s="5">
        <f t="shared" si="1"/>
        <v>8687476</v>
      </c>
      <c r="H7" s="5">
        <f t="shared" si="2"/>
        <v>8.6874760000000013E-3</v>
      </c>
    </row>
    <row r="8" spans="1:8" ht="18.75" x14ac:dyDescent="0.25">
      <c r="A8" s="5">
        <v>5</v>
      </c>
      <c r="B8" s="6">
        <v>0.44109953703703703</v>
      </c>
      <c r="C8" s="5">
        <v>792625611</v>
      </c>
      <c r="D8" s="6">
        <v>0.44109953703703703</v>
      </c>
      <c r="E8" s="5">
        <v>788791886</v>
      </c>
      <c r="F8" s="5">
        <f t="shared" si="0"/>
        <v>0</v>
      </c>
      <c r="G8" s="5">
        <f t="shared" si="1"/>
        <v>3833725</v>
      </c>
      <c r="H8" s="5">
        <f t="shared" si="2"/>
        <v>3.8337250000000001E-3</v>
      </c>
    </row>
    <row r="9" spans="1:8" ht="18.75" x14ac:dyDescent="0.25">
      <c r="A9" s="5">
        <v>6</v>
      </c>
      <c r="B9" s="6">
        <v>0.44111111111111106</v>
      </c>
      <c r="C9" s="5">
        <v>660529355</v>
      </c>
      <c r="D9" s="6">
        <v>0.44111111111111106</v>
      </c>
      <c r="E9" s="5">
        <v>661555180</v>
      </c>
      <c r="F9" s="5">
        <f t="shared" si="0"/>
        <v>0</v>
      </c>
      <c r="G9" s="5">
        <f t="shared" si="1"/>
        <v>-1025825</v>
      </c>
      <c r="H9" s="5">
        <f t="shared" si="2"/>
        <v>-1.025825E-3</v>
      </c>
    </row>
    <row r="10" spans="1:8" ht="18.75" x14ac:dyDescent="0.25">
      <c r="A10" s="5">
        <v>7</v>
      </c>
      <c r="B10" s="6">
        <v>0.44112268518518521</v>
      </c>
      <c r="C10" s="5">
        <v>544800813</v>
      </c>
      <c r="D10" s="6">
        <v>0.44112268518518521</v>
      </c>
      <c r="E10" s="5">
        <v>535560880</v>
      </c>
      <c r="F10" s="5">
        <f t="shared" si="0"/>
        <v>0</v>
      </c>
      <c r="G10" s="5">
        <f t="shared" si="1"/>
        <v>9239933</v>
      </c>
      <c r="H10" s="5">
        <f t="shared" si="2"/>
        <v>9.2399330000000005E-3</v>
      </c>
    </row>
    <row r="11" spans="1:8" ht="18.75" x14ac:dyDescent="0.25">
      <c r="A11" s="5">
        <v>8</v>
      </c>
      <c r="B11" s="6">
        <v>0.44113425925925925</v>
      </c>
      <c r="C11" s="5">
        <v>412702247</v>
      </c>
      <c r="D11" s="6">
        <v>0.44113425925925925</v>
      </c>
      <c r="E11" s="5">
        <v>408311271</v>
      </c>
      <c r="F11" s="5">
        <f t="shared" si="0"/>
        <v>0</v>
      </c>
      <c r="G11" s="5">
        <f t="shared" si="1"/>
        <v>4390976</v>
      </c>
      <c r="H11" s="5">
        <f t="shared" si="2"/>
        <v>4.3909760000000004E-3</v>
      </c>
    </row>
    <row r="12" spans="1:8" ht="18.75" x14ac:dyDescent="0.25">
      <c r="A12" s="5">
        <v>9</v>
      </c>
      <c r="B12" s="6">
        <v>0.44114583333333335</v>
      </c>
      <c r="C12" s="5">
        <v>280603284</v>
      </c>
      <c r="D12" s="6">
        <v>0.44114583333333335</v>
      </c>
      <c r="E12" s="5">
        <v>281067664</v>
      </c>
      <c r="F12" s="5">
        <f t="shared" si="0"/>
        <v>0</v>
      </c>
      <c r="G12" s="5">
        <f t="shared" si="1"/>
        <v>-464380</v>
      </c>
      <c r="H12" s="5">
        <f t="shared" si="2"/>
        <v>-4.6438000000000002E-4</v>
      </c>
    </row>
    <row r="13" spans="1:8" ht="18.75" x14ac:dyDescent="0.25">
      <c r="A13" s="5">
        <v>10</v>
      </c>
      <c r="B13" s="6">
        <v>0.44115740740740739</v>
      </c>
      <c r="C13" s="5">
        <v>164879010</v>
      </c>
      <c r="D13" s="6">
        <v>0.44115740740740739</v>
      </c>
      <c r="E13" s="5">
        <v>153828080</v>
      </c>
      <c r="F13" s="5">
        <f t="shared" si="0"/>
        <v>0</v>
      </c>
      <c r="G13" s="5">
        <f t="shared" si="1"/>
        <v>11050930</v>
      </c>
      <c r="H13" s="5">
        <f t="shared" si="2"/>
        <v>1.105093E-2</v>
      </c>
    </row>
    <row r="14" spans="1:8" ht="18.75" x14ac:dyDescent="0.25">
      <c r="A14" s="5">
        <v>11</v>
      </c>
      <c r="B14" s="6">
        <v>0.44116898148148148</v>
      </c>
      <c r="C14" s="5">
        <v>32783743</v>
      </c>
      <c r="D14" s="6">
        <v>0.44116898148148148</v>
      </c>
      <c r="E14" s="5">
        <v>27827425</v>
      </c>
      <c r="F14" s="5">
        <f t="shared" si="0"/>
        <v>0</v>
      </c>
      <c r="G14" s="5">
        <f t="shared" si="1"/>
        <v>4956318</v>
      </c>
      <c r="H14" s="5">
        <f t="shared" si="2"/>
        <v>4.9563180000000004E-3</v>
      </c>
    </row>
    <row r="15" spans="1:8" ht="18.75" x14ac:dyDescent="0.25">
      <c r="A15" s="5">
        <v>12</v>
      </c>
      <c r="B15" s="6">
        <v>0.44116898148148148</v>
      </c>
      <c r="C15" s="5">
        <v>900681450</v>
      </c>
      <c r="D15" s="6">
        <v>0.44116898148148148</v>
      </c>
      <c r="E15" s="5">
        <v>900585367</v>
      </c>
      <c r="F15" s="5">
        <f t="shared" si="0"/>
        <v>0</v>
      </c>
      <c r="G15" s="5">
        <f t="shared" si="1"/>
        <v>96083</v>
      </c>
      <c r="H15" s="5">
        <f t="shared" si="2"/>
        <v>9.6083000000000008E-5</v>
      </c>
    </row>
    <row r="16" spans="1:8" ht="18.75" x14ac:dyDescent="0.25">
      <c r="A16" s="5">
        <v>13</v>
      </c>
      <c r="B16" s="6">
        <v>0.44118055555555552</v>
      </c>
      <c r="C16" s="5">
        <v>784960764</v>
      </c>
      <c r="D16" s="6">
        <v>0.44118055555555552</v>
      </c>
      <c r="E16" s="5">
        <v>773347228</v>
      </c>
      <c r="F16" s="5">
        <f t="shared" si="0"/>
        <v>0</v>
      </c>
      <c r="G16" s="5">
        <f t="shared" si="1"/>
        <v>11613536</v>
      </c>
      <c r="H16" s="5">
        <f t="shared" si="2"/>
        <v>1.1613536000000001E-2</v>
      </c>
    </row>
    <row r="17" spans="1:8" ht="18.75" x14ac:dyDescent="0.25">
      <c r="A17" s="5">
        <v>14</v>
      </c>
      <c r="B17" s="6">
        <v>0.44119212962962967</v>
      </c>
      <c r="C17" s="5">
        <v>652863320</v>
      </c>
      <c r="D17" s="6">
        <v>0.44119212962962967</v>
      </c>
      <c r="E17" s="5">
        <v>646111497</v>
      </c>
      <c r="F17" s="5">
        <f t="shared" si="0"/>
        <v>0</v>
      </c>
      <c r="G17" s="5">
        <f t="shared" si="1"/>
        <v>6751823</v>
      </c>
      <c r="H17" s="5">
        <f t="shared" si="2"/>
        <v>6.7518230000000005E-3</v>
      </c>
    </row>
    <row r="18" spans="1:8" ht="18.75" x14ac:dyDescent="0.25">
      <c r="A18" s="5">
        <v>15</v>
      </c>
      <c r="B18" s="6">
        <v>0.44120370370370371</v>
      </c>
      <c r="C18" s="5">
        <v>520760914</v>
      </c>
      <c r="D18" s="6">
        <v>0.44120370370370371</v>
      </c>
      <c r="E18" s="5">
        <v>518863329</v>
      </c>
      <c r="F18" s="5">
        <f t="shared" si="0"/>
        <v>0</v>
      </c>
      <c r="G18" s="5">
        <f t="shared" si="1"/>
        <v>1897585</v>
      </c>
      <c r="H18" s="5">
        <f t="shared" si="2"/>
        <v>1.897585E-3</v>
      </c>
    </row>
    <row r="19" spans="1:8" ht="18.75" x14ac:dyDescent="0.25">
      <c r="A19" s="5">
        <v>16</v>
      </c>
      <c r="B19" s="6">
        <v>0.4412152777777778</v>
      </c>
      <c r="C19" s="5">
        <v>405039288</v>
      </c>
      <c r="D19" s="6">
        <v>0.4412152777777778</v>
      </c>
      <c r="E19" s="5">
        <v>391615590</v>
      </c>
      <c r="F19" s="5">
        <f t="shared" si="0"/>
        <v>0</v>
      </c>
      <c r="G19" s="5">
        <f t="shared" si="1"/>
        <v>13423698</v>
      </c>
      <c r="H19" s="5">
        <f t="shared" si="2"/>
        <v>1.3423698000000001E-2</v>
      </c>
    </row>
    <row r="20" spans="1:8" ht="18.75" x14ac:dyDescent="0.25">
      <c r="A20" s="5">
        <v>17</v>
      </c>
      <c r="B20" s="6">
        <v>0.44122685185185184</v>
      </c>
      <c r="C20" s="5">
        <v>272934977</v>
      </c>
      <c r="D20" s="6">
        <v>0.44122685185185184</v>
      </c>
      <c r="E20" s="5">
        <v>265622246</v>
      </c>
      <c r="F20" s="5">
        <f t="shared" si="0"/>
        <v>0</v>
      </c>
      <c r="G20" s="5">
        <f t="shared" si="1"/>
        <v>7312731</v>
      </c>
      <c r="H20" s="5">
        <f t="shared" si="2"/>
        <v>7.3127310000000003E-3</v>
      </c>
    </row>
    <row r="21" spans="1:8" ht="18.75" x14ac:dyDescent="0.25">
      <c r="A21" s="5">
        <v>18</v>
      </c>
      <c r="B21" s="6">
        <v>0.44123842592592594</v>
      </c>
      <c r="C21" s="5">
        <v>140831677</v>
      </c>
      <c r="D21" s="6">
        <v>0.44123842592592594</v>
      </c>
      <c r="E21" s="5">
        <v>138374738</v>
      </c>
      <c r="F21" s="5">
        <f t="shared" si="0"/>
        <v>0</v>
      </c>
      <c r="G21" s="5">
        <f t="shared" si="1"/>
        <v>2456939</v>
      </c>
      <c r="H21" s="5">
        <f t="shared" si="2"/>
        <v>2.456939E-3</v>
      </c>
    </row>
    <row r="22" spans="1:8" ht="18.75" x14ac:dyDescent="0.25">
      <c r="A22" s="5">
        <v>19</v>
      </c>
      <c r="B22" s="6">
        <v>0.44124999999999998</v>
      </c>
      <c r="C22" s="5">
        <v>25090007</v>
      </c>
      <c r="D22" s="6">
        <v>0.44124999999999998</v>
      </c>
      <c r="E22" s="5">
        <v>11134168</v>
      </c>
      <c r="F22" s="5">
        <f t="shared" si="0"/>
        <v>0</v>
      </c>
      <c r="G22" s="5">
        <f t="shared" si="1"/>
        <v>13955839</v>
      </c>
      <c r="H22" s="5">
        <f t="shared" si="2"/>
        <v>1.3955839000000001E-2</v>
      </c>
    </row>
    <row r="23" spans="1:8" ht="18.75" x14ac:dyDescent="0.25">
      <c r="A23" s="5">
        <v>20</v>
      </c>
      <c r="B23" s="6">
        <v>0.44124999999999998</v>
      </c>
      <c r="C23" s="5">
        <v>892984445</v>
      </c>
      <c r="D23" s="6">
        <v>0.44124999999999998</v>
      </c>
      <c r="E23" s="5">
        <v>883889652</v>
      </c>
      <c r="F23" s="5">
        <f t="shared" si="0"/>
        <v>0</v>
      </c>
      <c r="G23" s="5">
        <f t="shared" si="1"/>
        <v>9094793</v>
      </c>
      <c r="H23" s="5">
        <f t="shared" si="2"/>
        <v>9.0947930000000003E-3</v>
      </c>
    </row>
    <row r="24" spans="1:8" ht="18.75" x14ac:dyDescent="0.25">
      <c r="A24" s="5">
        <v>21</v>
      </c>
      <c r="B24" s="6">
        <v>0.44126157407407413</v>
      </c>
      <c r="C24" s="5">
        <v>760880207</v>
      </c>
      <c r="D24" s="6">
        <v>0.44126157407407413</v>
      </c>
      <c r="E24" s="5">
        <v>757900521</v>
      </c>
      <c r="F24" s="5">
        <f t="shared" si="0"/>
        <v>0</v>
      </c>
      <c r="G24" s="5">
        <f t="shared" si="1"/>
        <v>2979686</v>
      </c>
      <c r="H24" s="5">
        <f t="shared" si="2"/>
        <v>2.9796860000000001E-3</v>
      </c>
    </row>
    <row r="25" spans="1:8" ht="18.75" x14ac:dyDescent="0.25">
      <c r="A25" s="5">
        <v>22</v>
      </c>
      <c r="B25" s="6">
        <v>0.44127314814814816</v>
      </c>
      <c r="C25" s="5">
        <v>645147131</v>
      </c>
      <c r="D25" s="6">
        <v>0.44127314814814816</v>
      </c>
      <c r="E25" s="5">
        <v>630655401</v>
      </c>
      <c r="F25" s="5">
        <f t="shared" si="0"/>
        <v>0</v>
      </c>
      <c r="G25" s="5">
        <f t="shared" si="1"/>
        <v>14491730</v>
      </c>
      <c r="H25" s="5">
        <f t="shared" si="2"/>
        <v>1.4491730000000001E-2</v>
      </c>
    </row>
    <row r="26" spans="1:8" ht="18.75" x14ac:dyDescent="0.25">
      <c r="A26" s="5">
        <v>23</v>
      </c>
      <c r="B26" s="6">
        <v>0.44128472222222226</v>
      </c>
      <c r="C26" s="5">
        <v>513050650</v>
      </c>
      <c r="D26" s="6">
        <v>0.44128472222222226</v>
      </c>
      <c r="E26" s="5">
        <v>503411959</v>
      </c>
      <c r="F26" s="5">
        <f t="shared" si="0"/>
        <v>0</v>
      </c>
      <c r="G26" s="5">
        <f t="shared" si="1"/>
        <v>9638691</v>
      </c>
      <c r="H26" s="5">
        <f t="shared" si="2"/>
        <v>9.6386910000000013E-3</v>
      </c>
    </row>
    <row r="27" spans="1:8" ht="18.75" x14ac:dyDescent="0.25">
      <c r="A27" s="5">
        <v>24</v>
      </c>
      <c r="B27" s="6">
        <v>0.4412962962962963</v>
      </c>
      <c r="C27" s="5">
        <v>380949458</v>
      </c>
      <c r="D27" s="6">
        <v>0.4412962962962963</v>
      </c>
      <c r="E27" s="5">
        <v>376174715</v>
      </c>
      <c r="F27" s="5">
        <f t="shared" si="0"/>
        <v>0</v>
      </c>
      <c r="G27" s="5">
        <f t="shared" si="1"/>
        <v>4774743</v>
      </c>
      <c r="H27" s="5">
        <f t="shared" si="2"/>
        <v>4.7747430000000006E-3</v>
      </c>
    </row>
    <row r="28" spans="1:8" ht="18.75" x14ac:dyDescent="0.25">
      <c r="A28" s="5">
        <v>25</v>
      </c>
      <c r="B28" s="6">
        <v>0.44130787037037034</v>
      </c>
      <c r="C28" s="5">
        <v>248834230</v>
      </c>
      <c r="D28" s="6">
        <v>0.44130787037037034</v>
      </c>
      <c r="E28" s="5">
        <v>248927210</v>
      </c>
      <c r="F28" s="5">
        <f t="shared" si="0"/>
        <v>0</v>
      </c>
      <c r="G28" s="5">
        <f t="shared" si="1"/>
        <v>-92980</v>
      </c>
      <c r="H28" s="5">
        <f t="shared" si="2"/>
        <v>-9.2980000000000008E-5</v>
      </c>
    </row>
    <row r="29" spans="1:8" ht="18.75" x14ac:dyDescent="0.25">
      <c r="G29" s="4" t="s">
        <v>7</v>
      </c>
      <c r="H29" s="10">
        <f>AVERAGE(H3:H28)</f>
        <v>6.7600145384615392E-3</v>
      </c>
    </row>
    <row r="30" spans="1:8" ht="18.75" x14ac:dyDescent="0.25">
      <c r="G30" s="1" t="s">
        <v>8</v>
      </c>
      <c r="H30" s="9">
        <f>H29*(3*10^8)</f>
        <v>2028004.3615384619</v>
      </c>
    </row>
  </sheetData>
  <mergeCells count="4">
    <mergeCell ref="A1:A2"/>
    <mergeCell ref="B1:C1"/>
    <mergeCell ref="D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Try</vt:lpstr>
      <vt:lpstr>Second Try</vt:lpstr>
      <vt:lpstr>Third 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2018-04-20T14:26:10Z</dcterms:modified>
</cp:coreProperties>
</file>