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BaoCaoGiuaKy\"/>
    </mc:Choice>
  </mc:AlternateContent>
  <xr:revisionPtr revIDLastSave="0" documentId="8_{8A951E05-7634-4E5B-83F4-7A0FCF763F74}" xr6:coauthVersionLast="38" xr6:coauthVersionMax="38" xr10:uidLastSave="{00000000-0000-0000-0000-000000000000}"/>
  <bookViews>
    <workbookView xWindow="0" yWindow="0" windowWidth="28800" windowHeight="12165" activeTab="2" xr2:uid="{6BDA900F-90A3-4E1E-ADD8-ED7653AAC8ED}"/>
  </bookViews>
  <sheets>
    <sheet name="No Sleeping" sheetId="3" r:id="rId1"/>
    <sheet name="Sleep with 50Bytes" sheetId="1" r:id="rId2"/>
    <sheet name="Sleep with 15By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C4" i="3"/>
  <c r="C3" i="3"/>
  <c r="B3" i="3"/>
  <c r="C4" i="2"/>
  <c r="D4" i="2" s="1"/>
  <c r="B4" i="2"/>
  <c r="B3" i="2"/>
  <c r="B4" i="1"/>
  <c r="D4" i="1" s="1"/>
  <c r="C4" i="1"/>
  <c r="C3" i="1"/>
  <c r="B3" i="1" s="1"/>
</calcChain>
</file>

<file path=xl/sharedStrings.xml><?xml version="1.0" encoding="utf-8"?>
<sst xmlns="http://schemas.openxmlformats.org/spreadsheetml/2006/main" count="12" uniqueCount="6">
  <si>
    <t>Wake-up</t>
  </si>
  <si>
    <t>Sleep</t>
  </si>
  <si>
    <t>Time (ms)</t>
  </si>
  <si>
    <t>Current (mA)</t>
  </si>
  <si>
    <t>Idle</t>
  </si>
  <si>
    <t>Sending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</si>
</sst>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9D5E-92B5-4AF3-B274-A39FEAD67119}">
  <dimension ref="A2:D4"/>
  <sheetViews>
    <sheetView zoomScale="200" zoomScaleNormal="200" workbookViewId="0">
      <selection activeCell="C3" sqref="C3"/>
    </sheetView>
  </sheetViews>
  <sheetFormatPr defaultRowHeight="15" x14ac:dyDescent="0.25"/>
  <cols>
    <col min="1" max="4" width="25.7109375" customWidth="1"/>
  </cols>
  <sheetData>
    <row r="2" spans="1:4" ht="16.5" x14ac:dyDescent="0.25">
      <c r="A2" s="1"/>
      <c r="B2" s="3" t="s">
        <v>4</v>
      </c>
      <c r="C2" s="3" t="s">
        <v>5</v>
      </c>
      <c r="D2" s="1"/>
    </row>
    <row r="3" spans="1:4" ht="16.5" x14ac:dyDescent="0.25">
      <c r="A3" s="3" t="s">
        <v>2</v>
      </c>
      <c r="B3" s="2">
        <f>300*1000-C3</f>
        <v>298091.26</v>
      </c>
      <c r="C3" s="2">
        <f>1908.74</f>
        <v>1908.74</v>
      </c>
      <c r="D3" s="1"/>
    </row>
    <row r="4" spans="1:4" ht="16.5" x14ac:dyDescent="0.25">
      <c r="A4" s="3" t="s">
        <v>3</v>
      </c>
      <c r="B4" s="2">
        <f>6+1.5+6+0.028+0.05</f>
        <v>13.578000000000001</v>
      </c>
      <c r="C4" s="2">
        <f>6+20+6+0.028+0.005</f>
        <v>32.033000000000001</v>
      </c>
      <c r="D4" s="2">
        <f>(B4*B3+C4*C3)/(B3+C3)</f>
        <v>13.695419322333334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279E-3055-421A-8071-DAFA57ECA689}">
  <dimension ref="A2:D4"/>
  <sheetViews>
    <sheetView zoomScale="200" zoomScaleNormal="200" workbookViewId="0"/>
  </sheetViews>
  <sheetFormatPr defaultRowHeight="16.5" x14ac:dyDescent="0.25"/>
  <cols>
    <col min="1" max="4" width="25.7109375" style="1" customWidth="1"/>
    <col min="5" max="16384" width="9.140625" style="1"/>
  </cols>
  <sheetData>
    <row r="2" spans="1:4" x14ac:dyDescent="0.25">
      <c r="B2" s="3" t="s">
        <v>1</v>
      </c>
      <c r="C2" s="3" t="s">
        <v>0</v>
      </c>
    </row>
    <row r="3" spans="1:4" x14ac:dyDescent="0.25">
      <c r="A3" s="3" t="s">
        <v>2</v>
      </c>
      <c r="B3" s="2">
        <f>300*1000-C3</f>
        <v>298091.26</v>
      </c>
      <c r="C3" s="2">
        <f>1908.74</f>
        <v>1908.74</v>
      </c>
    </row>
    <row r="4" spans="1:4" x14ac:dyDescent="0.25">
      <c r="A4" s="3" t="s">
        <v>3</v>
      </c>
      <c r="B4" s="2">
        <f>0.23+0.2+6+0.028+0.05</f>
        <v>6.5079999999999991</v>
      </c>
      <c r="C4" s="2">
        <f>6+20+6+0.028+0.005</f>
        <v>32.033000000000001</v>
      </c>
      <c r="D4" s="2">
        <f>(B4*B3+C4*C3)/(B3+C3)</f>
        <v>6.6704019616666663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CC5D-2307-4EA4-9B8C-F4FC74A02466}">
  <dimension ref="A2:D4"/>
  <sheetViews>
    <sheetView tabSelected="1" zoomScale="200" zoomScaleNormal="200" workbookViewId="0">
      <selection activeCell="C10" sqref="C10"/>
    </sheetView>
  </sheetViews>
  <sheetFormatPr defaultRowHeight="15" x14ac:dyDescent="0.25"/>
  <cols>
    <col min="1" max="4" width="25.7109375" customWidth="1"/>
  </cols>
  <sheetData>
    <row r="2" spans="1:4" ht="16.5" x14ac:dyDescent="0.25">
      <c r="A2" s="1"/>
      <c r="B2" s="3" t="s">
        <v>1</v>
      </c>
      <c r="C2" s="3" t="s">
        <v>0</v>
      </c>
      <c r="D2" s="1"/>
    </row>
    <row r="3" spans="1:4" ht="16.5" x14ac:dyDescent="0.25">
      <c r="A3" s="3" t="s">
        <v>2</v>
      </c>
      <c r="B3" s="2">
        <f>300*1000-C3</f>
        <v>299074.3</v>
      </c>
      <c r="C3" s="2">
        <v>925.7</v>
      </c>
      <c r="D3" s="1"/>
    </row>
    <row r="4" spans="1:4" ht="16.5" x14ac:dyDescent="0.25">
      <c r="A4" s="3" t="s">
        <v>3</v>
      </c>
      <c r="B4" s="2">
        <f>0.23+0.2+6+0.028+0.05</f>
        <v>6.5079999999999991</v>
      </c>
      <c r="C4" s="2">
        <f>6+20+6+0.028+0.005</f>
        <v>32.033000000000001</v>
      </c>
      <c r="D4" s="2">
        <f>(B4*B3+C4*C3)/(B3+C3)</f>
        <v>6.5867616416666648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Sleeping</vt:lpstr>
      <vt:lpstr>Sleep with 50Bytes</vt:lpstr>
      <vt:lpstr>Sleep with 15Bytes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Thảo Nguyễn</dc:creator>
  <cp:lastModifiedBy>Mạnh Thảo Nguyễn</cp:lastModifiedBy>
  <dcterms:created xsi:type="dcterms:W3CDTF">2018-11-23T01:55:14Z</dcterms:created>
  <dcterms:modified xsi:type="dcterms:W3CDTF">2018-11-23T02:05:14Z</dcterms:modified>
</cp:coreProperties>
</file>