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krit/Documents/2022 BACC/final_files/P_VaaT_Supporting_Document_Q3/"/>
    </mc:Choice>
  </mc:AlternateContent>
  <xr:revisionPtr revIDLastSave="0" documentId="13_ncr:1_{E7570D48-A27E-C34C-B0F9-5A86A15E3D92}" xr6:coauthVersionLast="47" xr6:coauthVersionMax="47" xr10:uidLastSave="{00000000-0000-0000-0000-000000000000}"/>
  <bookViews>
    <workbookView xWindow="0" yWindow="500" windowWidth="28800" windowHeight="17500" xr2:uid="{AD3BD935-B501-EB46-AC4C-883D1DDA4157}"/>
  </bookViews>
  <sheets>
    <sheet name="(Q3)Hourly Machine Requirements" sheetId="2" r:id="rId1"/>
    <sheet name="LinearProgram" sheetId="3" r:id="rId2"/>
  </sheets>
  <definedNames>
    <definedName name="solver_adj" localSheetId="1" hidden="1">LinearProgram!$B$2:$B$49</definedName>
    <definedName name="solver_cvg" localSheetId="1" hidden="1">0.0001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itr" localSheetId="1" hidden="1">2147483647</definedName>
    <definedName name="solver_lhs1" localSheetId="1" hidden="1">LinearProgram!$B$2:$B$49</definedName>
    <definedName name="solver_lhs2" localSheetId="1" hidden="1">LinearProgram!$B$57:$B$59</definedName>
    <definedName name="solver_lhs3" localSheetId="1" hidden="1">LinearProgram!$D$51:$AA$51</definedName>
    <definedName name="solver_lhs4" localSheetId="1" hidden="1">LinearProgram!$D$51:$AA$51</definedName>
    <definedName name="solver_lhs5" localSheetId="1" hidden="1">LinearProgram!$B$59</definedName>
    <definedName name="solver_lhs6" localSheetId="1" hidden="1">LinearProgram!$D$51:$AA$51</definedName>
    <definedName name="solver_lin" localSheetId="0" hidden="1">2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0" hidden="1">0</definedName>
    <definedName name="solver_num" localSheetId="1" hidden="1">3</definedName>
    <definedName name="solver_opt" localSheetId="0" hidden="1">'(Q3)Hourly Machine Requirements'!$B$1</definedName>
    <definedName name="solver_opt" localSheetId="1" hidden="1">LinearProgram!$B$61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1</definedName>
    <definedName name="solver_rel3" localSheetId="1" hidden="1">3</definedName>
    <definedName name="solver_rel4" localSheetId="1" hidden="1">3</definedName>
    <definedName name="solver_rel5" localSheetId="1" hidden="1">1</definedName>
    <definedName name="solver_rel6" localSheetId="1" hidden="1">3</definedName>
    <definedName name="solver_rhs1" localSheetId="1" hidden="1">"integer"</definedName>
    <definedName name="solver_rhs2" localSheetId="1" hidden="1">100</definedName>
    <definedName name="solver_rhs3" localSheetId="1" hidden="1">LinearProgram!$D$53:$AA$53</definedName>
    <definedName name="solver_rhs4" localSheetId="1" hidden="1">LinearProgram!$D$53:$AA$53</definedName>
    <definedName name="solver_rhs5" localSheetId="1" hidden="1">100</definedName>
    <definedName name="solver_rhs6" localSheetId="1" hidden="1">LinearProgram!$D$53:$AA$53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D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D6" i="3"/>
  <c r="E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D7" i="3"/>
  <c r="E7" i="3"/>
  <c r="F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D8" i="3"/>
  <c r="E8" i="3"/>
  <c r="F8" i="3"/>
  <c r="G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D9" i="3"/>
  <c r="E9" i="3"/>
  <c r="F9" i="3"/>
  <c r="G9" i="3"/>
  <c r="H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D10" i="3"/>
  <c r="E10" i="3"/>
  <c r="F10" i="3"/>
  <c r="G10" i="3"/>
  <c r="H10" i="3"/>
  <c r="I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D11" i="3"/>
  <c r="E11" i="3"/>
  <c r="F11" i="3"/>
  <c r="G11" i="3"/>
  <c r="H11" i="3"/>
  <c r="I11" i="3"/>
  <c r="J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D12" i="3"/>
  <c r="E12" i="3"/>
  <c r="F12" i="3"/>
  <c r="G12" i="3"/>
  <c r="H12" i="3"/>
  <c r="I12" i="3"/>
  <c r="J12" i="3"/>
  <c r="K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D13" i="3"/>
  <c r="E13" i="3"/>
  <c r="F13" i="3"/>
  <c r="G13" i="3"/>
  <c r="H13" i="3"/>
  <c r="I13" i="3"/>
  <c r="J13" i="3"/>
  <c r="K13" i="3"/>
  <c r="L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D14" i="3"/>
  <c r="E14" i="3"/>
  <c r="F14" i="3"/>
  <c r="G14" i="3"/>
  <c r="H14" i="3"/>
  <c r="I14" i="3"/>
  <c r="J14" i="3"/>
  <c r="K14" i="3"/>
  <c r="L14" i="3"/>
  <c r="M14" i="3"/>
  <c r="P14" i="3"/>
  <c r="Q14" i="3"/>
  <c r="R14" i="3"/>
  <c r="S14" i="3"/>
  <c r="T14" i="3"/>
  <c r="U14" i="3"/>
  <c r="V14" i="3"/>
  <c r="W14" i="3"/>
  <c r="X14" i="3"/>
  <c r="Y14" i="3"/>
  <c r="Z14" i="3"/>
  <c r="AA14" i="3"/>
  <c r="D15" i="3"/>
  <c r="E15" i="3"/>
  <c r="F15" i="3"/>
  <c r="G15" i="3"/>
  <c r="H15" i="3"/>
  <c r="I15" i="3"/>
  <c r="J15" i="3"/>
  <c r="K15" i="3"/>
  <c r="L15" i="3"/>
  <c r="M15" i="3"/>
  <c r="N15" i="3"/>
  <c r="Q15" i="3"/>
  <c r="R15" i="3"/>
  <c r="S15" i="3"/>
  <c r="T15" i="3"/>
  <c r="U15" i="3"/>
  <c r="V15" i="3"/>
  <c r="W15" i="3"/>
  <c r="X15" i="3"/>
  <c r="Y15" i="3"/>
  <c r="Z15" i="3"/>
  <c r="AA15" i="3"/>
  <c r="D16" i="3"/>
  <c r="E16" i="3"/>
  <c r="F16" i="3"/>
  <c r="G16" i="3"/>
  <c r="H16" i="3"/>
  <c r="I16" i="3"/>
  <c r="J16" i="3"/>
  <c r="K16" i="3"/>
  <c r="L16" i="3"/>
  <c r="M16" i="3"/>
  <c r="N16" i="3"/>
  <c r="O16" i="3"/>
  <c r="R16" i="3"/>
  <c r="S16" i="3"/>
  <c r="T16" i="3"/>
  <c r="U16" i="3"/>
  <c r="V16" i="3"/>
  <c r="W16" i="3"/>
  <c r="X16" i="3"/>
  <c r="Y16" i="3"/>
  <c r="Z16" i="3"/>
  <c r="AA16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S17" i="3"/>
  <c r="T17" i="3"/>
  <c r="U17" i="3"/>
  <c r="V17" i="3"/>
  <c r="W17" i="3"/>
  <c r="X17" i="3"/>
  <c r="Y17" i="3"/>
  <c r="Z17" i="3"/>
  <c r="AA17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T18" i="3"/>
  <c r="U18" i="3"/>
  <c r="V18" i="3"/>
  <c r="W18" i="3"/>
  <c r="X18" i="3"/>
  <c r="Y18" i="3"/>
  <c r="Z18" i="3"/>
  <c r="AA18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U19" i="3"/>
  <c r="V19" i="3"/>
  <c r="W19" i="3"/>
  <c r="X19" i="3"/>
  <c r="Y19" i="3"/>
  <c r="Z19" i="3"/>
  <c r="AA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V20" i="3"/>
  <c r="W20" i="3"/>
  <c r="X20" i="3"/>
  <c r="Y20" i="3"/>
  <c r="Z20" i="3"/>
  <c r="AA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W21" i="3"/>
  <c r="X21" i="3"/>
  <c r="Y21" i="3"/>
  <c r="Z21" i="3"/>
  <c r="AA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X22" i="3"/>
  <c r="Y22" i="3"/>
  <c r="Z22" i="3"/>
  <c r="AA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Y23" i="3"/>
  <c r="Z23" i="3"/>
  <c r="AA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Z24" i="3"/>
  <c r="AA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AA25" i="3"/>
  <c r="D26" i="3"/>
  <c r="E26" i="3"/>
  <c r="F26" i="3"/>
  <c r="G26" i="3"/>
  <c r="H26" i="3"/>
  <c r="I26" i="3"/>
  <c r="J26" i="3"/>
  <c r="K26" i="3"/>
  <c r="L26" i="3"/>
  <c r="M26" i="3"/>
  <c r="P26" i="3"/>
  <c r="Q26" i="3"/>
  <c r="R26" i="3"/>
  <c r="S26" i="3"/>
  <c r="T26" i="3"/>
  <c r="U26" i="3"/>
  <c r="V26" i="3"/>
  <c r="W26" i="3"/>
  <c r="X26" i="3"/>
  <c r="Y26" i="3"/>
  <c r="E27" i="3"/>
  <c r="F27" i="3"/>
  <c r="G27" i="3"/>
  <c r="H27" i="3"/>
  <c r="I27" i="3"/>
  <c r="J27" i="3"/>
  <c r="K27" i="3"/>
  <c r="L27" i="3"/>
  <c r="M27" i="3"/>
  <c r="N27" i="3"/>
  <c r="Q27" i="3"/>
  <c r="R27" i="3"/>
  <c r="S27" i="3"/>
  <c r="T27" i="3"/>
  <c r="U27" i="3"/>
  <c r="V27" i="3"/>
  <c r="W27" i="3"/>
  <c r="X27" i="3"/>
  <c r="Y27" i="3"/>
  <c r="Z27" i="3"/>
  <c r="F28" i="3"/>
  <c r="G28" i="3"/>
  <c r="H28" i="3"/>
  <c r="I28" i="3"/>
  <c r="J28" i="3"/>
  <c r="K28" i="3"/>
  <c r="L28" i="3"/>
  <c r="M28" i="3"/>
  <c r="N28" i="3"/>
  <c r="O28" i="3"/>
  <c r="R28" i="3"/>
  <c r="S28" i="3"/>
  <c r="T28" i="3"/>
  <c r="U28" i="3"/>
  <c r="V28" i="3"/>
  <c r="W28" i="3"/>
  <c r="X28" i="3"/>
  <c r="Y28" i="3"/>
  <c r="Z28" i="3"/>
  <c r="AA28" i="3"/>
  <c r="D29" i="3"/>
  <c r="G29" i="3"/>
  <c r="H29" i="3"/>
  <c r="I29" i="3"/>
  <c r="J29" i="3"/>
  <c r="K29" i="3"/>
  <c r="L29" i="3"/>
  <c r="M29" i="3"/>
  <c r="N29" i="3"/>
  <c r="O29" i="3"/>
  <c r="P29" i="3"/>
  <c r="S29" i="3"/>
  <c r="T29" i="3"/>
  <c r="U29" i="3"/>
  <c r="V29" i="3"/>
  <c r="W29" i="3"/>
  <c r="X29" i="3"/>
  <c r="Y29" i="3"/>
  <c r="Z29" i="3"/>
  <c r="AA29" i="3"/>
  <c r="D30" i="3"/>
  <c r="E30" i="3"/>
  <c r="H30" i="3"/>
  <c r="I30" i="3"/>
  <c r="J30" i="3"/>
  <c r="K30" i="3"/>
  <c r="L30" i="3"/>
  <c r="M30" i="3"/>
  <c r="N30" i="3"/>
  <c r="O30" i="3"/>
  <c r="P30" i="3"/>
  <c r="Q30" i="3"/>
  <c r="T30" i="3"/>
  <c r="U30" i="3"/>
  <c r="V30" i="3"/>
  <c r="W30" i="3"/>
  <c r="X30" i="3"/>
  <c r="Y30" i="3"/>
  <c r="Z30" i="3"/>
  <c r="AA30" i="3"/>
  <c r="D31" i="3"/>
  <c r="E31" i="3"/>
  <c r="F31" i="3"/>
  <c r="I31" i="3"/>
  <c r="J31" i="3"/>
  <c r="K31" i="3"/>
  <c r="L31" i="3"/>
  <c r="M31" i="3"/>
  <c r="N31" i="3"/>
  <c r="O31" i="3"/>
  <c r="P31" i="3"/>
  <c r="Q31" i="3"/>
  <c r="R31" i="3"/>
  <c r="U31" i="3"/>
  <c r="V31" i="3"/>
  <c r="W31" i="3"/>
  <c r="X31" i="3"/>
  <c r="Y31" i="3"/>
  <c r="Z31" i="3"/>
  <c r="AA31" i="3"/>
  <c r="D32" i="3"/>
  <c r="E32" i="3"/>
  <c r="F32" i="3"/>
  <c r="G32" i="3"/>
  <c r="J32" i="3"/>
  <c r="K32" i="3"/>
  <c r="L32" i="3"/>
  <c r="M32" i="3"/>
  <c r="N32" i="3"/>
  <c r="O32" i="3"/>
  <c r="P32" i="3"/>
  <c r="Q32" i="3"/>
  <c r="R32" i="3"/>
  <c r="S32" i="3"/>
  <c r="V32" i="3"/>
  <c r="W32" i="3"/>
  <c r="X32" i="3"/>
  <c r="Y32" i="3"/>
  <c r="Z32" i="3"/>
  <c r="AA32" i="3"/>
  <c r="D33" i="3"/>
  <c r="E33" i="3"/>
  <c r="F33" i="3"/>
  <c r="G33" i="3"/>
  <c r="H33" i="3"/>
  <c r="K33" i="3"/>
  <c r="L33" i="3"/>
  <c r="M33" i="3"/>
  <c r="N33" i="3"/>
  <c r="O33" i="3"/>
  <c r="P33" i="3"/>
  <c r="Q33" i="3"/>
  <c r="R33" i="3"/>
  <c r="S33" i="3"/>
  <c r="T33" i="3"/>
  <c r="W33" i="3"/>
  <c r="X33" i="3"/>
  <c r="Y33" i="3"/>
  <c r="Z33" i="3"/>
  <c r="AA33" i="3"/>
  <c r="D34" i="3"/>
  <c r="E34" i="3"/>
  <c r="F34" i="3"/>
  <c r="G34" i="3"/>
  <c r="H34" i="3"/>
  <c r="I34" i="3"/>
  <c r="L34" i="3"/>
  <c r="M34" i="3"/>
  <c r="N34" i="3"/>
  <c r="O34" i="3"/>
  <c r="P34" i="3"/>
  <c r="Q34" i="3"/>
  <c r="R34" i="3"/>
  <c r="S34" i="3"/>
  <c r="T34" i="3"/>
  <c r="U34" i="3"/>
  <c r="X34" i="3"/>
  <c r="Y34" i="3"/>
  <c r="Z34" i="3"/>
  <c r="AA34" i="3"/>
  <c r="D35" i="3"/>
  <c r="E35" i="3"/>
  <c r="F35" i="3"/>
  <c r="G35" i="3"/>
  <c r="H35" i="3"/>
  <c r="I35" i="3"/>
  <c r="J35" i="3"/>
  <c r="M35" i="3"/>
  <c r="N35" i="3"/>
  <c r="O35" i="3"/>
  <c r="P35" i="3"/>
  <c r="Q35" i="3"/>
  <c r="R35" i="3"/>
  <c r="S35" i="3"/>
  <c r="T35" i="3"/>
  <c r="U35" i="3"/>
  <c r="V35" i="3"/>
  <c r="Y35" i="3"/>
  <c r="Z35" i="3"/>
  <c r="AA35" i="3"/>
  <c r="D36" i="3"/>
  <c r="E36" i="3"/>
  <c r="F36" i="3"/>
  <c r="G36" i="3"/>
  <c r="H36" i="3"/>
  <c r="I36" i="3"/>
  <c r="J36" i="3"/>
  <c r="K36" i="3"/>
  <c r="N36" i="3"/>
  <c r="O36" i="3"/>
  <c r="P36" i="3"/>
  <c r="Q36" i="3"/>
  <c r="R36" i="3"/>
  <c r="S36" i="3"/>
  <c r="T36" i="3"/>
  <c r="U36" i="3"/>
  <c r="V36" i="3"/>
  <c r="W36" i="3"/>
  <c r="Z36" i="3"/>
  <c r="AA36" i="3"/>
  <c r="D37" i="3"/>
  <c r="E37" i="3"/>
  <c r="F37" i="3"/>
  <c r="G37" i="3"/>
  <c r="H37" i="3"/>
  <c r="I37" i="3"/>
  <c r="J37" i="3"/>
  <c r="K37" i="3"/>
  <c r="L37" i="3"/>
  <c r="O37" i="3"/>
  <c r="P37" i="3"/>
  <c r="Q37" i="3"/>
  <c r="R37" i="3"/>
  <c r="S37" i="3"/>
  <c r="T37" i="3"/>
  <c r="U37" i="3"/>
  <c r="V37" i="3"/>
  <c r="W37" i="3"/>
  <c r="X37" i="3"/>
  <c r="AA37" i="3"/>
  <c r="D38" i="3"/>
  <c r="E38" i="3"/>
  <c r="F38" i="3"/>
  <c r="G38" i="3"/>
  <c r="H38" i="3"/>
  <c r="I38" i="3"/>
  <c r="J38" i="3"/>
  <c r="K38" i="3"/>
  <c r="L38" i="3"/>
  <c r="P38" i="3"/>
  <c r="Q38" i="3"/>
  <c r="R38" i="3"/>
  <c r="S38" i="3"/>
  <c r="T38" i="3"/>
  <c r="U38" i="3"/>
  <c r="V38" i="3"/>
  <c r="W38" i="3"/>
  <c r="X38" i="3"/>
  <c r="E39" i="3"/>
  <c r="F39" i="3"/>
  <c r="G39" i="3"/>
  <c r="H39" i="3"/>
  <c r="I39" i="3"/>
  <c r="J39" i="3"/>
  <c r="K39" i="3"/>
  <c r="L39" i="3"/>
  <c r="M39" i="3"/>
  <c r="Q39" i="3"/>
  <c r="R39" i="3"/>
  <c r="S39" i="3"/>
  <c r="T39" i="3"/>
  <c r="U39" i="3"/>
  <c r="V39" i="3"/>
  <c r="W39" i="3"/>
  <c r="X39" i="3"/>
  <c r="Y39" i="3"/>
  <c r="F40" i="3"/>
  <c r="G40" i="3"/>
  <c r="H40" i="3"/>
  <c r="I40" i="3"/>
  <c r="J40" i="3"/>
  <c r="K40" i="3"/>
  <c r="L40" i="3"/>
  <c r="M40" i="3"/>
  <c r="N40" i="3"/>
  <c r="R40" i="3"/>
  <c r="S40" i="3"/>
  <c r="T40" i="3"/>
  <c r="U40" i="3"/>
  <c r="V40" i="3"/>
  <c r="W40" i="3"/>
  <c r="X40" i="3"/>
  <c r="Y40" i="3"/>
  <c r="Z40" i="3"/>
  <c r="G41" i="3"/>
  <c r="H41" i="3"/>
  <c r="I41" i="3"/>
  <c r="J41" i="3"/>
  <c r="K41" i="3"/>
  <c r="L41" i="3"/>
  <c r="M41" i="3"/>
  <c r="N41" i="3"/>
  <c r="O41" i="3"/>
  <c r="S41" i="3"/>
  <c r="T41" i="3"/>
  <c r="U41" i="3"/>
  <c r="V41" i="3"/>
  <c r="W41" i="3"/>
  <c r="X41" i="3"/>
  <c r="Y41" i="3"/>
  <c r="Z41" i="3"/>
  <c r="AA41" i="3"/>
  <c r="D42" i="3"/>
  <c r="H42" i="3"/>
  <c r="I42" i="3"/>
  <c r="J42" i="3"/>
  <c r="K42" i="3"/>
  <c r="L42" i="3"/>
  <c r="M42" i="3"/>
  <c r="N42" i="3"/>
  <c r="O42" i="3"/>
  <c r="P42" i="3"/>
  <c r="T42" i="3"/>
  <c r="U42" i="3"/>
  <c r="V42" i="3"/>
  <c r="W42" i="3"/>
  <c r="X42" i="3"/>
  <c r="Y42" i="3"/>
  <c r="Z42" i="3"/>
  <c r="AA42" i="3"/>
  <c r="D43" i="3"/>
  <c r="E43" i="3"/>
  <c r="I43" i="3"/>
  <c r="J43" i="3"/>
  <c r="K43" i="3"/>
  <c r="L43" i="3"/>
  <c r="M43" i="3"/>
  <c r="N43" i="3"/>
  <c r="O43" i="3"/>
  <c r="P43" i="3"/>
  <c r="Q43" i="3"/>
  <c r="U43" i="3"/>
  <c r="V43" i="3"/>
  <c r="W43" i="3"/>
  <c r="X43" i="3"/>
  <c r="Y43" i="3"/>
  <c r="Z43" i="3"/>
  <c r="AA43" i="3"/>
  <c r="D44" i="3"/>
  <c r="E44" i="3"/>
  <c r="F44" i="3"/>
  <c r="J44" i="3"/>
  <c r="K44" i="3"/>
  <c r="L44" i="3"/>
  <c r="M44" i="3"/>
  <c r="N44" i="3"/>
  <c r="O44" i="3"/>
  <c r="P44" i="3"/>
  <c r="Q44" i="3"/>
  <c r="R44" i="3"/>
  <c r="V44" i="3"/>
  <c r="W44" i="3"/>
  <c r="X44" i="3"/>
  <c r="Y44" i="3"/>
  <c r="Z44" i="3"/>
  <c r="AA44" i="3"/>
  <c r="D45" i="3"/>
  <c r="E45" i="3"/>
  <c r="F45" i="3"/>
  <c r="G45" i="3"/>
  <c r="K45" i="3"/>
  <c r="L45" i="3"/>
  <c r="M45" i="3"/>
  <c r="N45" i="3"/>
  <c r="O45" i="3"/>
  <c r="P45" i="3"/>
  <c r="Q45" i="3"/>
  <c r="R45" i="3"/>
  <c r="S45" i="3"/>
  <c r="W45" i="3"/>
  <c r="X45" i="3"/>
  <c r="Y45" i="3"/>
  <c r="Z45" i="3"/>
  <c r="AA45" i="3"/>
  <c r="D46" i="3"/>
  <c r="E46" i="3"/>
  <c r="F46" i="3"/>
  <c r="G46" i="3"/>
  <c r="H46" i="3"/>
  <c r="L46" i="3"/>
  <c r="M46" i="3"/>
  <c r="N46" i="3"/>
  <c r="O46" i="3"/>
  <c r="P46" i="3"/>
  <c r="Q46" i="3"/>
  <c r="R46" i="3"/>
  <c r="S46" i="3"/>
  <c r="T46" i="3"/>
  <c r="X46" i="3"/>
  <c r="Y46" i="3"/>
  <c r="Z46" i="3"/>
  <c r="AA46" i="3"/>
  <c r="D47" i="3"/>
  <c r="E47" i="3"/>
  <c r="F47" i="3"/>
  <c r="G47" i="3"/>
  <c r="H47" i="3"/>
  <c r="I47" i="3"/>
  <c r="M47" i="3"/>
  <c r="N47" i="3"/>
  <c r="O47" i="3"/>
  <c r="P47" i="3"/>
  <c r="Q47" i="3"/>
  <c r="R47" i="3"/>
  <c r="S47" i="3"/>
  <c r="T47" i="3"/>
  <c r="U47" i="3"/>
  <c r="Y47" i="3"/>
  <c r="Z47" i="3"/>
  <c r="AA47" i="3"/>
  <c r="D48" i="3"/>
  <c r="E48" i="3"/>
  <c r="F48" i="3"/>
  <c r="G48" i="3"/>
  <c r="H48" i="3"/>
  <c r="I48" i="3"/>
  <c r="J48" i="3"/>
  <c r="N48" i="3"/>
  <c r="O48" i="3"/>
  <c r="P48" i="3"/>
  <c r="Q48" i="3"/>
  <c r="R48" i="3"/>
  <c r="S48" i="3"/>
  <c r="T48" i="3"/>
  <c r="U48" i="3"/>
  <c r="V48" i="3"/>
  <c r="Z48" i="3"/>
  <c r="AA48" i="3"/>
  <c r="D49" i="3"/>
  <c r="E49" i="3"/>
  <c r="F49" i="3"/>
  <c r="G49" i="3"/>
  <c r="H49" i="3"/>
  <c r="I49" i="3"/>
  <c r="J49" i="3"/>
  <c r="K49" i="3"/>
  <c r="O49" i="3"/>
  <c r="P49" i="3"/>
  <c r="Q49" i="3"/>
  <c r="R49" i="3"/>
  <c r="S49" i="3"/>
  <c r="T49" i="3"/>
  <c r="U49" i="3"/>
  <c r="V49" i="3"/>
  <c r="W49" i="3"/>
  <c r="AA49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AA51" i="3"/>
  <c r="B57" i="3"/>
  <c r="B58" i="3"/>
  <c r="B59" i="3"/>
  <c r="Z51" i="3" l="1"/>
  <c r="Y51" i="3"/>
  <c r="B61" i="3"/>
</calcChain>
</file>

<file path=xl/sharedStrings.xml><?xml version="1.0" encoding="utf-8"?>
<sst xmlns="http://schemas.openxmlformats.org/spreadsheetml/2006/main" count="149" uniqueCount="93">
  <si>
    <t>12 AM-1 AM</t>
  </si>
  <si>
    <t>11 PM-12 AM</t>
  </si>
  <si>
    <t>10 PM-11 PM</t>
  </si>
  <si>
    <t>9 PM-10 PM</t>
  </si>
  <si>
    <t>8 PM-9 PM</t>
  </si>
  <si>
    <t>7 PM-8 PM</t>
  </si>
  <si>
    <t>6 PM-7 PM</t>
  </si>
  <si>
    <t>5 PM-6 PM</t>
  </si>
  <si>
    <t>4 PM-5 PM</t>
  </si>
  <si>
    <t>3 PM-4 PM</t>
  </si>
  <si>
    <t>2 PM-3 PM</t>
  </si>
  <si>
    <t>1 PM-2 PM</t>
  </si>
  <si>
    <t>12 PM-1 PM</t>
  </si>
  <si>
    <t>11 AM-12 PM</t>
  </si>
  <si>
    <t>Total Daily Operating Cost</t>
  </si>
  <si>
    <t>10 AM-11 AM</t>
  </si>
  <si>
    <t>9 AM-10 AM</t>
  </si>
  <si>
    <t>Machine Z</t>
  </si>
  <si>
    <t>8 AM-9 AM</t>
  </si>
  <si>
    <t>Machine Y</t>
  </si>
  <si>
    <t>7 AM-8 AM</t>
  </si>
  <si>
    <t>Machine X</t>
  </si>
  <si>
    <t>6 AM-7 AM</t>
  </si>
  <si>
    <t>Number of Machine (Answer)</t>
  </si>
  <si>
    <t>5 AM-6 AM</t>
  </si>
  <si>
    <t>4 AM-5 AM</t>
  </si>
  <si>
    <r>
      <t>3 hours</t>
    </r>
    <r>
      <rPr>
        <sz val="12"/>
        <color rgb="FF000000"/>
        <rFont val="Calibri"/>
        <family val="2"/>
        <scheme val="minor"/>
      </rPr>
      <t> of Maintenance </t>
    </r>
    <r>
      <rPr>
        <b/>
        <sz val="12"/>
        <color rgb="FF000000"/>
        <rFont val="Calibri"/>
        <family val="2"/>
        <scheme val="minor"/>
      </rPr>
      <t>every consecutive 9 hours</t>
    </r>
    <r>
      <rPr>
        <sz val="12"/>
        <color rgb="FF000000"/>
        <rFont val="Calibri"/>
        <family val="2"/>
        <scheme val="minor"/>
      </rPr>
      <t> of work</t>
    </r>
  </si>
  <si>
    <t>3 AM-4 AM</t>
  </si>
  <si>
    <r>
      <t>2 hours</t>
    </r>
    <r>
      <rPr>
        <sz val="12"/>
        <color rgb="FF000000"/>
        <rFont val="Calibri"/>
        <family val="2"/>
        <scheme val="minor"/>
      </rPr>
      <t> of Maintenance </t>
    </r>
    <r>
      <rPr>
        <b/>
        <sz val="12"/>
        <color rgb="FF000000"/>
        <rFont val="Calibri"/>
        <family val="2"/>
        <scheme val="minor"/>
      </rPr>
      <t>every consecutive 10 hours</t>
    </r>
    <r>
      <rPr>
        <sz val="12"/>
        <color rgb="FF000000"/>
        <rFont val="Calibri"/>
        <family val="2"/>
        <scheme val="minor"/>
      </rPr>
      <t> of work</t>
    </r>
  </si>
  <si>
    <t>2 AM-3 AM</t>
  </si>
  <si>
    <r>
      <t>2 hours</t>
    </r>
    <r>
      <rPr>
        <sz val="12"/>
        <color rgb="FF000000"/>
        <rFont val="Calibri"/>
        <family val="2"/>
        <scheme val="minor"/>
      </rPr>
      <t> of Maintenance </t>
    </r>
    <r>
      <rPr>
        <b/>
        <sz val="12"/>
        <color rgb="FF000000"/>
        <rFont val="Calibri"/>
        <family val="2"/>
        <scheme val="minor"/>
      </rPr>
      <t>every consecutive 22 hours</t>
    </r>
    <r>
      <rPr>
        <sz val="12"/>
        <color rgb="FF000000"/>
        <rFont val="Calibri"/>
        <family val="2"/>
        <scheme val="minor"/>
      </rPr>
      <t> of work</t>
    </r>
  </si>
  <si>
    <t>1 AM-2 AM</t>
  </si>
  <si>
    <t>Maintenance Schedule</t>
  </si>
  <si>
    <t>Daily Operating Cost per Machine</t>
  </si>
  <si>
    <t>Number of Machines Available</t>
  </si>
  <si>
    <t>Machine Details</t>
  </si>
  <si>
    <t>Number of machines required</t>
  </si>
  <si>
    <t>Hour of the day</t>
  </si>
  <si>
    <t>Objective</t>
  </si>
  <si>
    <t>Sum of Machines</t>
  </si>
  <si>
    <t>Info</t>
  </si>
  <si>
    <t>&gt;=</t>
  </si>
  <si>
    <t>Constraints</t>
  </si>
  <si>
    <t>z12</t>
  </si>
  <si>
    <t>z11</t>
  </si>
  <si>
    <t>z10</t>
  </si>
  <si>
    <t>z9</t>
  </si>
  <si>
    <t>z8</t>
  </si>
  <si>
    <t>z7</t>
  </si>
  <si>
    <t>z6</t>
  </si>
  <si>
    <t>z5</t>
  </si>
  <si>
    <t>z4</t>
  </si>
  <si>
    <t>z3</t>
  </si>
  <si>
    <t>z2</t>
  </si>
  <si>
    <t>z1</t>
  </si>
  <si>
    <t>y12</t>
  </si>
  <si>
    <t>y11</t>
  </si>
  <si>
    <t>y10</t>
  </si>
  <si>
    <t>y9</t>
  </si>
  <si>
    <t>y8</t>
  </si>
  <si>
    <t>y7</t>
  </si>
  <si>
    <t>y6</t>
  </si>
  <si>
    <t>y5</t>
  </si>
  <si>
    <t>y4</t>
  </si>
  <si>
    <t>y3</t>
  </si>
  <si>
    <t>y2</t>
  </si>
  <si>
    <t>y1</t>
  </si>
  <si>
    <t>x24</t>
  </si>
  <si>
    <t>x23</t>
  </si>
  <si>
    <t>x22</t>
  </si>
  <si>
    <t>x21</t>
  </si>
  <si>
    <t>x20</t>
  </si>
  <si>
    <t>x19</t>
  </si>
  <si>
    <t>x18</t>
  </si>
  <si>
    <t>x17</t>
  </si>
  <si>
    <t>x16</t>
  </si>
  <si>
    <t>x15</t>
  </si>
  <si>
    <t>x14</t>
  </si>
  <si>
    <t>x13</t>
  </si>
  <si>
    <t>x12</t>
  </si>
  <si>
    <t>x11</t>
  </si>
  <si>
    <t>x10</t>
  </si>
  <si>
    <t>x9</t>
  </si>
  <si>
    <t>x8</t>
  </si>
  <si>
    <t>x7</t>
  </si>
  <si>
    <t>x6</t>
  </si>
  <si>
    <t>x5</t>
  </si>
  <si>
    <t>x4</t>
  </si>
  <si>
    <t>x3</t>
  </si>
  <si>
    <t>x2</t>
  </si>
  <si>
    <t>x1</t>
  </si>
  <si>
    <t>Amount</t>
  </si>
  <si>
    <t>Decision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</si>
</sst>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;[Red]\-&quot;$&quot;#,##0.00"/>
    <numFmt numFmtId="165" formatCode="&quot;$&quot;#,##0.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1" xfId="1" applyBorder="1"/>
    <xf numFmtId="18" fontId="1" fillId="0" borderId="1" xfId="1" applyNumberFormat="1" applyBorder="1"/>
    <xf numFmtId="8" fontId="1" fillId="2" borderId="1" xfId="1" applyNumberFormat="1" applyFill="1" applyBorder="1"/>
    <xf numFmtId="0" fontId="1" fillId="3" borderId="1" xfId="1" applyFill="1" applyBorder="1"/>
    <xf numFmtId="0" fontId="1" fillId="2" borderId="1" xfId="1" applyFill="1" applyBorder="1"/>
    <xf numFmtId="0" fontId="2" fillId="0" borderId="1" xfId="1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0" fontId="5" fillId="3" borderId="1" xfId="1" applyFont="1" applyFill="1" applyBorder="1"/>
    <xf numFmtId="0" fontId="6" fillId="3" borderId="1" xfId="1" applyFont="1" applyFill="1" applyBorder="1" applyAlignment="1">
      <alignment vertical="center"/>
    </xf>
    <xf numFmtId="0" fontId="5" fillId="4" borderId="1" xfId="1" applyFont="1" applyFill="1" applyBorder="1"/>
    <xf numFmtId="165" fontId="0" fillId="0" borderId="0" xfId="2" applyNumberFormat="1" applyFont="1"/>
  </cellXfs>
  <cellStyles count="3">
    <cellStyle name="Currency 2" xfId="2" xr:uid="{832FE1DA-9C42-0541-ABD1-8D16A8768B94}"/>
    <cellStyle name="Normal" xfId="0" builtinId="0"/>
    <cellStyle name="Normal 2" xfId="1" xr:uid="{EE8E73DC-A64D-794A-92AC-FB680523CB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7F2A-EEAD-6749-9289-6B7AC73D88F0}">
  <dimension ref="A1:G25"/>
  <sheetViews>
    <sheetView tabSelected="1" zoomScale="120" zoomScaleNormal="120" workbookViewId="0"/>
  </sheetViews>
  <sheetFormatPr baseColWidth="10" defaultColWidth="8.83203125" defaultRowHeight="15" x14ac:dyDescent="0.2"/>
  <cols>
    <col min="1" max="1" width="14.1640625" style="1" bestFit="1" customWidth="1"/>
    <col min="2" max="2" width="27.1640625" style="1" customWidth="1"/>
    <col min="3" max="3" width="8.83203125" style="1"/>
    <col min="4" max="4" width="23.5" style="1" bestFit="1" customWidth="1"/>
    <col min="5" max="5" width="27.1640625" style="1" bestFit="1" customWidth="1"/>
    <col min="6" max="6" width="17.83203125" style="1" bestFit="1" customWidth="1"/>
    <col min="7" max="7" width="57.6640625" style="1" bestFit="1" customWidth="1"/>
    <col min="8" max="16384" width="8.83203125" style="1"/>
  </cols>
  <sheetData>
    <row r="1" spans="1:7" x14ac:dyDescent="0.2">
      <c r="A1" s="11" t="s">
        <v>37</v>
      </c>
      <c r="B1" s="11" t="s">
        <v>36</v>
      </c>
      <c r="D1" s="9" t="s">
        <v>35</v>
      </c>
      <c r="E1" s="9" t="s">
        <v>34</v>
      </c>
      <c r="F1" s="10" t="s">
        <v>33</v>
      </c>
      <c r="G1" s="9" t="s">
        <v>32</v>
      </c>
    </row>
    <row r="2" spans="1:7" ht="16" x14ac:dyDescent="0.2">
      <c r="A2" s="3" t="s">
        <v>31</v>
      </c>
      <c r="B2" s="2">
        <v>172</v>
      </c>
      <c r="D2" s="2" t="s">
        <v>21</v>
      </c>
      <c r="E2" s="2">
        <v>100</v>
      </c>
      <c r="F2" s="8">
        <v>10400</v>
      </c>
      <c r="G2" s="7" t="s">
        <v>30</v>
      </c>
    </row>
    <row r="3" spans="1:7" ht="16" x14ac:dyDescent="0.2">
      <c r="A3" s="3" t="s">
        <v>29</v>
      </c>
      <c r="B3" s="2">
        <v>205</v>
      </c>
      <c r="D3" s="2" t="s">
        <v>19</v>
      </c>
      <c r="E3" s="2">
        <v>100</v>
      </c>
      <c r="F3" s="8">
        <v>9000</v>
      </c>
      <c r="G3" s="7" t="s">
        <v>28</v>
      </c>
    </row>
    <row r="4" spans="1:7" ht="16" x14ac:dyDescent="0.2">
      <c r="A4" s="3" t="s">
        <v>27</v>
      </c>
      <c r="B4" s="2">
        <v>201</v>
      </c>
      <c r="D4" s="2" t="s">
        <v>17</v>
      </c>
      <c r="E4" s="2">
        <v>100</v>
      </c>
      <c r="F4" s="8">
        <v>8200</v>
      </c>
      <c r="G4" s="7" t="s">
        <v>26</v>
      </c>
    </row>
    <row r="5" spans="1:7" x14ac:dyDescent="0.2">
      <c r="A5" s="3" t="s">
        <v>25</v>
      </c>
      <c r="B5" s="2">
        <v>190</v>
      </c>
    </row>
    <row r="6" spans="1:7" x14ac:dyDescent="0.2">
      <c r="A6" s="3" t="s">
        <v>24</v>
      </c>
      <c r="B6" s="2">
        <v>170</v>
      </c>
      <c r="E6" s="5" t="s">
        <v>23</v>
      </c>
    </row>
    <row r="7" spans="1:7" x14ac:dyDescent="0.2">
      <c r="A7" s="3" t="s">
        <v>22</v>
      </c>
      <c r="B7" s="2">
        <v>205</v>
      </c>
      <c r="D7" s="5" t="s">
        <v>21</v>
      </c>
      <c r="E7" s="6">
        <v>100</v>
      </c>
    </row>
    <row r="8" spans="1:7" x14ac:dyDescent="0.2">
      <c r="A8" s="3" t="s">
        <v>20</v>
      </c>
      <c r="B8" s="2">
        <v>173</v>
      </c>
      <c r="D8" s="5" t="s">
        <v>19</v>
      </c>
      <c r="E8" s="6">
        <v>99</v>
      </c>
    </row>
    <row r="9" spans="1:7" x14ac:dyDescent="0.2">
      <c r="A9" s="3" t="s">
        <v>18</v>
      </c>
      <c r="B9" s="2">
        <v>179</v>
      </c>
      <c r="D9" s="5" t="s">
        <v>17</v>
      </c>
      <c r="E9" s="6">
        <v>24</v>
      </c>
    </row>
    <row r="10" spans="1:7" x14ac:dyDescent="0.2">
      <c r="A10" s="3" t="s">
        <v>16</v>
      </c>
      <c r="B10" s="2">
        <v>176</v>
      </c>
    </row>
    <row r="11" spans="1:7" x14ac:dyDescent="0.2">
      <c r="A11" s="3" t="s">
        <v>15</v>
      </c>
      <c r="B11" s="2">
        <v>200</v>
      </c>
      <c r="D11" s="5" t="s">
        <v>14</v>
      </c>
      <c r="E11" s="4">
        <v>2127800</v>
      </c>
    </row>
    <row r="12" spans="1:7" x14ac:dyDescent="0.2">
      <c r="A12" s="3" t="s">
        <v>13</v>
      </c>
      <c r="B12" s="2">
        <v>199</v>
      </c>
    </row>
    <row r="13" spans="1:7" x14ac:dyDescent="0.2">
      <c r="A13" s="3" t="s">
        <v>12</v>
      </c>
      <c r="B13" s="2">
        <v>199</v>
      </c>
    </row>
    <row r="14" spans="1:7" x14ac:dyDescent="0.2">
      <c r="A14" s="3" t="s">
        <v>11</v>
      </c>
      <c r="B14" s="2">
        <v>190</v>
      </c>
    </row>
    <row r="15" spans="1:7" x14ac:dyDescent="0.2">
      <c r="A15" s="3" t="s">
        <v>10</v>
      </c>
      <c r="B15" s="2">
        <v>208</v>
      </c>
    </row>
    <row r="16" spans="1:7" x14ac:dyDescent="0.2">
      <c r="A16" s="3" t="s">
        <v>9</v>
      </c>
      <c r="B16" s="2">
        <v>194</v>
      </c>
    </row>
    <row r="17" spans="1:2" x14ac:dyDescent="0.2">
      <c r="A17" s="3" t="s">
        <v>8</v>
      </c>
      <c r="B17" s="2">
        <v>184</v>
      </c>
    </row>
    <row r="18" spans="1:2" x14ac:dyDescent="0.2">
      <c r="A18" s="3" t="s">
        <v>7</v>
      </c>
      <c r="B18" s="2">
        <v>208</v>
      </c>
    </row>
    <row r="19" spans="1:2" x14ac:dyDescent="0.2">
      <c r="A19" s="3" t="s">
        <v>6</v>
      </c>
      <c r="B19" s="2">
        <v>209</v>
      </c>
    </row>
    <row r="20" spans="1:2" x14ac:dyDescent="0.2">
      <c r="A20" s="3" t="s">
        <v>5</v>
      </c>
      <c r="B20" s="2">
        <v>195</v>
      </c>
    </row>
    <row r="21" spans="1:2" x14ac:dyDescent="0.2">
      <c r="A21" s="3" t="s">
        <v>4</v>
      </c>
      <c r="B21" s="2">
        <v>193</v>
      </c>
    </row>
    <row r="22" spans="1:2" x14ac:dyDescent="0.2">
      <c r="A22" s="3" t="s">
        <v>3</v>
      </c>
      <c r="B22" s="2">
        <v>197</v>
      </c>
    </row>
    <row r="23" spans="1:2" x14ac:dyDescent="0.2">
      <c r="A23" s="3" t="s">
        <v>2</v>
      </c>
      <c r="B23" s="2">
        <v>207</v>
      </c>
    </row>
    <row r="24" spans="1:2" x14ac:dyDescent="0.2">
      <c r="A24" s="3" t="s">
        <v>1</v>
      </c>
      <c r="B24" s="2">
        <v>209</v>
      </c>
    </row>
    <row r="25" spans="1:2" x14ac:dyDescent="0.2">
      <c r="A25" s="3" t="s">
        <v>0</v>
      </c>
      <c r="B25" s="2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B852-093D-F847-AA77-A5A04AA8A43A}">
  <dimension ref="A1:AA61"/>
  <sheetViews>
    <sheetView zoomScale="80" zoomScaleNormal="80" workbookViewId="0"/>
  </sheetViews>
  <sheetFormatPr baseColWidth="10" defaultRowHeight="15" x14ac:dyDescent="0.2"/>
  <cols>
    <col min="1" max="1" width="15.83203125" style="1" customWidth="1"/>
    <col min="2" max="2" width="13" style="1" customWidth="1"/>
    <col min="3" max="25" width="10.83203125" style="1" customWidth="1"/>
    <col min="26" max="16384" width="10.83203125" style="1"/>
  </cols>
  <sheetData>
    <row r="1" spans="1:27" x14ac:dyDescent="0.2">
      <c r="A1" s="2" t="s">
        <v>92</v>
      </c>
      <c r="B1" s="2" t="s">
        <v>91</v>
      </c>
      <c r="D1" s="1" t="s">
        <v>31</v>
      </c>
      <c r="E1" s="1" t="s">
        <v>29</v>
      </c>
      <c r="F1" s="1" t="s">
        <v>27</v>
      </c>
      <c r="G1" s="1" t="s">
        <v>25</v>
      </c>
      <c r="H1" s="1" t="s">
        <v>24</v>
      </c>
      <c r="I1" s="1" t="s">
        <v>22</v>
      </c>
      <c r="J1" s="1" t="s">
        <v>20</v>
      </c>
      <c r="K1" s="1" t="s">
        <v>18</v>
      </c>
      <c r="L1" s="1" t="s">
        <v>16</v>
      </c>
      <c r="M1" s="1" t="s">
        <v>15</v>
      </c>
      <c r="N1" s="1" t="s">
        <v>13</v>
      </c>
      <c r="O1" s="1" t="s">
        <v>12</v>
      </c>
      <c r="P1" s="1" t="s">
        <v>11</v>
      </c>
      <c r="Q1" s="1" t="s">
        <v>10</v>
      </c>
      <c r="R1" s="1" t="s">
        <v>9</v>
      </c>
      <c r="S1" s="1" t="s">
        <v>8</v>
      </c>
      <c r="T1" s="1" t="s">
        <v>7</v>
      </c>
      <c r="U1" s="1" t="s">
        <v>6</v>
      </c>
      <c r="V1" s="1" t="s">
        <v>5</v>
      </c>
      <c r="W1" s="1" t="s">
        <v>4</v>
      </c>
      <c r="X1" s="1" t="s">
        <v>3</v>
      </c>
      <c r="Y1" s="1" t="s">
        <v>2</v>
      </c>
      <c r="Z1" s="1" t="s">
        <v>1</v>
      </c>
      <c r="AA1" s="1" t="s">
        <v>0</v>
      </c>
    </row>
    <row r="2" spans="1:27" x14ac:dyDescent="0.2">
      <c r="A2" s="2" t="s">
        <v>90</v>
      </c>
      <c r="B2" s="2">
        <v>79</v>
      </c>
      <c r="D2" s="1" t="str">
        <f t="shared" ref="D2:Y2" si="0">$A2</f>
        <v>x1</v>
      </c>
      <c r="E2" s="1" t="str">
        <f t="shared" si="0"/>
        <v>x1</v>
      </c>
      <c r="F2" s="1" t="str">
        <f t="shared" si="0"/>
        <v>x1</v>
      </c>
      <c r="G2" s="1" t="str">
        <f t="shared" si="0"/>
        <v>x1</v>
      </c>
      <c r="H2" s="1" t="str">
        <f t="shared" si="0"/>
        <v>x1</v>
      </c>
      <c r="I2" s="1" t="str">
        <f t="shared" si="0"/>
        <v>x1</v>
      </c>
      <c r="J2" s="1" t="str">
        <f t="shared" si="0"/>
        <v>x1</v>
      </c>
      <c r="K2" s="1" t="str">
        <f t="shared" si="0"/>
        <v>x1</v>
      </c>
      <c r="L2" s="1" t="str">
        <f t="shared" si="0"/>
        <v>x1</v>
      </c>
      <c r="M2" s="1" t="str">
        <f t="shared" si="0"/>
        <v>x1</v>
      </c>
      <c r="N2" s="1" t="str">
        <f t="shared" si="0"/>
        <v>x1</v>
      </c>
      <c r="O2" s="1" t="str">
        <f t="shared" si="0"/>
        <v>x1</v>
      </c>
      <c r="P2" s="1" t="str">
        <f t="shared" si="0"/>
        <v>x1</v>
      </c>
      <c r="Q2" s="1" t="str">
        <f t="shared" si="0"/>
        <v>x1</v>
      </c>
      <c r="R2" s="1" t="str">
        <f t="shared" si="0"/>
        <v>x1</v>
      </c>
      <c r="S2" s="1" t="str">
        <f t="shared" si="0"/>
        <v>x1</v>
      </c>
      <c r="T2" s="1" t="str">
        <f t="shared" si="0"/>
        <v>x1</v>
      </c>
      <c r="U2" s="1" t="str">
        <f t="shared" si="0"/>
        <v>x1</v>
      </c>
      <c r="V2" s="1" t="str">
        <f t="shared" si="0"/>
        <v>x1</v>
      </c>
      <c r="W2" s="1" t="str">
        <f t="shared" si="0"/>
        <v>x1</v>
      </c>
      <c r="X2" s="1" t="str">
        <f t="shared" si="0"/>
        <v>x1</v>
      </c>
      <c r="Y2" s="1" t="str">
        <f t="shared" si="0"/>
        <v>x1</v>
      </c>
    </row>
    <row r="3" spans="1:27" x14ac:dyDescent="0.2">
      <c r="A3" s="2" t="s">
        <v>89</v>
      </c>
      <c r="B3" s="2">
        <v>0</v>
      </c>
      <c r="E3" s="1" t="str">
        <f t="shared" ref="E3:Z3" si="1">$A3</f>
        <v>x2</v>
      </c>
      <c r="F3" s="1" t="str">
        <f t="shared" si="1"/>
        <v>x2</v>
      </c>
      <c r="G3" s="1" t="str">
        <f t="shared" si="1"/>
        <v>x2</v>
      </c>
      <c r="H3" s="1" t="str">
        <f t="shared" si="1"/>
        <v>x2</v>
      </c>
      <c r="I3" s="1" t="str">
        <f t="shared" si="1"/>
        <v>x2</v>
      </c>
      <c r="J3" s="1" t="str">
        <f t="shared" si="1"/>
        <v>x2</v>
      </c>
      <c r="K3" s="1" t="str">
        <f t="shared" si="1"/>
        <v>x2</v>
      </c>
      <c r="L3" s="1" t="str">
        <f t="shared" si="1"/>
        <v>x2</v>
      </c>
      <c r="M3" s="1" t="str">
        <f t="shared" si="1"/>
        <v>x2</v>
      </c>
      <c r="N3" s="1" t="str">
        <f t="shared" si="1"/>
        <v>x2</v>
      </c>
      <c r="O3" s="1" t="str">
        <f t="shared" si="1"/>
        <v>x2</v>
      </c>
      <c r="P3" s="1" t="str">
        <f t="shared" si="1"/>
        <v>x2</v>
      </c>
      <c r="Q3" s="1" t="str">
        <f t="shared" si="1"/>
        <v>x2</v>
      </c>
      <c r="R3" s="1" t="str">
        <f t="shared" si="1"/>
        <v>x2</v>
      </c>
      <c r="S3" s="1" t="str">
        <f t="shared" si="1"/>
        <v>x2</v>
      </c>
      <c r="T3" s="1" t="str">
        <f t="shared" si="1"/>
        <v>x2</v>
      </c>
      <c r="U3" s="1" t="str">
        <f t="shared" si="1"/>
        <v>x2</v>
      </c>
      <c r="V3" s="1" t="str">
        <f t="shared" si="1"/>
        <v>x2</v>
      </c>
      <c r="W3" s="1" t="str">
        <f t="shared" si="1"/>
        <v>x2</v>
      </c>
      <c r="X3" s="1" t="str">
        <f t="shared" si="1"/>
        <v>x2</v>
      </c>
      <c r="Y3" s="1" t="str">
        <f t="shared" si="1"/>
        <v>x2</v>
      </c>
      <c r="Z3" s="1" t="str">
        <f t="shared" si="1"/>
        <v>x2</v>
      </c>
    </row>
    <row r="4" spans="1:27" x14ac:dyDescent="0.2">
      <c r="A4" s="2" t="s">
        <v>88</v>
      </c>
      <c r="B4" s="2">
        <v>0</v>
      </c>
      <c r="F4" s="1" t="str">
        <f t="shared" ref="F4:AA4" si="2">$A4</f>
        <v>x3</v>
      </c>
      <c r="G4" s="1" t="str">
        <f t="shared" si="2"/>
        <v>x3</v>
      </c>
      <c r="H4" s="1" t="str">
        <f t="shared" si="2"/>
        <v>x3</v>
      </c>
      <c r="I4" s="1" t="str">
        <f t="shared" si="2"/>
        <v>x3</v>
      </c>
      <c r="J4" s="1" t="str">
        <f t="shared" si="2"/>
        <v>x3</v>
      </c>
      <c r="K4" s="1" t="str">
        <f t="shared" si="2"/>
        <v>x3</v>
      </c>
      <c r="L4" s="1" t="str">
        <f t="shared" si="2"/>
        <v>x3</v>
      </c>
      <c r="M4" s="1" t="str">
        <f t="shared" si="2"/>
        <v>x3</v>
      </c>
      <c r="N4" s="1" t="str">
        <f t="shared" si="2"/>
        <v>x3</v>
      </c>
      <c r="O4" s="1" t="str">
        <f t="shared" si="2"/>
        <v>x3</v>
      </c>
      <c r="P4" s="1" t="str">
        <f t="shared" si="2"/>
        <v>x3</v>
      </c>
      <c r="Q4" s="1" t="str">
        <f t="shared" si="2"/>
        <v>x3</v>
      </c>
      <c r="R4" s="1" t="str">
        <f t="shared" si="2"/>
        <v>x3</v>
      </c>
      <c r="S4" s="1" t="str">
        <f t="shared" si="2"/>
        <v>x3</v>
      </c>
      <c r="T4" s="1" t="str">
        <f t="shared" si="2"/>
        <v>x3</v>
      </c>
      <c r="U4" s="1" t="str">
        <f t="shared" si="2"/>
        <v>x3</v>
      </c>
      <c r="V4" s="1" t="str">
        <f t="shared" si="2"/>
        <v>x3</v>
      </c>
      <c r="W4" s="1" t="str">
        <f t="shared" si="2"/>
        <v>x3</v>
      </c>
      <c r="X4" s="1" t="str">
        <f t="shared" si="2"/>
        <v>x3</v>
      </c>
      <c r="Y4" s="1" t="str">
        <f t="shared" si="2"/>
        <v>x3</v>
      </c>
      <c r="Z4" s="1" t="str">
        <f t="shared" si="2"/>
        <v>x3</v>
      </c>
      <c r="AA4" s="1" t="str">
        <f t="shared" si="2"/>
        <v>x3</v>
      </c>
    </row>
    <row r="5" spans="1:27" x14ac:dyDescent="0.2">
      <c r="A5" s="2" t="s">
        <v>87</v>
      </c>
      <c r="B5" s="2">
        <v>0</v>
      </c>
      <c r="D5" s="1" t="str">
        <f t="shared" ref="D5:D26" si="3">$A5</f>
        <v>x4</v>
      </c>
      <c r="G5" s="1" t="str">
        <f t="shared" ref="G5:AA5" si="4">$A5</f>
        <v>x4</v>
      </c>
      <c r="H5" s="1" t="str">
        <f t="shared" si="4"/>
        <v>x4</v>
      </c>
      <c r="I5" s="1" t="str">
        <f t="shared" si="4"/>
        <v>x4</v>
      </c>
      <c r="J5" s="1" t="str">
        <f t="shared" si="4"/>
        <v>x4</v>
      </c>
      <c r="K5" s="1" t="str">
        <f t="shared" si="4"/>
        <v>x4</v>
      </c>
      <c r="L5" s="1" t="str">
        <f t="shared" si="4"/>
        <v>x4</v>
      </c>
      <c r="M5" s="1" t="str">
        <f t="shared" si="4"/>
        <v>x4</v>
      </c>
      <c r="N5" s="1" t="str">
        <f t="shared" si="4"/>
        <v>x4</v>
      </c>
      <c r="O5" s="1" t="str">
        <f t="shared" si="4"/>
        <v>x4</v>
      </c>
      <c r="P5" s="1" t="str">
        <f t="shared" si="4"/>
        <v>x4</v>
      </c>
      <c r="Q5" s="1" t="str">
        <f t="shared" si="4"/>
        <v>x4</v>
      </c>
      <c r="R5" s="1" t="str">
        <f t="shared" si="4"/>
        <v>x4</v>
      </c>
      <c r="S5" s="1" t="str">
        <f t="shared" si="4"/>
        <v>x4</v>
      </c>
      <c r="T5" s="1" t="str">
        <f t="shared" si="4"/>
        <v>x4</v>
      </c>
      <c r="U5" s="1" t="str">
        <f t="shared" si="4"/>
        <v>x4</v>
      </c>
      <c r="V5" s="1" t="str">
        <f t="shared" si="4"/>
        <v>x4</v>
      </c>
      <c r="W5" s="1" t="str">
        <f t="shared" si="4"/>
        <v>x4</v>
      </c>
      <c r="X5" s="1" t="str">
        <f t="shared" si="4"/>
        <v>x4</v>
      </c>
      <c r="Y5" s="1" t="str">
        <f t="shared" si="4"/>
        <v>x4</v>
      </c>
      <c r="Z5" s="1" t="str">
        <f t="shared" si="4"/>
        <v>x4</v>
      </c>
      <c r="AA5" s="1" t="str">
        <f t="shared" si="4"/>
        <v>x4</v>
      </c>
    </row>
    <row r="6" spans="1:27" x14ac:dyDescent="0.2">
      <c r="A6" s="2" t="s">
        <v>86</v>
      </c>
      <c r="B6" s="2">
        <v>0</v>
      </c>
      <c r="D6" s="1" t="str">
        <f t="shared" si="3"/>
        <v>x5</v>
      </c>
      <c r="E6" s="1" t="str">
        <f t="shared" ref="E6:E27" si="5">$A6</f>
        <v>x5</v>
      </c>
      <c r="H6" s="1" t="str">
        <f t="shared" ref="H6:AA6" si="6">$A6</f>
        <v>x5</v>
      </c>
      <c r="I6" s="1" t="str">
        <f t="shared" si="6"/>
        <v>x5</v>
      </c>
      <c r="J6" s="1" t="str">
        <f t="shared" si="6"/>
        <v>x5</v>
      </c>
      <c r="K6" s="1" t="str">
        <f t="shared" si="6"/>
        <v>x5</v>
      </c>
      <c r="L6" s="1" t="str">
        <f t="shared" si="6"/>
        <v>x5</v>
      </c>
      <c r="M6" s="1" t="str">
        <f t="shared" si="6"/>
        <v>x5</v>
      </c>
      <c r="N6" s="1" t="str">
        <f t="shared" si="6"/>
        <v>x5</v>
      </c>
      <c r="O6" s="1" t="str">
        <f t="shared" si="6"/>
        <v>x5</v>
      </c>
      <c r="P6" s="1" t="str">
        <f t="shared" si="6"/>
        <v>x5</v>
      </c>
      <c r="Q6" s="1" t="str">
        <f t="shared" si="6"/>
        <v>x5</v>
      </c>
      <c r="R6" s="1" t="str">
        <f t="shared" si="6"/>
        <v>x5</v>
      </c>
      <c r="S6" s="1" t="str">
        <f t="shared" si="6"/>
        <v>x5</v>
      </c>
      <c r="T6" s="1" t="str">
        <f t="shared" si="6"/>
        <v>x5</v>
      </c>
      <c r="U6" s="1" t="str">
        <f t="shared" si="6"/>
        <v>x5</v>
      </c>
      <c r="V6" s="1" t="str">
        <f t="shared" si="6"/>
        <v>x5</v>
      </c>
      <c r="W6" s="1" t="str">
        <f t="shared" si="6"/>
        <v>x5</v>
      </c>
      <c r="X6" s="1" t="str">
        <f t="shared" si="6"/>
        <v>x5</v>
      </c>
      <c r="Y6" s="1" t="str">
        <f t="shared" si="6"/>
        <v>x5</v>
      </c>
      <c r="Z6" s="1" t="str">
        <f t="shared" si="6"/>
        <v>x5</v>
      </c>
      <c r="AA6" s="1" t="str">
        <f t="shared" si="6"/>
        <v>x5</v>
      </c>
    </row>
    <row r="7" spans="1:27" x14ac:dyDescent="0.2">
      <c r="A7" s="2" t="s">
        <v>85</v>
      </c>
      <c r="B7" s="2">
        <v>0</v>
      </c>
      <c r="D7" s="1" t="str">
        <f t="shared" si="3"/>
        <v>x6</v>
      </c>
      <c r="E7" s="1" t="str">
        <f t="shared" si="5"/>
        <v>x6</v>
      </c>
      <c r="F7" s="1" t="str">
        <f t="shared" ref="F7:F28" si="7">$A7</f>
        <v>x6</v>
      </c>
      <c r="I7" s="1" t="str">
        <f t="shared" ref="I7:AA7" si="8">$A7</f>
        <v>x6</v>
      </c>
      <c r="J7" s="1" t="str">
        <f t="shared" si="8"/>
        <v>x6</v>
      </c>
      <c r="K7" s="1" t="str">
        <f t="shared" si="8"/>
        <v>x6</v>
      </c>
      <c r="L7" s="1" t="str">
        <f t="shared" si="8"/>
        <v>x6</v>
      </c>
      <c r="M7" s="1" t="str">
        <f t="shared" si="8"/>
        <v>x6</v>
      </c>
      <c r="N7" s="1" t="str">
        <f t="shared" si="8"/>
        <v>x6</v>
      </c>
      <c r="O7" s="1" t="str">
        <f t="shared" si="8"/>
        <v>x6</v>
      </c>
      <c r="P7" s="1" t="str">
        <f t="shared" si="8"/>
        <v>x6</v>
      </c>
      <c r="Q7" s="1" t="str">
        <f t="shared" si="8"/>
        <v>x6</v>
      </c>
      <c r="R7" s="1" t="str">
        <f t="shared" si="8"/>
        <v>x6</v>
      </c>
      <c r="S7" s="1" t="str">
        <f t="shared" si="8"/>
        <v>x6</v>
      </c>
      <c r="T7" s="1" t="str">
        <f t="shared" si="8"/>
        <v>x6</v>
      </c>
      <c r="U7" s="1" t="str">
        <f t="shared" si="8"/>
        <v>x6</v>
      </c>
      <c r="V7" s="1" t="str">
        <f t="shared" si="8"/>
        <v>x6</v>
      </c>
      <c r="W7" s="1" t="str">
        <f t="shared" si="8"/>
        <v>x6</v>
      </c>
      <c r="X7" s="1" t="str">
        <f t="shared" si="8"/>
        <v>x6</v>
      </c>
      <c r="Y7" s="1" t="str">
        <f t="shared" si="8"/>
        <v>x6</v>
      </c>
      <c r="Z7" s="1" t="str">
        <f t="shared" si="8"/>
        <v>x6</v>
      </c>
      <c r="AA7" s="1" t="str">
        <f t="shared" si="8"/>
        <v>x6</v>
      </c>
    </row>
    <row r="8" spans="1:27" x14ac:dyDescent="0.2">
      <c r="A8" s="2" t="s">
        <v>84</v>
      </c>
      <c r="B8" s="2">
        <v>0</v>
      </c>
      <c r="D8" s="1" t="str">
        <f t="shared" si="3"/>
        <v>x7</v>
      </c>
      <c r="E8" s="1" t="str">
        <f t="shared" si="5"/>
        <v>x7</v>
      </c>
      <c r="F8" s="1" t="str">
        <f t="shared" si="7"/>
        <v>x7</v>
      </c>
      <c r="G8" s="1" t="str">
        <f t="shared" ref="G8:G29" si="9">$A8</f>
        <v>x7</v>
      </c>
      <c r="J8" s="1" t="str">
        <f t="shared" ref="J8:AA8" si="10">$A8</f>
        <v>x7</v>
      </c>
      <c r="K8" s="1" t="str">
        <f t="shared" si="10"/>
        <v>x7</v>
      </c>
      <c r="L8" s="1" t="str">
        <f t="shared" si="10"/>
        <v>x7</v>
      </c>
      <c r="M8" s="1" t="str">
        <f t="shared" si="10"/>
        <v>x7</v>
      </c>
      <c r="N8" s="1" t="str">
        <f t="shared" si="10"/>
        <v>x7</v>
      </c>
      <c r="O8" s="1" t="str">
        <f t="shared" si="10"/>
        <v>x7</v>
      </c>
      <c r="P8" s="1" t="str">
        <f t="shared" si="10"/>
        <v>x7</v>
      </c>
      <c r="Q8" s="1" t="str">
        <f t="shared" si="10"/>
        <v>x7</v>
      </c>
      <c r="R8" s="1" t="str">
        <f t="shared" si="10"/>
        <v>x7</v>
      </c>
      <c r="S8" s="1" t="str">
        <f t="shared" si="10"/>
        <v>x7</v>
      </c>
      <c r="T8" s="1" t="str">
        <f t="shared" si="10"/>
        <v>x7</v>
      </c>
      <c r="U8" s="1" t="str">
        <f t="shared" si="10"/>
        <v>x7</v>
      </c>
      <c r="V8" s="1" t="str">
        <f t="shared" si="10"/>
        <v>x7</v>
      </c>
      <c r="W8" s="1" t="str">
        <f t="shared" si="10"/>
        <v>x7</v>
      </c>
      <c r="X8" s="1" t="str">
        <f t="shared" si="10"/>
        <v>x7</v>
      </c>
      <c r="Y8" s="1" t="str">
        <f t="shared" si="10"/>
        <v>x7</v>
      </c>
      <c r="Z8" s="1" t="str">
        <f t="shared" si="10"/>
        <v>x7</v>
      </c>
      <c r="AA8" s="1" t="str">
        <f t="shared" si="10"/>
        <v>x7</v>
      </c>
    </row>
    <row r="9" spans="1:27" x14ac:dyDescent="0.2">
      <c r="A9" s="2" t="s">
        <v>83</v>
      </c>
      <c r="B9" s="2">
        <v>0</v>
      </c>
      <c r="D9" s="1" t="str">
        <f t="shared" si="3"/>
        <v>x8</v>
      </c>
      <c r="E9" s="1" t="str">
        <f t="shared" si="5"/>
        <v>x8</v>
      </c>
      <c r="F9" s="1" t="str">
        <f t="shared" si="7"/>
        <v>x8</v>
      </c>
      <c r="G9" s="1" t="str">
        <f t="shared" si="9"/>
        <v>x8</v>
      </c>
      <c r="H9" s="1" t="str">
        <f t="shared" ref="H9:H30" si="11">$A9</f>
        <v>x8</v>
      </c>
      <c r="K9" s="1" t="str">
        <f t="shared" ref="K9:AA9" si="12">$A9</f>
        <v>x8</v>
      </c>
      <c r="L9" s="1" t="str">
        <f t="shared" si="12"/>
        <v>x8</v>
      </c>
      <c r="M9" s="1" t="str">
        <f t="shared" si="12"/>
        <v>x8</v>
      </c>
      <c r="N9" s="1" t="str">
        <f t="shared" si="12"/>
        <v>x8</v>
      </c>
      <c r="O9" s="1" t="str">
        <f t="shared" si="12"/>
        <v>x8</v>
      </c>
      <c r="P9" s="1" t="str">
        <f t="shared" si="12"/>
        <v>x8</v>
      </c>
      <c r="Q9" s="1" t="str">
        <f t="shared" si="12"/>
        <v>x8</v>
      </c>
      <c r="R9" s="1" t="str">
        <f t="shared" si="12"/>
        <v>x8</v>
      </c>
      <c r="S9" s="1" t="str">
        <f t="shared" si="12"/>
        <v>x8</v>
      </c>
      <c r="T9" s="1" t="str">
        <f t="shared" si="12"/>
        <v>x8</v>
      </c>
      <c r="U9" s="1" t="str">
        <f t="shared" si="12"/>
        <v>x8</v>
      </c>
      <c r="V9" s="1" t="str">
        <f t="shared" si="12"/>
        <v>x8</v>
      </c>
      <c r="W9" s="1" t="str">
        <f t="shared" si="12"/>
        <v>x8</v>
      </c>
      <c r="X9" s="1" t="str">
        <f t="shared" si="12"/>
        <v>x8</v>
      </c>
      <c r="Y9" s="1" t="str">
        <f t="shared" si="12"/>
        <v>x8</v>
      </c>
      <c r="Z9" s="1" t="str">
        <f t="shared" si="12"/>
        <v>x8</v>
      </c>
      <c r="AA9" s="1" t="str">
        <f t="shared" si="12"/>
        <v>x8</v>
      </c>
    </row>
    <row r="10" spans="1:27" x14ac:dyDescent="0.2">
      <c r="A10" s="2" t="s">
        <v>82</v>
      </c>
      <c r="B10" s="2">
        <v>0</v>
      </c>
      <c r="D10" s="1" t="str">
        <f t="shared" si="3"/>
        <v>x9</v>
      </c>
      <c r="E10" s="1" t="str">
        <f t="shared" si="5"/>
        <v>x9</v>
      </c>
      <c r="F10" s="1" t="str">
        <f t="shared" si="7"/>
        <v>x9</v>
      </c>
      <c r="G10" s="1" t="str">
        <f t="shared" si="9"/>
        <v>x9</v>
      </c>
      <c r="H10" s="1" t="str">
        <f t="shared" si="11"/>
        <v>x9</v>
      </c>
      <c r="I10" s="1" t="str">
        <f t="shared" ref="I10:I31" si="13">$A10</f>
        <v>x9</v>
      </c>
      <c r="L10" s="1" t="str">
        <f t="shared" ref="L10:AA10" si="14">$A10</f>
        <v>x9</v>
      </c>
      <c r="M10" s="1" t="str">
        <f t="shared" si="14"/>
        <v>x9</v>
      </c>
      <c r="N10" s="1" t="str">
        <f t="shared" si="14"/>
        <v>x9</v>
      </c>
      <c r="O10" s="1" t="str">
        <f t="shared" si="14"/>
        <v>x9</v>
      </c>
      <c r="P10" s="1" t="str">
        <f t="shared" si="14"/>
        <v>x9</v>
      </c>
      <c r="Q10" s="1" t="str">
        <f t="shared" si="14"/>
        <v>x9</v>
      </c>
      <c r="R10" s="1" t="str">
        <f t="shared" si="14"/>
        <v>x9</v>
      </c>
      <c r="S10" s="1" t="str">
        <f t="shared" si="14"/>
        <v>x9</v>
      </c>
      <c r="T10" s="1" t="str">
        <f t="shared" si="14"/>
        <v>x9</v>
      </c>
      <c r="U10" s="1" t="str">
        <f t="shared" si="14"/>
        <v>x9</v>
      </c>
      <c r="V10" s="1" t="str">
        <f t="shared" si="14"/>
        <v>x9</v>
      </c>
      <c r="W10" s="1" t="str">
        <f t="shared" si="14"/>
        <v>x9</v>
      </c>
      <c r="X10" s="1" t="str">
        <f t="shared" si="14"/>
        <v>x9</v>
      </c>
      <c r="Y10" s="1" t="str">
        <f t="shared" si="14"/>
        <v>x9</v>
      </c>
      <c r="Z10" s="1" t="str">
        <f t="shared" si="14"/>
        <v>x9</v>
      </c>
      <c r="AA10" s="1" t="str">
        <f t="shared" si="14"/>
        <v>x9</v>
      </c>
    </row>
    <row r="11" spans="1:27" x14ac:dyDescent="0.2">
      <c r="A11" s="2" t="s">
        <v>81</v>
      </c>
      <c r="B11" s="2">
        <v>14</v>
      </c>
      <c r="D11" s="1" t="str">
        <f t="shared" si="3"/>
        <v>x10</v>
      </c>
      <c r="E11" s="1" t="str">
        <f t="shared" si="5"/>
        <v>x10</v>
      </c>
      <c r="F11" s="1" t="str">
        <f t="shared" si="7"/>
        <v>x10</v>
      </c>
      <c r="G11" s="1" t="str">
        <f t="shared" si="9"/>
        <v>x10</v>
      </c>
      <c r="H11" s="1" t="str">
        <f t="shared" si="11"/>
        <v>x10</v>
      </c>
      <c r="I11" s="1" t="str">
        <f t="shared" si="13"/>
        <v>x10</v>
      </c>
      <c r="J11" s="1" t="str">
        <f t="shared" ref="J11:J32" si="15">$A11</f>
        <v>x10</v>
      </c>
      <c r="M11" s="1" t="str">
        <f t="shared" ref="M11:AA11" si="16">$A11</f>
        <v>x10</v>
      </c>
      <c r="N11" s="1" t="str">
        <f t="shared" si="16"/>
        <v>x10</v>
      </c>
      <c r="O11" s="1" t="str">
        <f t="shared" si="16"/>
        <v>x10</v>
      </c>
      <c r="P11" s="1" t="str">
        <f t="shared" si="16"/>
        <v>x10</v>
      </c>
      <c r="Q11" s="1" t="str">
        <f t="shared" si="16"/>
        <v>x10</v>
      </c>
      <c r="R11" s="1" t="str">
        <f t="shared" si="16"/>
        <v>x10</v>
      </c>
      <c r="S11" s="1" t="str">
        <f t="shared" si="16"/>
        <v>x10</v>
      </c>
      <c r="T11" s="1" t="str">
        <f t="shared" si="16"/>
        <v>x10</v>
      </c>
      <c r="U11" s="1" t="str">
        <f t="shared" si="16"/>
        <v>x10</v>
      </c>
      <c r="V11" s="1" t="str">
        <f t="shared" si="16"/>
        <v>x10</v>
      </c>
      <c r="W11" s="1" t="str">
        <f t="shared" si="16"/>
        <v>x10</v>
      </c>
      <c r="X11" s="1" t="str">
        <f t="shared" si="16"/>
        <v>x10</v>
      </c>
      <c r="Y11" s="1" t="str">
        <f t="shared" si="16"/>
        <v>x10</v>
      </c>
      <c r="Z11" s="1" t="str">
        <f t="shared" si="16"/>
        <v>x10</v>
      </c>
      <c r="AA11" s="1" t="str">
        <f t="shared" si="16"/>
        <v>x10</v>
      </c>
    </row>
    <row r="12" spans="1:27" x14ac:dyDescent="0.2">
      <c r="A12" s="2" t="s">
        <v>80</v>
      </c>
      <c r="B12" s="2">
        <v>0</v>
      </c>
      <c r="D12" s="1" t="str">
        <f t="shared" si="3"/>
        <v>x11</v>
      </c>
      <c r="E12" s="1" t="str">
        <f t="shared" si="5"/>
        <v>x11</v>
      </c>
      <c r="F12" s="1" t="str">
        <f t="shared" si="7"/>
        <v>x11</v>
      </c>
      <c r="G12" s="1" t="str">
        <f t="shared" si="9"/>
        <v>x11</v>
      </c>
      <c r="H12" s="1" t="str">
        <f t="shared" si="11"/>
        <v>x11</v>
      </c>
      <c r="I12" s="1" t="str">
        <f t="shared" si="13"/>
        <v>x11</v>
      </c>
      <c r="J12" s="1" t="str">
        <f t="shared" si="15"/>
        <v>x11</v>
      </c>
      <c r="K12" s="1" t="str">
        <f t="shared" ref="K12:K33" si="17">$A12</f>
        <v>x11</v>
      </c>
      <c r="N12" s="1" t="str">
        <f t="shared" ref="N12:AA12" si="18">$A12</f>
        <v>x11</v>
      </c>
      <c r="O12" s="1" t="str">
        <f t="shared" si="18"/>
        <v>x11</v>
      </c>
      <c r="P12" s="1" t="str">
        <f t="shared" si="18"/>
        <v>x11</v>
      </c>
      <c r="Q12" s="1" t="str">
        <f t="shared" si="18"/>
        <v>x11</v>
      </c>
      <c r="R12" s="1" t="str">
        <f t="shared" si="18"/>
        <v>x11</v>
      </c>
      <c r="S12" s="1" t="str">
        <f t="shared" si="18"/>
        <v>x11</v>
      </c>
      <c r="T12" s="1" t="str">
        <f t="shared" si="18"/>
        <v>x11</v>
      </c>
      <c r="U12" s="1" t="str">
        <f t="shared" si="18"/>
        <v>x11</v>
      </c>
      <c r="V12" s="1" t="str">
        <f t="shared" si="18"/>
        <v>x11</v>
      </c>
      <c r="W12" s="1" t="str">
        <f t="shared" si="18"/>
        <v>x11</v>
      </c>
      <c r="X12" s="1" t="str">
        <f t="shared" si="18"/>
        <v>x11</v>
      </c>
      <c r="Y12" s="1" t="str">
        <f t="shared" si="18"/>
        <v>x11</v>
      </c>
      <c r="Z12" s="1" t="str">
        <f t="shared" si="18"/>
        <v>x11</v>
      </c>
      <c r="AA12" s="1" t="str">
        <f t="shared" si="18"/>
        <v>x11</v>
      </c>
    </row>
    <row r="13" spans="1:27" x14ac:dyDescent="0.2">
      <c r="A13" s="2" t="s">
        <v>79</v>
      </c>
      <c r="B13" s="2">
        <v>7</v>
      </c>
      <c r="D13" s="1" t="str">
        <f t="shared" si="3"/>
        <v>x12</v>
      </c>
      <c r="E13" s="1" t="str">
        <f t="shared" si="5"/>
        <v>x12</v>
      </c>
      <c r="F13" s="1" t="str">
        <f t="shared" si="7"/>
        <v>x12</v>
      </c>
      <c r="G13" s="1" t="str">
        <f t="shared" si="9"/>
        <v>x12</v>
      </c>
      <c r="H13" s="1" t="str">
        <f t="shared" si="11"/>
        <v>x12</v>
      </c>
      <c r="I13" s="1" t="str">
        <f t="shared" si="13"/>
        <v>x12</v>
      </c>
      <c r="J13" s="1" t="str">
        <f t="shared" si="15"/>
        <v>x12</v>
      </c>
      <c r="K13" s="1" t="str">
        <f t="shared" si="17"/>
        <v>x12</v>
      </c>
      <c r="L13" s="1" t="str">
        <f t="shared" ref="L13:L34" si="19">$A13</f>
        <v>x12</v>
      </c>
      <c r="O13" s="1" t="str">
        <f t="shared" ref="O13:AA13" si="20">$A13</f>
        <v>x12</v>
      </c>
      <c r="P13" s="1" t="str">
        <f t="shared" si="20"/>
        <v>x12</v>
      </c>
      <c r="Q13" s="1" t="str">
        <f t="shared" si="20"/>
        <v>x12</v>
      </c>
      <c r="R13" s="1" t="str">
        <f t="shared" si="20"/>
        <v>x12</v>
      </c>
      <c r="S13" s="1" t="str">
        <f t="shared" si="20"/>
        <v>x12</v>
      </c>
      <c r="T13" s="1" t="str">
        <f t="shared" si="20"/>
        <v>x12</v>
      </c>
      <c r="U13" s="1" t="str">
        <f t="shared" si="20"/>
        <v>x12</v>
      </c>
      <c r="V13" s="1" t="str">
        <f t="shared" si="20"/>
        <v>x12</v>
      </c>
      <c r="W13" s="1" t="str">
        <f t="shared" si="20"/>
        <v>x12</v>
      </c>
      <c r="X13" s="1" t="str">
        <f t="shared" si="20"/>
        <v>x12</v>
      </c>
      <c r="Y13" s="1" t="str">
        <f t="shared" si="20"/>
        <v>x12</v>
      </c>
      <c r="Z13" s="1" t="str">
        <f t="shared" si="20"/>
        <v>x12</v>
      </c>
      <c r="AA13" s="1" t="str">
        <f t="shared" si="20"/>
        <v>x12</v>
      </c>
    </row>
    <row r="14" spans="1:27" x14ac:dyDescent="0.2">
      <c r="A14" s="2" t="s">
        <v>78</v>
      </c>
      <c r="B14" s="2">
        <v>0</v>
      </c>
      <c r="D14" s="1" t="str">
        <f t="shared" si="3"/>
        <v>x13</v>
      </c>
      <c r="E14" s="1" t="str">
        <f t="shared" si="5"/>
        <v>x13</v>
      </c>
      <c r="F14" s="1" t="str">
        <f t="shared" si="7"/>
        <v>x13</v>
      </c>
      <c r="G14" s="1" t="str">
        <f t="shared" si="9"/>
        <v>x13</v>
      </c>
      <c r="H14" s="1" t="str">
        <f t="shared" si="11"/>
        <v>x13</v>
      </c>
      <c r="I14" s="1" t="str">
        <f t="shared" si="13"/>
        <v>x13</v>
      </c>
      <c r="J14" s="1" t="str">
        <f t="shared" si="15"/>
        <v>x13</v>
      </c>
      <c r="K14" s="1" t="str">
        <f t="shared" si="17"/>
        <v>x13</v>
      </c>
      <c r="L14" s="1" t="str">
        <f t="shared" si="19"/>
        <v>x13</v>
      </c>
      <c r="M14" s="1" t="str">
        <f t="shared" ref="M14:M35" si="21">$A14</f>
        <v>x13</v>
      </c>
      <c r="P14" s="1" t="str">
        <f t="shared" ref="P14:AA14" si="22">$A14</f>
        <v>x13</v>
      </c>
      <c r="Q14" s="1" t="str">
        <f t="shared" si="22"/>
        <v>x13</v>
      </c>
      <c r="R14" s="1" t="str">
        <f t="shared" si="22"/>
        <v>x13</v>
      </c>
      <c r="S14" s="1" t="str">
        <f t="shared" si="22"/>
        <v>x13</v>
      </c>
      <c r="T14" s="1" t="str">
        <f t="shared" si="22"/>
        <v>x13</v>
      </c>
      <c r="U14" s="1" t="str">
        <f t="shared" si="22"/>
        <v>x13</v>
      </c>
      <c r="V14" s="1" t="str">
        <f t="shared" si="22"/>
        <v>x13</v>
      </c>
      <c r="W14" s="1" t="str">
        <f t="shared" si="22"/>
        <v>x13</v>
      </c>
      <c r="X14" s="1" t="str">
        <f t="shared" si="22"/>
        <v>x13</v>
      </c>
      <c r="Y14" s="1" t="str">
        <f t="shared" si="22"/>
        <v>x13</v>
      </c>
      <c r="Z14" s="1" t="str">
        <f t="shared" si="22"/>
        <v>x13</v>
      </c>
      <c r="AA14" s="1" t="str">
        <f t="shared" si="22"/>
        <v>x13</v>
      </c>
    </row>
    <row r="15" spans="1:27" x14ac:dyDescent="0.2">
      <c r="A15" s="2" t="s">
        <v>77</v>
      </c>
      <c r="B15" s="2">
        <v>0</v>
      </c>
      <c r="D15" s="1" t="str">
        <f t="shared" si="3"/>
        <v>x14</v>
      </c>
      <c r="E15" s="1" t="str">
        <f t="shared" si="5"/>
        <v>x14</v>
      </c>
      <c r="F15" s="1" t="str">
        <f t="shared" si="7"/>
        <v>x14</v>
      </c>
      <c r="G15" s="1" t="str">
        <f t="shared" si="9"/>
        <v>x14</v>
      </c>
      <c r="H15" s="1" t="str">
        <f t="shared" si="11"/>
        <v>x14</v>
      </c>
      <c r="I15" s="1" t="str">
        <f t="shared" si="13"/>
        <v>x14</v>
      </c>
      <c r="J15" s="1" t="str">
        <f t="shared" si="15"/>
        <v>x14</v>
      </c>
      <c r="K15" s="1" t="str">
        <f t="shared" si="17"/>
        <v>x14</v>
      </c>
      <c r="L15" s="1" t="str">
        <f t="shared" si="19"/>
        <v>x14</v>
      </c>
      <c r="M15" s="1" t="str">
        <f t="shared" si="21"/>
        <v>x14</v>
      </c>
      <c r="N15" s="1" t="str">
        <f t="shared" ref="N15:N25" si="23">$A15</f>
        <v>x14</v>
      </c>
      <c r="Q15" s="1" t="str">
        <f t="shared" ref="Q15:AA15" si="24">$A15</f>
        <v>x14</v>
      </c>
      <c r="R15" s="1" t="str">
        <f t="shared" si="24"/>
        <v>x14</v>
      </c>
      <c r="S15" s="1" t="str">
        <f t="shared" si="24"/>
        <v>x14</v>
      </c>
      <c r="T15" s="1" t="str">
        <f t="shared" si="24"/>
        <v>x14</v>
      </c>
      <c r="U15" s="1" t="str">
        <f t="shared" si="24"/>
        <v>x14</v>
      </c>
      <c r="V15" s="1" t="str">
        <f t="shared" si="24"/>
        <v>x14</v>
      </c>
      <c r="W15" s="1" t="str">
        <f t="shared" si="24"/>
        <v>x14</v>
      </c>
      <c r="X15" s="1" t="str">
        <f t="shared" si="24"/>
        <v>x14</v>
      </c>
      <c r="Y15" s="1" t="str">
        <f t="shared" si="24"/>
        <v>x14</v>
      </c>
      <c r="Z15" s="1" t="str">
        <f t="shared" si="24"/>
        <v>x14</v>
      </c>
      <c r="AA15" s="1" t="str">
        <f t="shared" si="24"/>
        <v>x14</v>
      </c>
    </row>
    <row r="16" spans="1:27" x14ac:dyDescent="0.2">
      <c r="A16" s="2" t="s">
        <v>76</v>
      </c>
      <c r="B16" s="2">
        <v>0</v>
      </c>
      <c r="D16" s="1" t="str">
        <f t="shared" si="3"/>
        <v>x15</v>
      </c>
      <c r="E16" s="1" t="str">
        <f t="shared" si="5"/>
        <v>x15</v>
      </c>
      <c r="F16" s="1" t="str">
        <f t="shared" si="7"/>
        <v>x15</v>
      </c>
      <c r="G16" s="1" t="str">
        <f t="shared" si="9"/>
        <v>x15</v>
      </c>
      <c r="H16" s="1" t="str">
        <f t="shared" si="11"/>
        <v>x15</v>
      </c>
      <c r="I16" s="1" t="str">
        <f t="shared" si="13"/>
        <v>x15</v>
      </c>
      <c r="J16" s="1" t="str">
        <f t="shared" si="15"/>
        <v>x15</v>
      </c>
      <c r="K16" s="1" t="str">
        <f t="shared" si="17"/>
        <v>x15</v>
      </c>
      <c r="L16" s="1" t="str">
        <f t="shared" si="19"/>
        <v>x15</v>
      </c>
      <c r="M16" s="1" t="str">
        <f t="shared" si="21"/>
        <v>x15</v>
      </c>
      <c r="N16" s="1" t="str">
        <f t="shared" si="23"/>
        <v>x15</v>
      </c>
      <c r="O16" s="1" t="str">
        <f t="shared" ref="O16:O25" si="25">$A16</f>
        <v>x15</v>
      </c>
      <c r="R16" s="1" t="str">
        <f t="shared" ref="R16:AA16" si="26">$A16</f>
        <v>x15</v>
      </c>
      <c r="S16" s="1" t="str">
        <f t="shared" si="26"/>
        <v>x15</v>
      </c>
      <c r="T16" s="1" t="str">
        <f t="shared" si="26"/>
        <v>x15</v>
      </c>
      <c r="U16" s="1" t="str">
        <f t="shared" si="26"/>
        <v>x15</v>
      </c>
      <c r="V16" s="1" t="str">
        <f t="shared" si="26"/>
        <v>x15</v>
      </c>
      <c r="W16" s="1" t="str">
        <f t="shared" si="26"/>
        <v>x15</v>
      </c>
      <c r="X16" s="1" t="str">
        <f t="shared" si="26"/>
        <v>x15</v>
      </c>
      <c r="Y16" s="1" t="str">
        <f t="shared" si="26"/>
        <v>x15</v>
      </c>
      <c r="Z16" s="1" t="str">
        <f t="shared" si="26"/>
        <v>x15</v>
      </c>
      <c r="AA16" s="1" t="str">
        <f t="shared" si="26"/>
        <v>x15</v>
      </c>
    </row>
    <row r="17" spans="1:27" x14ac:dyDescent="0.2">
      <c r="A17" s="2" t="s">
        <v>75</v>
      </c>
      <c r="B17" s="2">
        <v>0</v>
      </c>
      <c r="D17" s="1" t="str">
        <f t="shared" si="3"/>
        <v>x16</v>
      </c>
      <c r="E17" s="1" t="str">
        <f t="shared" si="5"/>
        <v>x16</v>
      </c>
      <c r="F17" s="1" t="str">
        <f t="shared" si="7"/>
        <v>x16</v>
      </c>
      <c r="G17" s="1" t="str">
        <f t="shared" si="9"/>
        <v>x16</v>
      </c>
      <c r="H17" s="1" t="str">
        <f t="shared" si="11"/>
        <v>x16</v>
      </c>
      <c r="I17" s="1" t="str">
        <f t="shared" si="13"/>
        <v>x16</v>
      </c>
      <c r="J17" s="1" t="str">
        <f t="shared" si="15"/>
        <v>x16</v>
      </c>
      <c r="K17" s="1" t="str">
        <f t="shared" si="17"/>
        <v>x16</v>
      </c>
      <c r="L17" s="1" t="str">
        <f t="shared" si="19"/>
        <v>x16</v>
      </c>
      <c r="M17" s="1" t="str">
        <f t="shared" si="21"/>
        <v>x16</v>
      </c>
      <c r="N17" s="1" t="str">
        <f t="shared" si="23"/>
        <v>x16</v>
      </c>
      <c r="O17" s="1" t="str">
        <f t="shared" si="25"/>
        <v>x16</v>
      </c>
      <c r="P17" s="1" t="str">
        <f t="shared" ref="P17:P26" si="27">$A17</f>
        <v>x16</v>
      </c>
      <c r="S17" s="1" t="str">
        <f t="shared" ref="S17:AA17" si="28">$A17</f>
        <v>x16</v>
      </c>
      <c r="T17" s="1" t="str">
        <f t="shared" si="28"/>
        <v>x16</v>
      </c>
      <c r="U17" s="1" t="str">
        <f t="shared" si="28"/>
        <v>x16</v>
      </c>
      <c r="V17" s="1" t="str">
        <f t="shared" si="28"/>
        <v>x16</v>
      </c>
      <c r="W17" s="1" t="str">
        <f t="shared" si="28"/>
        <v>x16</v>
      </c>
      <c r="X17" s="1" t="str">
        <f t="shared" si="28"/>
        <v>x16</v>
      </c>
      <c r="Y17" s="1" t="str">
        <f t="shared" si="28"/>
        <v>x16</v>
      </c>
      <c r="Z17" s="1" t="str">
        <f t="shared" si="28"/>
        <v>x16</v>
      </c>
      <c r="AA17" s="1" t="str">
        <f t="shared" si="28"/>
        <v>x16</v>
      </c>
    </row>
    <row r="18" spans="1:27" x14ac:dyDescent="0.2">
      <c r="A18" s="2" t="s">
        <v>74</v>
      </c>
      <c r="B18" s="2">
        <v>0</v>
      </c>
      <c r="D18" s="1" t="str">
        <f t="shared" si="3"/>
        <v>x17</v>
      </c>
      <c r="E18" s="1" t="str">
        <f t="shared" si="5"/>
        <v>x17</v>
      </c>
      <c r="F18" s="1" t="str">
        <f t="shared" si="7"/>
        <v>x17</v>
      </c>
      <c r="G18" s="1" t="str">
        <f t="shared" si="9"/>
        <v>x17</v>
      </c>
      <c r="H18" s="1" t="str">
        <f t="shared" si="11"/>
        <v>x17</v>
      </c>
      <c r="I18" s="1" t="str">
        <f t="shared" si="13"/>
        <v>x17</v>
      </c>
      <c r="J18" s="1" t="str">
        <f t="shared" si="15"/>
        <v>x17</v>
      </c>
      <c r="K18" s="1" t="str">
        <f t="shared" si="17"/>
        <v>x17</v>
      </c>
      <c r="L18" s="1" t="str">
        <f t="shared" si="19"/>
        <v>x17</v>
      </c>
      <c r="M18" s="1" t="str">
        <f t="shared" si="21"/>
        <v>x17</v>
      </c>
      <c r="N18" s="1" t="str">
        <f t="shared" si="23"/>
        <v>x17</v>
      </c>
      <c r="O18" s="1" t="str">
        <f t="shared" si="25"/>
        <v>x17</v>
      </c>
      <c r="P18" s="1" t="str">
        <f t="shared" si="27"/>
        <v>x17</v>
      </c>
      <c r="Q18" s="1" t="str">
        <f t="shared" ref="Q18:Q27" si="29">$A18</f>
        <v>x17</v>
      </c>
      <c r="T18" s="1" t="str">
        <f t="shared" ref="T18:AA18" si="30">$A18</f>
        <v>x17</v>
      </c>
      <c r="U18" s="1" t="str">
        <f t="shared" si="30"/>
        <v>x17</v>
      </c>
      <c r="V18" s="1" t="str">
        <f t="shared" si="30"/>
        <v>x17</v>
      </c>
      <c r="W18" s="1" t="str">
        <f t="shared" si="30"/>
        <v>x17</v>
      </c>
      <c r="X18" s="1" t="str">
        <f t="shared" si="30"/>
        <v>x17</v>
      </c>
      <c r="Y18" s="1" t="str">
        <f t="shared" si="30"/>
        <v>x17</v>
      </c>
      <c r="Z18" s="1" t="str">
        <f t="shared" si="30"/>
        <v>x17</v>
      </c>
      <c r="AA18" s="1" t="str">
        <f t="shared" si="30"/>
        <v>x17</v>
      </c>
    </row>
    <row r="19" spans="1:27" x14ac:dyDescent="0.2">
      <c r="A19" s="2" t="s">
        <v>73</v>
      </c>
      <c r="B19" s="2">
        <v>0</v>
      </c>
      <c r="D19" s="1" t="str">
        <f t="shared" si="3"/>
        <v>x18</v>
      </c>
      <c r="E19" s="1" t="str">
        <f t="shared" si="5"/>
        <v>x18</v>
      </c>
      <c r="F19" s="1" t="str">
        <f t="shared" si="7"/>
        <v>x18</v>
      </c>
      <c r="G19" s="1" t="str">
        <f t="shared" si="9"/>
        <v>x18</v>
      </c>
      <c r="H19" s="1" t="str">
        <f t="shared" si="11"/>
        <v>x18</v>
      </c>
      <c r="I19" s="1" t="str">
        <f t="shared" si="13"/>
        <v>x18</v>
      </c>
      <c r="J19" s="1" t="str">
        <f t="shared" si="15"/>
        <v>x18</v>
      </c>
      <c r="K19" s="1" t="str">
        <f t="shared" si="17"/>
        <v>x18</v>
      </c>
      <c r="L19" s="1" t="str">
        <f t="shared" si="19"/>
        <v>x18</v>
      </c>
      <c r="M19" s="1" t="str">
        <f t="shared" si="21"/>
        <v>x18</v>
      </c>
      <c r="N19" s="1" t="str">
        <f t="shared" si="23"/>
        <v>x18</v>
      </c>
      <c r="O19" s="1" t="str">
        <f t="shared" si="25"/>
        <v>x18</v>
      </c>
      <c r="P19" s="1" t="str">
        <f t="shared" si="27"/>
        <v>x18</v>
      </c>
      <c r="Q19" s="1" t="str">
        <f t="shared" si="29"/>
        <v>x18</v>
      </c>
      <c r="R19" s="1" t="str">
        <f t="shared" ref="R19:R28" si="31">$A19</f>
        <v>x18</v>
      </c>
      <c r="U19" s="1" t="str">
        <f t="shared" ref="U19:AA19" si="32">$A19</f>
        <v>x18</v>
      </c>
      <c r="V19" s="1" t="str">
        <f t="shared" si="32"/>
        <v>x18</v>
      </c>
      <c r="W19" s="1" t="str">
        <f t="shared" si="32"/>
        <v>x18</v>
      </c>
      <c r="X19" s="1" t="str">
        <f t="shared" si="32"/>
        <v>x18</v>
      </c>
      <c r="Y19" s="1" t="str">
        <f t="shared" si="32"/>
        <v>x18</v>
      </c>
      <c r="Z19" s="1" t="str">
        <f t="shared" si="32"/>
        <v>x18</v>
      </c>
      <c r="AA19" s="1" t="str">
        <f t="shared" si="32"/>
        <v>x18</v>
      </c>
    </row>
    <row r="20" spans="1:27" x14ac:dyDescent="0.2">
      <c r="A20" s="2" t="s">
        <v>72</v>
      </c>
      <c r="B20" s="2">
        <v>0</v>
      </c>
      <c r="D20" s="1" t="str">
        <f t="shared" si="3"/>
        <v>x19</v>
      </c>
      <c r="E20" s="1" t="str">
        <f t="shared" si="5"/>
        <v>x19</v>
      </c>
      <c r="F20" s="1" t="str">
        <f t="shared" si="7"/>
        <v>x19</v>
      </c>
      <c r="G20" s="1" t="str">
        <f t="shared" si="9"/>
        <v>x19</v>
      </c>
      <c r="H20" s="1" t="str">
        <f t="shared" si="11"/>
        <v>x19</v>
      </c>
      <c r="I20" s="1" t="str">
        <f t="shared" si="13"/>
        <v>x19</v>
      </c>
      <c r="J20" s="1" t="str">
        <f t="shared" si="15"/>
        <v>x19</v>
      </c>
      <c r="K20" s="1" t="str">
        <f t="shared" si="17"/>
        <v>x19</v>
      </c>
      <c r="L20" s="1" t="str">
        <f t="shared" si="19"/>
        <v>x19</v>
      </c>
      <c r="M20" s="1" t="str">
        <f t="shared" si="21"/>
        <v>x19</v>
      </c>
      <c r="N20" s="1" t="str">
        <f t="shared" si="23"/>
        <v>x19</v>
      </c>
      <c r="O20" s="1" t="str">
        <f t="shared" si="25"/>
        <v>x19</v>
      </c>
      <c r="P20" s="1" t="str">
        <f t="shared" si="27"/>
        <v>x19</v>
      </c>
      <c r="Q20" s="1" t="str">
        <f t="shared" si="29"/>
        <v>x19</v>
      </c>
      <c r="R20" s="1" t="str">
        <f t="shared" si="31"/>
        <v>x19</v>
      </c>
      <c r="S20" s="1" t="str">
        <f t="shared" ref="S20:S29" si="33">$A20</f>
        <v>x19</v>
      </c>
      <c r="V20" s="1" t="str">
        <f t="shared" ref="V20:AA20" si="34">$A20</f>
        <v>x19</v>
      </c>
      <c r="W20" s="1" t="str">
        <f t="shared" si="34"/>
        <v>x19</v>
      </c>
      <c r="X20" s="1" t="str">
        <f t="shared" si="34"/>
        <v>x19</v>
      </c>
      <c r="Y20" s="1" t="str">
        <f t="shared" si="34"/>
        <v>x19</v>
      </c>
      <c r="Z20" s="1" t="str">
        <f t="shared" si="34"/>
        <v>x19</v>
      </c>
      <c r="AA20" s="1" t="str">
        <f t="shared" si="34"/>
        <v>x19</v>
      </c>
    </row>
    <row r="21" spans="1:27" x14ac:dyDescent="0.2">
      <c r="A21" s="2" t="s">
        <v>71</v>
      </c>
      <c r="B21" s="2">
        <v>0</v>
      </c>
      <c r="D21" s="1" t="str">
        <f t="shared" si="3"/>
        <v>x20</v>
      </c>
      <c r="E21" s="1" t="str">
        <f t="shared" si="5"/>
        <v>x20</v>
      </c>
      <c r="F21" s="1" t="str">
        <f t="shared" si="7"/>
        <v>x20</v>
      </c>
      <c r="G21" s="1" t="str">
        <f t="shared" si="9"/>
        <v>x20</v>
      </c>
      <c r="H21" s="1" t="str">
        <f t="shared" si="11"/>
        <v>x20</v>
      </c>
      <c r="I21" s="1" t="str">
        <f t="shared" si="13"/>
        <v>x20</v>
      </c>
      <c r="J21" s="1" t="str">
        <f t="shared" si="15"/>
        <v>x20</v>
      </c>
      <c r="K21" s="1" t="str">
        <f t="shared" si="17"/>
        <v>x20</v>
      </c>
      <c r="L21" s="1" t="str">
        <f t="shared" si="19"/>
        <v>x20</v>
      </c>
      <c r="M21" s="1" t="str">
        <f t="shared" si="21"/>
        <v>x20</v>
      </c>
      <c r="N21" s="1" t="str">
        <f t="shared" si="23"/>
        <v>x20</v>
      </c>
      <c r="O21" s="1" t="str">
        <f t="shared" si="25"/>
        <v>x20</v>
      </c>
      <c r="P21" s="1" t="str">
        <f t="shared" si="27"/>
        <v>x20</v>
      </c>
      <c r="Q21" s="1" t="str">
        <f t="shared" si="29"/>
        <v>x20</v>
      </c>
      <c r="R21" s="1" t="str">
        <f t="shared" si="31"/>
        <v>x20</v>
      </c>
      <c r="S21" s="1" t="str">
        <f t="shared" si="33"/>
        <v>x20</v>
      </c>
      <c r="T21" s="1" t="str">
        <f t="shared" ref="T21:T30" si="35">$A21</f>
        <v>x20</v>
      </c>
      <c r="W21" s="1" t="str">
        <f>$A21</f>
        <v>x20</v>
      </c>
      <c r="X21" s="1" t="str">
        <f>$A21</f>
        <v>x20</v>
      </c>
      <c r="Y21" s="1" t="str">
        <f>$A21</f>
        <v>x20</v>
      </c>
      <c r="Z21" s="1" t="str">
        <f>$A21</f>
        <v>x20</v>
      </c>
      <c r="AA21" s="1" t="str">
        <f>$A21</f>
        <v>x20</v>
      </c>
    </row>
    <row r="22" spans="1:27" x14ac:dyDescent="0.2">
      <c r="A22" s="2" t="s">
        <v>70</v>
      </c>
      <c r="B22" s="2">
        <v>0</v>
      </c>
      <c r="D22" s="1" t="str">
        <f t="shared" si="3"/>
        <v>x21</v>
      </c>
      <c r="E22" s="1" t="str">
        <f t="shared" si="5"/>
        <v>x21</v>
      </c>
      <c r="F22" s="1" t="str">
        <f t="shared" si="7"/>
        <v>x21</v>
      </c>
      <c r="G22" s="1" t="str">
        <f t="shared" si="9"/>
        <v>x21</v>
      </c>
      <c r="H22" s="1" t="str">
        <f t="shared" si="11"/>
        <v>x21</v>
      </c>
      <c r="I22" s="1" t="str">
        <f t="shared" si="13"/>
        <v>x21</v>
      </c>
      <c r="J22" s="1" t="str">
        <f t="shared" si="15"/>
        <v>x21</v>
      </c>
      <c r="K22" s="1" t="str">
        <f t="shared" si="17"/>
        <v>x21</v>
      </c>
      <c r="L22" s="1" t="str">
        <f t="shared" si="19"/>
        <v>x21</v>
      </c>
      <c r="M22" s="1" t="str">
        <f t="shared" si="21"/>
        <v>x21</v>
      </c>
      <c r="N22" s="1" t="str">
        <f t="shared" si="23"/>
        <v>x21</v>
      </c>
      <c r="O22" s="1" t="str">
        <f t="shared" si="25"/>
        <v>x21</v>
      </c>
      <c r="P22" s="1" t="str">
        <f t="shared" si="27"/>
        <v>x21</v>
      </c>
      <c r="Q22" s="1" t="str">
        <f t="shared" si="29"/>
        <v>x21</v>
      </c>
      <c r="R22" s="1" t="str">
        <f t="shared" si="31"/>
        <v>x21</v>
      </c>
      <c r="S22" s="1" t="str">
        <f t="shared" si="33"/>
        <v>x21</v>
      </c>
      <c r="T22" s="1" t="str">
        <f t="shared" si="35"/>
        <v>x21</v>
      </c>
      <c r="U22" s="1" t="str">
        <f t="shared" ref="U22:U31" si="36">$A22</f>
        <v>x21</v>
      </c>
      <c r="X22" s="1" t="str">
        <f>$A22</f>
        <v>x21</v>
      </c>
      <c r="Y22" s="1" t="str">
        <f>$A22</f>
        <v>x21</v>
      </c>
      <c r="Z22" s="1" t="str">
        <f>$A22</f>
        <v>x21</v>
      </c>
      <c r="AA22" s="1" t="str">
        <f>$A22</f>
        <v>x21</v>
      </c>
    </row>
    <row r="23" spans="1:27" x14ac:dyDescent="0.2">
      <c r="A23" s="2" t="s">
        <v>69</v>
      </c>
      <c r="B23" s="2">
        <v>0</v>
      </c>
      <c r="D23" s="1" t="str">
        <f t="shared" si="3"/>
        <v>x22</v>
      </c>
      <c r="E23" s="1" t="str">
        <f t="shared" si="5"/>
        <v>x22</v>
      </c>
      <c r="F23" s="1" t="str">
        <f t="shared" si="7"/>
        <v>x22</v>
      </c>
      <c r="G23" s="1" t="str">
        <f t="shared" si="9"/>
        <v>x22</v>
      </c>
      <c r="H23" s="1" t="str">
        <f t="shared" si="11"/>
        <v>x22</v>
      </c>
      <c r="I23" s="1" t="str">
        <f t="shared" si="13"/>
        <v>x22</v>
      </c>
      <c r="J23" s="1" t="str">
        <f t="shared" si="15"/>
        <v>x22</v>
      </c>
      <c r="K23" s="1" t="str">
        <f t="shared" si="17"/>
        <v>x22</v>
      </c>
      <c r="L23" s="1" t="str">
        <f t="shared" si="19"/>
        <v>x22</v>
      </c>
      <c r="M23" s="1" t="str">
        <f t="shared" si="21"/>
        <v>x22</v>
      </c>
      <c r="N23" s="1" t="str">
        <f t="shared" si="23"/>
        <v>x22</v>
      </c>
      <c r="O23" s="1" t="str">
        <f t="shared" si="25"/>
        <v>x22</v>
      </c>
      <c r="P23" s="1" t="str">
        <f t="shared" si="27"/>
        <v>x22</v>
      </c>
      <c r="Q23" s="1" t="str">
        <f t="shared" si="29"/>
        <v>x22</v>
      </c>
      <c r="R23" s="1" t="str">
        <f t="shared" si="31"/>
        <v>x22</v>
      </c>
      <c r="S23" s="1" t="str">
        <f t="shared" si="33"/>
        <v>x22</v>
      </c>
      <c r="T23" s="1" t="str">
        <f t="shared" si="35"/>
        <v>x22</v>
      </c>
      <c r="U23" s="1" t="str">
        <f t="shared" si="36"/>
        <v>x22</v>
      </c>
      <c r="V23" s="1" t="str">
        <f t="shared" ref="V23:V32" si="37">$A23</f>
        <v>x22</v>
      </c>
      <c r="Y23" s="1" t="str">
        <f>$A23</f>
        <v>x22</v>
      </c>
      <c r="Z23" s="1" t="str">
        <f>$A23</f>
        <v>x22</v>
      </c>
      <c r="AA23" s="1" t="str">
        <f>$A23</f>
        <v>x22</v>
      </c>
    </row>
    <row r="24" spans="1:27" x14ac:dyDescent="0.2">
      <c r="A24" s="2" t="s">
        <v>68</v>
      </c>
      <c r="B24" s="2">
        <v>0</v>
      </c>
      <c r="D24" s="1" t="str">
        <f t="shared" si="3"/>
        <v>x23</v>
      </c>
      <c r="E24" s="1" t="str">
        <f t="shared" si="5"/>
        <v>x23</v>
      </c>
      <c r="F24" s="1" t="str">
        <f t="shared" si="7"/>
        <v>x23</v>
      </c>
      <c r="G24" s="1" t="str">
        <f t="shared" si="9"/>
        <v>x23</v>
      </c>
      <c r="H24" s="1" t="str">
        <f t="shared" si="11"/>
        <v>x23</v>
      </c>
      <c r="I24" s="1" t="str">
        <f t="shared" si="13"/>
        <v>x23</v>
      </c>
      <c r="J24" s="1" t="str">
        <f t="shared" si="15"/>
        <v>x23</v>
      </c>
      <c r="K24" s="1" t="str">
        <f t="shared" si="17"/>
        <v>x23</v>
      </c>
      <c r="L24" s="1" t="str">
        <f t="shared" si="19"/>
        <v>x23</v>
      </c>
      <c r="M24" s="1" t="str">
        <f t="shared" si="21"/>
        <v>x23</v>
      </c>
      <c r="N24" s="1" t="str">
        <f t="shared" si="23"/>
        <v>x23</v>
      </c>
      <c r="O24" s="1" t="str">
        <f t="shared" si="25"/>
        <v>x23</v>
      </c>
      <c r="P24" s="1" t="str">
        <f t="shared" si="27"/>
        <v>x23</v>
      </c>
      <c r="Q24" s="1" t="str">
        <f t="shared" si="29"/>
        <v>x23</v>
      </c>
      <c r="R24" s="1" t="str">
        <f t="shared" si="31"/>
        <v>x23</v>
      </c>
      <c r="S24" s="1" t="str">
        <f t="shared" si="33"/>
        <v>x23</v>
      </c>
      <c r="T24" s="1" t="str">
        <f t="shared" si="35"/>
        <v>x23</v>
      </c>
      <c r="U24" s="1" t="str">
        <f t="shared" si="36"/>
        <v>x23</v>
      </c>
      <c r="V24" s="1" t="str">
        <f t="shared" si="37"/>
        <v>x23</v>
      </c>
      <c r="W24" s="1" t="str">
        <f t="shared" ref="W24:W33" si="38">$A24</f>
        <v>x23</v>
      </c>
      <c r="Z24" s="1" t="str">
        <f>$A24</f>
        <v>x23</v>
      </c>
      <c r="AA24" s="1" t="str">
        <f>$A24</f>
        <v>x23</v>
      </c>
    </row>
    <row r="25" spans="1:27" x14ac:dyDescent="0.2">
      <c r="A25" s="2" t="s">
        <v>67</v>
      </c>
      <c r="B25" s="2">
        <v>0</v>
      </c>
      <c r="D25" s="1" t="str">
        <f t="shared" si="3"/>
        <v>x24</v>
      </c>
      <c r="E25" s="1" t="str">
        <f t="shared" si="5"/>
        <v>x24</v>
      </c>
      <c r="F25" s="1" t="str">
        <f t="shared" si="7"/>
        <v>x24</v>
      </c>
      <c r="G25" s="1" t="str">
        <f t="shared" si="9"/>
        <v>x24</v>
      </c>
      <c r="H25" s="1" t="str">
        <f t="shared" si="11"/>
        <v>x24</v>
      </c>
      <c r="I25" s="1" t="str">
        <f t="shared" si="13"/>
        <v>x24</v>
      </c>
      <c r="J25" s="1" t="str">
        <f t="shared" si="15"/>
        <v>x24</v>
      </c>
      <c r="K25" s="1" t="str">
        <f t="shared" si="17"/>
        <v>x24</v>
      </c>
      <c r="L25" s="1" t="str">
        <f t="shared" si="19"/>
        <v>x24</v>
      </c>
      <c r="M25" s="1" t="str">
        <f t="shared" si="21"/>
        <v>x24</v>
      </c>
      <c r="N25" s="1" t="str">
        <f t="shared" si="23"/>
        <v>x24</v>
      </c>
      <c r="O25" s="1" t="str">
        <f t="shared" si="25"/>
        <v>x24</v>
      </c>
      <c r="P25" s="1" t="str">
        <f t="shared" si="27"/>
        <v>x24</v>
      </c>
      <c r="Q25" s="1" t="str">
        <f t="shared" si="29"/>
        <v>x24</v>
      </c>
      <c r="R25" s="1" t="str">
        <f t="shared" si="31"/>
        <v>x24</v>
      </c>
      <c r="S25" s="1" t="str">
        <f t="shared" si="33"/>
        <v>x24</v>
      </c>
      <c r="T25" s="1" t="str">
        <f t="shared" si="35"/>
        <v>x24</v>
      </c>
      <c r="U25" s="1" t="str">
        <f t="shared" si="36"/>
        <v>x24</v>
      </c>
      <c r="V25" s="1" t="str">
        <f t="shared" si="37"/>
        <v>x24</v>
      </c>
      <c r="W25" s="1" t="str">
        <f t="shared" si="38"/>
        <v>x24</v>
      </c>
      <c r="X25" s="1" t="str">
        <f t="shared" ref="X25:X34" si="39">$A25</f>
        <v>x24</v>
      </c>
      <c r="AA25" s="1" t="str">
        <f>$A25</f>
        <v>x24</v>
      </c>
    </row>
    <row r="26" spans="1:27" x14ac:dyDescent="0.2">
      <c r="A26" s="2" t="s">
        <v>66</v>
      </c>
      <c r="B26" s="2">
        <v>3</v>
      </c>
      <c r="D26" s="1" t="str">
        <f t="shared" si="3"/>
        <v>y1</v>
      </c>
      <c r="E26" s="1" t="str">
        <f t="shared" si="5"/>
        <v>y1</v>
      </c>
      <c r="F26" s="1" t="str">
        <f t="shared" si="7"/>
        <v>y1</v>
      </c>
      <c r="G26" s="1" t="str">
        <f t="shared" si="9"/>
        <v>y1</v>
      </c>
      <c r="H26" s="1" t="str">
        <f t="shared" si="11"/>
        <v>y1</v>
      </c>
      <c r="I26" s="1" t="str">
        <f t="shared" si="13"/>
        <v>y1</v>
      </c>
      <c r="J26" s="1" t="str">
        <f t="shared" si="15"/>
        <v>y1</v>
      </c>
      <c r="K26" s="1" t="str">
        <f t="shared" si="17"/>
        <v>y1</v>
      </c>
      <c r="L26" s="1" t="str">
        <f t="shared" si="19"/>
        <v>y1</v>
      </c>
      <c r="M26" s="1" t="str">
        <f t="shared" si="21"/>
        <v>y1</v>
      </c>
      <c r="P26" s="1" t="str">
        <f t="shared" si="27"/>
        <v>y1</v>
      </c>
      <c r="Q26" s="1" t="str">
        <f t="shared" si="29"/>
        <v>y1</v>
      </c>
      <c r="R26" s="1" t="str">
        <f t="shared" si="31"/>
        <v>y1</v>
      </c>
      <c r="S26" s="1" t="str">
        <f t="shared" si="33"/>
        <v>y1</v>
      </c>
      <c r="T26" s="1" t="str">
        <f t="shared" si="35"/>
        <v>y1</v>
      </c>
      <c r="U26" s="1" t="str">
        <f t="shared" si="36"/>
        <v>y1</v>
      </c>
      <c r="V26" s="1" t="str">
        <f t="shared" si="37"/>
        <v>y1</v>
      </c>
      <c r="W26" s="1" t="str">
        <f t="shared" si="38"/>
        <v>y1</v>
      </c>
      <c r="X26" s="1" t="str">
        <f t="shared" si="39"/>
        <v>y1</v>
      </c>
      <c r="Y26" s="1" t="str">
        <f t="shared" ref="Y26:Y35" si="40">$A26</f>
        <v>y1</v>
      </c>
    </row>
    <row r="27" spans="1:27" x14ac:dyDescent="0.2">
      <c r="A27" s="2" t="s">
        <v>65</v>
      </c>
      <c r="B27" s="2">
        <v>10</v>
      </c>
      <c r="E27" s="1" t="str">
        <f t="shared" si="5"/>
        <v>y2</v>
      </c>
      <c r="F27" s="1" t="str">
        <f t="shared" si="7"/>
        <v>y2</v>
      </c>
      <c r="G27" s="1" t="str">
        <f t="shared" si="9"/>
        <v>y2</v>
      </c>
      <c r="H27" s="1" t="str">
        <f t="shared" si="11"/>
        <v>y2</v>
      </c>
      <c r="I27" s="1" t="str">
        <f t="shared" si="13"/>
        <v>y2</v>
      </c>
      <c r="J27" s="1" t="str">
        <f t="shared" si="15"/>
        <v>y2</v>
      </c>
      <c r="K27" s="1" t="str">
        <f t="shared" si="17"/>
        <v>y2</v>
      </c>
      <c r="L27" s="1" t="str">
        <f t="shared" si="19"/>
        <v>y2</v>
      </c>
      <c r="M27" s="1" t="str">
        <f t="shared" si="21"/>
        <v>y2</v>
      </c>
      <c r="N27" s="1" t="str">
        <f t="shared" ref="N27:N36" si="41">$A27</f>
        <v>y2</v>
      </c>
      <c r="Q27" s="1" t="str">
        <f t="shared" si="29"/>
        <v>y2</v>
      </c>
      <c r="R27" s="1" t="str">
        <f t="shared" si="31"/>
        <v>y2</v>
      </c>
      <c r="S27" s="1" t="str">
        <f t="shared" si="33"/>
        <v>y2</v>
      </c>
      <c r="T27" s="1" t="str">
        <f t="shared" si="35"/>
        <v>y2</v>
      </c>
      <c r="U27" s="1" t="str">
        <f t="shared" si="36"/>
        <v>y2</v>
      </c>
      <c r="V27" s="1" t="str">
        <f t="shared" si="37"/>
        <v>y2</v>
      </c>
      <c r="W27" s="1" t="str">
        <f t="shared" si="38"/>
        <v>y2</v>
      </c>
      <c r="X27" s="1" t="str">
        <f t="shared" si="39"/>
        <v>y2</v>
      </c>
      <c r="Y27" s="1" t="str">
        <f t="shared" si="40"/>
        <v>y2</v>
      </c>
      <c r="Z27" s="1" t="str">
        <f t="shared" ref="Z27:Z36" si="42">$A27</f>
        <v>y2</v>
      </c>
    </row>
    <row r="28" spans="1:27" x14ac:dyDescent="0.2">
      <c r="A28" s="2" t="s">
        <v>64</v>
      </c>
      <c r="B28" s="2">
        <v>12</v>
      </c>
      <c r="F28" s="1" t="str">
        <f t="shared" si="7"/>
        <v>y3</v>
      </c>
      <c r="G28" s="1" t="str">
        <f t="shared" si="9"/>
        <v>y3</v>
      </c>
      <c r="H28" s="1" t="str">
        <f t="shared" si="11"/>
        <v>y3</v>
      </c>
      <c r="I28" s="1" t="str">
        <f t="shared" si="13"/>
        <v>y3</v>
      </c>
      <c r="J28" s="1" t="str">
        <f t="shared" si="15"/>
        <v>y3</v>
      </c>
      <c r="K28" s="1" t="str">
        <f t="shared" si="17"/>
        <v>y3</v>
      </c>
      <c r="L28" s="1" t="str">
        <f t="shared" si="19"/>
        <v>y3</v>
      </c>
      <c r="M28" s="1" t="str">
        <f t="shared" si="21"/>
        <v>y3</v>
      </c>
      <c r="N28" s="1" t="str">
        <f t="shared" si="41"/>
        <v>y3</v>
      </c>
      <c r="O28" s="1" t="str">
        <f t="shared" ref="O28:O37" si="43">$A28</f>
        <v>y3</v>
      </c>
      <c r="R28" s="1" t="str">
        <f t="shared" si="31"/>
        <v>y3</v>
      </c>
      <c r="S28" s="1" t="str">
        <f t="shared" si="33"/>
        <v>y3</v>
      </c>
      <c r="T28" s="1" t="str">
        <f t="shared" si="35"/>
        <v>y3</v>
      </c>
      <c r="U28" s="1" t="str">
        <f t="shared" si="36"/>
        <v>y3</v>
      </c>
      <c r="V28" s="1" t="str">
        <f t="shared" si="37"/>
        <v>y3</v>
      </c>
      <c r="W28" s="1" t="str">
        <f t="shared" si="38"/>
        <v>y3</v>
      </c>
      <c r="X28" s="1" t="str">
        <f t="shared" si="39"/>
        <v>y3</v>
      </c>
      <c r="Y28" s="1" t="str">
        <f t="shared" si="40"/>
        <v>y3</v>
      </c>
      <c r="Z28" s="1" t="str">
        <f t="shared" si="42"/>
        <v>y3</v>
      </c>
      <c r="AA28" s="1" t="str">
        <f t="shared" ref="AA28:AA37" si="44">$A28</f>
        <v>y3</v>
      </c>
    </row>
    <row r="29" spans="1:27" x14ac:dyDescent="0.2">
      <c r="A29" s="2" t="s">
        <v>63</v>
      </c>
      <c r="B29" s="2">
        <v>0</v>
      </c>
      <c r="D29" s="1" t="str">
        <f t="shared" ref="D29:D38" si="45">$A29</f>
        <v>y4</v>
      </c>
      <c r="G29" s="1" t="str">
        <f t="shared" si="9"/>
        <v>y4</v>
      </c>
      <c r="H29" s="1" t="str">
        <f t="shared" si="11"/>
        <v>y4</v>
      </c>
      <c r="I29" s="1" t="str">
        <f t="shared" si="13"/>
        <v>y4</v>
      </c>
      <c r="J29" s="1" t="str">
        <f t="shared" si="15"/>
        <v>y4</v>
      </c>
      <c r="K29" s="1" t="str">
        <f t="shared" si="17"/>
        <v>y4</v>
      </c>
      <c r="L29" s="1" t="str">
        <f t="shared" si="19"/>
        <v>y4</v>
      </c>
      <c r="M29" s="1" t="str">
        <f t="shared" si="21"/>
        <v>y4</v>
      </c>
      <c r="N29" s="1" t="str">
        <f t="shared" si="41"/>
        <v>y4</v>
      </c>
      <c r="O29" s="1" t="str">
        <f t="shared" si="43"/>
        <v>y4</v>
      </c>
      <c r="P29" s="1" t="str">
        <f t="shared" ref="P29:P38" si="46">$A29</f>
        <v>y4</v>
      </c>
      <c r="S29" s="1" t="str">
        <f t="shared" si="33"/>
        <v>y4</v>
      </c>
      <c r="T29" s="1" t="str">
        <f t="shared" si="35"/>
        <v>y4</v>
      </c>
      <c r="U29" s="1" t="str">
        <f t="shared" si="36"/>
        <v>y4</v>
      </c>
      <c r="V29" s="1" t="str">
        <f t="shared" si="37"/>
        <v>y4</v>
      </c>
      <c r="W29" s="1" t="str">
        <f t="shared" si="38"/>
        <v>y4</v>
      </c>
      <c r="X29" s="1" t="str">
        <f t="shared" si="39"/>
        <v>y4</v>
      </c>
      <c r="Y29" s="1" t="str">
        <f t="shared" si="40"/>
        <v>y4</v>
      </c>
      <c r="Z29" s="1" t="str">
        <f t="shared" si="42"/>
        <v>y4</v>
      </c>
      <c r="AA29" s="1" t="str">
        <f t="shared" si="44"/>
        <v>y4</v>
      </c>
    </row>
    <row r="30" spans="1:27" x14ac:dyDescent="0.2">
      <c r="A30" s="2" t="s">
        <v>62</v>
      </c>
      <c r="B30" s="2">
        <v>15</v>
      </c>
      <c r="D30" s="1" t="str">
        <f t="shared" si="45"/>
        <v>y5</v>
      </c>
      <c r="E30" s="1" t="str">
        <f t="shared" ref="E30:E39" si="47">$A30</f>
        <v>y5</v>
      </c>
      <c r="H30" s="1" t="str">
        <f t="shared" si="11"/>
        <v>y5</v>
      </c>
      <c r="I30" s="1" t="str">
        <f t="shared" si="13"/>
        <v>y5</v>
      </c>
      <c r="J30" s="1" t="str">
        <f t="shared" si="15"/>
        <v>y5</v>
      </c>
      <c r="K30" s="1" t="str">
        <f t="shared" si="17"/>
        <v>y5</v>
      </c>
      <c r="L30" s="1" t="str">
        <f t="shared" si="19"/>
        <v>y5</v>
      </c>
      <c r="M30" s="1" t="str">
        <f t="shared" si="21"/>
        <v>y5</v>
      </c>
      <c r="N30" s="1" t="str">
        <f t="shared" si="41"/>
        <v>y5</v>
      </c>
      <c r="O30" s="1" t="str">
        <f t="shared" si="43"/>
        <v>y5</v>
      </c>
      <c r="P30" s="1" t="str">
        <f t="shared" si="46"/>
        <v>y5</v>
      </c>
      <c r="Q30" s="1" t="str">
        <f t="shared" ref="Q30:Q39" si="48">$A30</f>
        <v>y5</v>
      </c>
      <c r="T30" s="1" t="str">
        <f t="shared" si="35"/>
        <v>y5</v>
      </c>
      <c r="U30" s="1" t="str">
        <f t="shared" si="36"/>
        <v>y5</v>
      </c>
      <c r="V30" s="1" t="str">
        <f t="shared" si="37"/>
        <v>y5</v>
      </c>
      <c r="W30" s="1" t="str">
        <f t="shared" si="38"/>
        <v>y5</v>
      </c>
      <c r="X30" s="1" t="str">
        <f t="shared" si="39"/>
        <v>y5</v>
      </c>
      <c r="Y30" s="1" t="str">
        <f t="shared" si="40"/>
        <v>y5</v>
      </c>
      <c r="Z30" s="1" t="str">
        <f t="shared" si="42"/>
        <v>y5</v>
      </c>
      <c r="AA30" s="1" t="str">
        <f t="shared" si="44"/>
        <v>y5</v>
      </c>
    </row>
    <row r="31" spans="1:27" x14ac:dyDescent="0.2">
      <c r="A31" s="2" t="s">
        <v>61</v>
      </c>
      <c r="B31" s="2">
        <v>11</v>
      </c>
      <c r="D31" s="1" t="str">
        <f t="shared" si="45"/>
        <v>y6</v>
      </c>
      <c r="E31" s="1" t="str">
        <f t="shared" si="47"/>
        <v>y6</v>
      </c>
      <c r="F31" s="1" t="str">
        <f t="shared" ref="F31:F40" si="49">$A31</f>
        <v>y6</v>
      </c>
      <c r="I31" s="1" t="str">
        <f t="shared" si="13"/>
        <v>y6</v>
      </c>
      <c r="J31" s="1" t="str">
        <f t="shared" si="15"/>
        <v>y6</v>
      </c>
      <c r="K31" s="1" t="str">
        <f t="shared" si="17"/>
        <v>y6</v>
      </c>
      <c r="L31" s="1" t="str">
        <f t="shared" si="19"/>
        <v>y6</v>
      </c>
      <c r="M31" s="1" t="str">
        <f t="shared" si="21"/>
        <v>y6</v>
      </c>
      <c r="N31" s="1" t="str">
        <f t="shared" si="41"/>
        <v>y6</v>
      </c>
      <c r="O31" s="1" t="str">
        <f t="shared" si="43"/>
        <v>y6</v>
      </c>
      <c r="P31" s="1" t="str">
        <f t="shared" si="46"/>
        <v>y6</v>
      </c>
      <c r="Q31" s="1" t="str">
        <f t="shared" si="48"/>
        <v>y6</v>
      </c>
      <c r="R31" s="1" t="str">
        <f t="shared" ref="R31:R40" si="50">$A31</f>
        <v>y6</v>
      </c>
      <c r="U31" s="1" t="str">
        <f t="shared" si="36"/>
        <v>y6</v>
      </c>
      <c r="V31" s="1" t="str">
        <f t="shared" si="37"/>
        <v>y6</v>
      </c>
      <c r="W31" s="1" t="str">
        <f t="shared" si="38"/>
        <v>y6</v>
      </c>
      <c r="X31" s="1" t="str">
        <f t="shared" si="39"/>
        <v>y6</v>
      </c>
      <c r="Y31" s="1" t="str">
        <f t="shared" si="40"/>
        <v>y6</v>
      </c>
      <c r="Z31" s="1" t="str">
        <f t="shared" si="42"/>
        <v>y6</v>
      </c>
      <c r="AA31" s="1" t="str">
        <f t="shared" si="44"/>
        <v>y6</v>
      </c>
    </row>
    <row r="32" spans="1:27" x14ac:dyDescent="0.2">
      <c r="A32" s="2" t="s">
        <v>60</v>
      </c>
      <c r="B32" s="2">
        <v>0</v>
      </c>
      <c r="D32" s="1" t="str">
        <f t="shared" si="45"/>
        <v>y7</v>
      </c>
      <c r="E32" s="1" t="str">
        <f t="shared" si="47"/>
        <v>y7</v>
      </c>
      <c r="F32" s="1" t="str">
        <f t="shared" si="49"/>
        <v>y7</v>
      </c>
      <c r="G32" s="1" t="str">
        <f t="shared" ref="G32:G41" si="51">$A32</f>
        <v>y7</v>
      </c>
      <c r="J32" s="1" t="str">
        <f t="shared" si="15"/>
        <v>y7</v>
      </c>
      <c r="K32" s="1" t="str">
        <f t="shared" si="17"/>
        <v>y7</v>
      </c>
      <c r="L32" s="1" t="str">
        <f t="shared" si="19"/>
        <v>y7</v>
      </c>
      <c r="M32" s="1" t="str">
        <f t="shared" si="21"/>
        <v>y7</v>
      </c>
      <c r="N32" s="1" t="str">
        <f t="shared" si="41"/>
        <v>y7</v>
      </c>
      <c r="O32" s="1" t="str">
        <f t="shared" si="43"/>
        <v>y7</v>
      </c>
      <c r="P32" s="1" t="str">
        <f t="shared" si="46"/>
        <v>y7</v>
      </c>
      <c r="Q32" s="1" t="str">
        <f t="shared" si="48"/>
        <v>y7</v>
      </c>
      <c r="R32" s="1" t="str">
        <f t="shared" si="50"/>
        <v>y7</v>
      </c>
      <c r="S32" s="1" t="str">
        <f t="shared" ref="S32:S41" si="52">$A32</f>
        <v>y7</v>
      </c>
      <c r="V32" s="1" t="str">
        <f t="shared" si="37"/>
        <v>y7</v>
      </c>
      <c r="W32" s="1" t="str">
        <f t="shared" si="38"/>
        <v>y7</v>
      </c>
      <c r="X32" s="1" t="str">
        <f t="shared" si="39"/>
        <v>y7</v>
      </c>
      <c r="Y32" s="1" t="str">
        <f t="shared" si="40"/>
        <v>y7</v>
      </c>
      <c r="Z32" s="1" t="str">
        <f t="shared" si="42"/>
        <v>y7</v>
      </c>
      <c r="AA32" s="1" t="str">
        <f t="shared" si="44"/>
        <v>y7</v>
      </c>
    </row>
    <row r="33" spans="1:27" x14ac:dyDescent="0.2">
      <c r="A33" s="2" t="s">
        <v>59</v>
      </c>
      <c r="B33" s="2">
        <v>8</v>
      </c>
      <c r="D33" s="1" t="str">
        <f t="shared" si="45"/>
        <v>y8</v>
      </c>
      <c r="E33" s="1" t="str">
        <f t="shared" si="47"/>
        <v>y8</v>
      </c>
      <c r="F33" s="1" t="str">
        <f t="shared" si="49"/>
        <v>y8</v>
      </c>
      <c r="G33" s="1" t="str">
        <f t="shared" si="51"/>
        <v>y8</v>
      </c>
      <c r="H33" s="1" t="str">
        <f t="shared" ref="H33:H42" si="53">$A33</f>
        <v>y8</v>
      </c>
      <c r="K33" s="1" t="str">
        <f t="shared" si="17"/>
        <v>y8</v>
      </c>
      <c r="L33" s="1" t="str">
        <f t="shared" si="19"/>
        <v>y8</v>
      </c>
      <c r="M33" s="1" t="str">
        <f t="shared" si="21"/>
        <v>y8</v>
      </c>
      <c r="N33" s="1" t="str">
        <f t="shared" si="41"/>
        <v>y8</v>
      </c>
      <c r="O33" s="1" t="str">
        <f t="shared" si="43"/>
        <v>y8</v>
      </c>
      <c r="P33" s="1" t="str">
        <f t="shared" si="46"/>
        <v>y8</v>
      </c>
      <c r="Q33" s="1" t="str">
        <f t="shared" si="48"/>
        <v>y8</v>
      </c>
      <c r="R33" s="1" t="str">
        <f t="shared" si="50"/>
        <v>y8</v>
      </c>
      <c r="S33" s="1" t="str">
        <f t="shared" si="52"/>
        <v>y8</v>
      </c>
      <c r="T33" s="1" t="str">
        <f t="shared" ref="T33:T42" si="54">$A33</f>
        <v>y8</v>
      </c>
      <c r="W33" s="1" t="str">
        <f t="shared" si="38"/>
        <v>y8</v>
      </c>
      <c r="X33" s="1" t="str">
        <f t="shared" si="39"/>
        <v>y8</v>
      </c>
      <c r="Y33" s="1" t="str">
        <f t="shared" si="40"/>
        <v>y8</v>
      </c>
      <c r="Z33" s="1" t="str">
        <f t="shared" si="42"/>
        <v>y8</v>
      </c>
      <c r="AA33" s="1" t="str">
        <f t="shared" si="44"/>
        <v>y8</v>
      </c>
    </row>
    <row r="34" spans="1:27" x14ac:dyDescent="0.2">
      <c r="A34" s="2" t="s">
        <v>58</v>
      </c>
      <c r="B34" s="2">
        <v>14</v>
      </c>
      <c r="D34" s="1" t="str">
        <f t="shared" si="45"/>
        <v>y9</v>
      </c>
      <c r="E34" s="1" t="str">
        <f t="shared" si="47"/>
        <v>y9</v>
      </c>
      <c r="F34" s="1" t="str">
        <f t="shared" si="49"/>
        <v>y9</v>
      </c>
      <c r="G34" s="1" t="str">
        <f t="shared" si="51"/>
        <v>y9</v>
      </c>
      <c r="H34" s="1" t="str">
        <f t="shared" si="53"/>
        <v>y9</v>
      </c>
      <c r="I34" s="1" t="str">
        <f t="shared" ref="I34:I43" si="55">$A34</f>
        <v>y9</v>
      </c>
      <c r="L34" s="1" t="str">
        <f t="shared" si="19"/>
        <v>y9</v>
      </c>
      <c r="M34" s="1" t="str">
        <f t="shared" si="21"/>
        <v>y9</v>
      </c>
      <c r="N34" s="1" t="str">
        <f t="shared" si="41"/>
        <v>y9</v>
      </c>
      <c r="O34" s="1" t="str">
        <f t="shared" si="43"/>
        <v>y9</v>
      </c>
      <c r="P34" s="1" t="str">
        <f t="shared" si="46"/>
        <v>y9</v>
      </c>
      <c r="Q34" s="1" t="str">
        <f t="shared" si="48"/>
        <v>y9</v>
      </c>
      <c r="R34" s="1" t="str">
        <f t="shared" si="50"/>
        <v>y9</v>
      </c>
      <c r="S34" s="1" t="str">
        <f t="shared" si="52"/>
        <v>y9</v>
      </c>
      <c r="T34" s="1" t="str">
        <f t="shared" si="54"/>
        <v>y9</v>
      </c>
      <c r="U34" s="1" t="str">
        <f t="shared" ref="U34:U43" si="56">$A34</f>
        <v>y9</v>
      </c>
      <c r="X34" s="1" t="str">
        <f t="shared" si="39"/>
        <v>y9</v>
      </c>
      <c r="Y34" s="1" t="str">
        <f t="shared" si="40"/>
        <v>y9</v>
      </c>
      <c r="Z34" s="1" t="str">
        <f t="shared" si="42"/>
        <v>y9</v>
      </c>
      <c r="AA34" s="1" t="str">
        <f t="shared" si="44"/>
        <v>y9</v>
      </c>
    </row>
    <row r="35" spans="1:27" x14ac:dyDescent="0.2">
      <c r="A35" s="2" t="s">
        <v>57</v>
      </c>
      <c r="B35" s="2">
        <v>10</v>
      </c>
      <c r="D35" s="1" t="str">
        <f t="shared" si="45"/>
        <v>y10</v>
      </c>
      <c r="E35" s="1" t="str">
        <f t="shared" si="47"/>
        <v>y10</v>
      </c>
      <c r="F35" s="1" t="str">
        <f t="shared" si="49"/>
        <v>y10</v>
      </c>
      <c r="G35" s="1" t="str">
        <f t="shared" si="51"/>
        <v>y10</v>
      </c>
      <c r="H35" s="1" t="str">
        <f t="shared" si="53"/>
        <v>y10</v>
      </c>
      <c r="I35" s="1" t="str">
        <f t="shared" si="55"/>
        <v>y10</v>
      </c>
      <c r="J35" s="1" t="str">
        <f t="shared" ref="J35:J44" si="57">$A35</f>
        <v>y10</v>
      </c>
      <c r="M35" s="1" t="str">
        <f t="shared" si="21"/>
        <v>y10</v>
      </c>
      <c r="N35" s="1" t="str">
        <f t="shared" si="41"/>
        <v>y10</v>
      </c>
      <c r="O35" s="1" t="str">
        <f t="shared" si="43"/>
        <v>y10</v>
      </c>
      <c r="P35" s="1" t="str">
        <f t="shared" si="46"/>
        <v>y10</v>
      </c>
      <c r="Q35" s="1" t="str">
        <f t="shared" si="48"/>
        <v>y10</v>
      </c>
      <c r="R35" s="1" t="str">
        <f t="shared" si="50"/>
        <v>y10</v>
      </c>
      <c r="S35" s="1" t="str">
        <f t="shared" si="52"/>
        <v>y10</v>
      </c>
      <c r="T35" s="1" t="str">
        <f t="shared" si="54"/>
        <v>y10</v>
      </c>
      <c r="U35" s="1" t="str">
        <f t="shared" si="56"/>
        <v>y10</v>
      </c>
      <c r="V35" s="1" t="str">
        <f t="shared" ref="V35:V44" si="58">$A35</f>
        <v>y10</v>
      </c>
      <c r="Y35" s="1" t="str">
        <f t="shared" si="40"/>
        <v>y10</v>
      </c>
      <c r="Z35" s="1" t="str">
        <f t="shared" si="42"/>
        <v>y10</v>
      </c>
      <c r="AA35" s="1" t="str">
        <f t="shared" si="44"/>
        <v>y10</v>
      </c>
    </row>
    <row r="36" spans="1:27" x14ac:dyDescent="0.2">
      <c r="A36" s="2" t="s">
        <v>56</v>
      </c>
      <c r="B36" s="2">
        <v>16</v>
      </c>
      <c r="D36" s="1" t="str">
        <f t="shared" si="45"/>
        <v>y11</v>
      </c>
      <c r="E36" s="1" t="str">
        <f t="shared" si="47"/>
        <v>y11</v>
      </c>
      <c r="F36" s="1" t="str">
        <f t="shared" si="49"/>
        <v>y11</v>
      </c>
      <c r="G36" s="1" t="str">
        <f t="shared" si="51"/>
        <v>y11</v>
      </c>
      <c r="H36" s="1" t="str">
        <f t="shared" si="53"/>
        <v>y11</v>
      </c>
      <c r="I36" s="1" t="str">
        <f t="shared" si="55"/>
        <v>y11</v>
      </c>
      <c r="J36" s="1" t="str">
        <f t="shared" si="57"/>
        <v>y11</v>
      </c>
      <c r="K36" s="1" t="str">
        <f t="shared" ref="K36:K45" si="59">$A36</f>
        <v>y11</v>
      </c>
      <c r="N36" s="1" t="str">
        <f t="shared" si="41"/>
        <v>y11</v>
      </c>
      <c r="O36" s="1" t="str">
        <f t="shared" si="43"/>
        <v>y11</v>
      </c>
      <c r="P36" s="1" t="str">
        <f t="shared" si="46"/>
        <v>y11</v>
      </c>
      <c r="Q36" s="1" t="str">
        <f t="shared" si="48"/>
        <v>y11</v>
      </c>
      <c r="R36" s="1" t="str">
        <f t="shared" si="50"/>
        <v>y11</v>
      </c>
      <c r="S36" s="1" t="str">
        <f t="shared" si="52"/>
        <v>y11</v>
      </c>
      <c r="T36" s="1" t="str">
        <f t="shared" si="54"/>
        <v>y11</v>
      </c>
      <c r="U36" s="1" t="str">
        <f t="shared" si="56"/>
        <v>y11</v>
      </c>
      <c r="V36" s="1" t="str">
        <f t="shared" si="58"/>
        <v>y11</v>
      </c>
      <c r="W36" s="1" t="str">
        <f t="shared" ref="W36:W45" si="60">$A36</f>
        <v>y11</v>
      </c>
      <c r="Z36" s="1" t="str">
        <f t="shared" si="42"/>
        <v>y11</v>
      </c>
      <c r="AA36" s="1" t="str">
        <f t="shared" si="44"/>
        <v>y11</v>
      </c>
    </row>
    <row r="37" spans="1:27" x14ac:dyDescent="0.2">
      <c r="A37" s="2" t="s">
        <v>55</v>
      </c>
      <c r="B37" s="2">
        <v>0</v>
      </c>
      <c r="D37" s="1" t="str">
        <f t="shared" si="45"/>
        <v>y12</v>
      </c>
      <c r="E37" s="1" t="str">
        <f t="shared" si="47"/>
        <v>y12</v>
      </c>
      <c r="F37" s="1" t="str">
        <f t="shared" si="49"/>
        <v>y12</v>
      </c>
      <c r="G37" s="1" t="str">
        <f t="shared" si="51"/>
        <v>y12</v>
      </c>
      <c r="H37" s="1" t="str">
        <f t="shared" si="53"/>
        <v>y12</v>
      </c>
      <c r="I37" s="1" t="str">
        <f t="shared" si="55"/>
        <v>y12</v>
      </c>
      <c r="J37" s="1" t="str">
        <f t="shared" si="57"/>
        <v>y12</v>
      </c>
      <c r="K37" s="1" t="str">
        <f t="shared" si="59"/>
        <v>y12</v>
      </c>
      <c r="L37" s="1" t="str">
        <f t="shared" ref="L37:L46" si="61">$A37</f>
        <v>y12</v>
      </c>
      <c r="O37" s="1" t="str">
        <f t="shared" si="43"/>
        <v>y12</v>
      </c>
      <c r="P37" s="1" t="str">
        <f t="shared" si="46"/>
        <v>y12</v>
      </c>
      <c r="Q37" s="1" t="str">
        <f t="shared" si="48"/>
        <v>y12</v>
      </c>
      <c r="R37" s="1" t="str">
        <f t="shared" si="50"/>
        <v>y12</v>
      </c>
      <c r="S37" s="1" t="str">
        <f t="shared" si="52"/>
        <v>y12</v>
      </c>
      <c r="T37" s="1" t="str">
        <f t="shared" si="54"/>
        <v>y12</v>
      </c>
      <c r="U37" s="1" t="str">
        <f t="shared" si="56"/>
        <v>y12</v>
      </c>
      <c r="V37" s="1" t="str">
        <f t="shared" si="58"/>
        <v>y12</v>
      </c>
      <c r="W37" s="1" t="str">
        <f t="shared" si="60"/>
        <v>y12</v>
      </c>
      <c r="X37" s="1" t="str">
        <f t="shared" ref="X37:X46" si="62">$A37</f>
        <v>y12</v>
      </c>
      <c r="AA37" s="1" t="str">
        <f t="shared" si="44"/>
        <v>y12</v>
      </c>
    </row>
    <row r="38" spans="1:27" x14ac:dyDescent="0.2">
      <c r="A38" s="2" t="s">
        <v>54</v>
      </c>
      <c r="B38" s="2">
        <v>0</v>
      </c>
      <c r="D38" s="1" t="str">
        <f t="shared" si="45"/>
        <v>z1</v>
      </c>
      <c r="E38" s="1" t="str">
        <f t="shared" si="47"/>
        <v>z1</v>
      </c>
      <c r="F38" s="1" t="str">
        <f t="shared" si="49"/>
        <v>z1</v>
      </c>
      <c r="G38" s="1" t="str">
        <f t="shared" si="51"/>
        <v>z1</v>
      </c>
      <c r="H38" s="1" t="str">
        <f t="shared" si="53"/>
        <v>z1</v>
      </c>
      <c r="I38" s="1" t="str">
        <f t="shared" si="55"/>
        <v>z1</v>
      </c>
      <c r="J38" s="1" t="str">
        <f t="shared" si="57"/>
        <v>z1</v>
      </c>
      <c r="K38" s="1" t="str">
        <f t="shared" si="59"/>
        <v>z1</v>
      </c>
      <c r="L38" s="1" t="str">
        <f t="shared" si="61"/>
        <v>z1</v>
      </c>
      <c r="P38" s="1" t="str">
        <f t="shared" si="46"/>
        <v>z1</v>
      </c>
      <c r="Q38" s="1" t="str">
        <f t="shared" si="48"/>
        <v>z1</v>
      </c>
      <c r="R38" s="1" t="str">
        <f t="shared" si="50"/>
        <v>z1</v>
      </c>
      <c r="S38" s="1" t="str">
        <f t="shared" si="52"/>
        <v>z1</v>
      </c>
      <c r="T38" s="1" t="str">
        <f t="shared" si="54"/>
        <v>z1</v>
      </c>
      <c r="U38" s="1" t="str">
        <f t="shared" si="56"/>
        <v>z1</v>
      </c>
      <c r="V38" s="1" t="str">
        <f t="shared" si="58"/>
        <v>z1</v>
      </c>
      <c r="W38" s="1" t="str">
        <f t="shared" si="60"/>
        <v>z1</v>
      </c>
      <c r="X38" s="1" t="str">
        <f t="shared" si="62"/>
        <v>z1</v>
      </c>
    </row>
    <row r="39" spans="1:27" x14ac:dyDescent="0.2">
      <c r="A39" s="2" t="s">
        <v>53</v>
      </c>
      <c r="B39" s="2">
        <v>11</v>
      </c>
      <c r="E39" s="1" t="str">
        <f t="shared" si="47"/>
        <v>z2</v>
      </c>
      <c r="F39" s="1" t="str">
        <f t="shared" si="49"/>
        <v>z2</v>
      </c>
      <c r="G39" s="1" t="str">
        <f t="shared" si="51"/>
        <v>z2</v>
      </c>
      <c r="H39" s="1" t="str">
        <f t="shared" si="53"/>
        <v>z2</v>
      </c>
      <c r="I39" s="1" t="str">
        <f t="shared" si="55"/>
        <v>z2</v>
      </c>
      <c r="J39" s="1" t="str">
        <f t="shared" si="57"/>
        <v>z2</v>
      </c>
      <c r="K39" s="1" t="str">
        <f t="shared" si="59"/>
        <v>z2</v>
      </c>
      <c r="L39" s="1" t="str">
        <f t="shared" si="61"/>
        <v>z2</v>
      </c>
      <c r="M39" s="1" t="str">
        <f t="shared" ref="M39:M47" si="63">$A39</f>
        <v>z2</v>
      </c>
      <c r="Q39" s="1" t="str">
        <f t="shared" si="48"/>
        <v>z2</v>
      </c>
      <c r="R39" s="1" t="str">
        <f t="shared" si="50"/>
        <v>z2</v>
      </c>
      <c r="S39" s="1" t="str">
        <f t="shared" si="52"/>
        <v>z2</v>
      </c>
      <c r="T39" s="1" t="str">
        <f t="shared" si="54"/>
        <v>z2</v>
      </c>
      <c r="U39" s="1" t="str">
        <f t="shared" si="56"/>
        <v>z2</v>
      </c>
      <c r="V39" s="1" t="str">
        <f t="shared" si="58"/>
        <v>z2</v>
      </c>
      <c r="W39" s="1" t="str">
        <f t="shared" si="60"/>
        <v>z2</v>
      </c>
      <c r="X39" s="1" t="str">
        <f t="shared" si="62"/>
        <v>z2</v>
      </c>
      <c r="Y39" s="1" t="str">
        <f t="shared" ref="Y39:Y47" si="64">$A39</f>
        <v>z2</v>
      </c>
    </row>
    <row r="40" spans="1:27" x14ac:dyDescent="0.2">
      <c r="A40" s="2" t="s">
        <v>52</v>
      </c>
      <c r="B40" s="2">
        <v>0</v>
      </c>
      <c r="F40" s="1" t="str">
        <f t="shared" si="49"/>
        <v>z3</v>
      </c>
      <c r="G40" s="1" t="str">
        <f t="shared" si="51"/>
        <v>z3</v>
      </c>
      <c r="H40" s="1" t="str">
        <f t="shared" si="53"/>
        <v>z3</v>
      </c>
      <c r="I40" s="1" t="str">
        <f t="shared" si="55"/>
        <v>z3</v>
      </c>
      <c r="J40" s="1" t="str">
        <f t="shared" si="57"/>
        <v>z3</v>
      </c>
      <c r="K40" s="1" t="str">
        <f t="shared" si="59"/>
        <v>z3</v>
      </c>
      <c r="L40" s="1" t="str">
        <f t="shared" si="61"/>
        <v>z3</v>
      </c>
      <c r="M40" s="1" t="str">
        <f t="shared" si="63"/>
        <v>z3</v>
      </c>
      <c r="N40" s="1" t="str">
        <f t="shared" ref="N40:N48" si="65">$A40</f>
        <v>z3</v>
      </c>
      <c r="R40" s="1" t="str">
        <f t="shared" si="50"/>
        <v>z3</v>
      </c>
      <c r="S40" s="1" t="str">
        <f t="shared" si="52"/>
        <v>z3</v>
      </c>
      <c r="T40" s="1" t="str">
        <f t="shared" si="54"/>
        <v>z3</v>
      </c>
      <c r="U40" s="1" t="str">
        <f t="shared" si="56"/>
        <v>z3</v>
      </c>
      <c r="V40" s="1" t="str">
        <f t="shared" si="58"/>
        <v>z3</v>
      </c>
      <c r="W40" s="1" t="str">
        <f t="shared" si="60"/>
        <v>z3</v>
      </c>
      <c r="X40" s="1" t="str">
        <f t="shared" si="62"/>
        <v>z3</v>
      </c>
      <c r="Y40" s="1" t="str">
        <f t="shared" si="64"/>
        <v>z3</v>
      </c>
      <c r="Z40" s="1" t="str">
        <f t="shared" ref="Z40:Z48" si="66">$A40</f>
        <v>z3</v>
      </c>
    </row>
    <row r="41" spans="1:27" x14ac:dyDescent="0.2">
      <c r="A41" s="2" t="s">
        <v>51</v>
      </c>
      <c r="B41" s="2">
        <v>0</v>
      </c>
      <c r="G41" s="1" t="str">
        <f t="shared" si="51"/>
        <v>z4</v>
      </c>
      <c r="H41" s="1" t="str">
        <f t="shared" si="53"/>
        <v>z4</v>
      </c>
      <c r="I41" s="1" t="str">
        <f t="shared" si="55"/>
        <v>z4</v>
      </c>
      <c r="J41" s="1" t="str">
        <f t="shared" si="57"/>
        <v>z4</v>
      </c>
      <c r="K41" s="1" t="str">
        <f t="shared" si="59"/>
        <v>z4</v>
      </c>
      <c r="L41" s="1" t="str">
        <f t="shared" si="61"/>
        <v>z4</v>
      </c>
      <c r="M41" s="1" t="str">
        <f t="shared" si="63"/>
        <v>z4</v>
      </c>
      <c r="N41" s="1" t="str">
        <f t="shared" si="65"/>
        <v>z4</v>
      </c>
      <c r="O41" s="1" t="str">
        <f t="shared" ref="O41:O49" si="67">$A41</f>
        <v>z4</v>
      </c>
      <c r="S41" s="1" t="str">
        <f t="shared" si="52"/>
        <v>z4</v>
      </c>
      <c r="T41" s="1" t="str">
        <f t="shared" si="54"/>
        <v>z4</v>
      </c>
      <c r="U41" s="1" t="str">
        <f t="shared" si="56"/>
        <v>z4</v>
      </c>
      <c r="V41" s="1" t="str">
        <f t="shared" si="58"/>
        <v>z4</v>
      </c>
      <c r="W41" s="1" t="str">
        <f t="shared" si="60"/>
        <v>z4</v>
      </c>
      <c r="X41" s="1" t="str">
        <f t="shared" si="62"/>
        <v>z4</v>
      </c>
      <c r="Y41" s="1" t="str">
        <f t="shared" si="64"/>
        <v>z4</v>
      </c>
      <c r="Z41" s="1" t="str">
        <f t="shared" si="66"/>
        <v>z4</v>
      </c>
      <c r="AA41" s="1" t="str">
        <f t="shared" ref="AA41:AA49" si="68">$A41</f>
        <v>z4</v>
      </c>
    </row>
    <row r="42" spans="1:27" x14ac:dyDescent="0.2">
      <c r="A42" s="2" t="s">
        <v>50</v>
      </c>
      <c r="B42" s="2">
        <v>3</v>
      </c>
      <c r="D42" s="1" t="str">
        <f t="shared" ref="D42:D49" si="69">$A42</f>
        <v>z5</v>
      </c>
      <c r="H42" s="1" t="str">
        <f t="shared" si="53"/>
        <v>z5</v>
      </c>
      <c r="I42" s="1" t="str">
        <f t="shared" si="55"/>
        <v>z5</v>
      </c>
      <c r="J42" s="1" t="str">
        <f t="shared" si="57"/>
        <v>z5</v>
      </c>
      <c r="K42" s="1" t="str">
        <f t="shared" si="59"/>
        <v>z5</v>
      </c>
      <c r="L42" s="1" t="str">
        <f t="shared" si="61"/>
        <v>z5</v>
      </c>
      <c r="M42" s="1" t="str">
        <f t="shared" si="63"/>
        <v>z5</v>
      </c>
      <c r="N42" s="1" t="str">
        <f t="shared" si="65"/>
        <v>z5</v>
      </c>
      <c r="O42" s="1" t="str">
        <f t="shared" si="67"/>
        <v>z5</v>
      </c>
      <c r="P42" s="1" t="str">
        <f t="shared" ref="P42:P49" si="70">$A42</f>
        <v>z5</v>
      </c>
      <c r="T42" s="1" t="str">
        <f t="shared" si="54"/>
        <v>z5</v>
      </c>
      <c r="U42" s="1" t="str">
        <f t="shared" si="56"/>
        <v>z5</v>
      </c>
      <c r="V42" s="1" t="str">
        <f t="shared" si="58"/>
        <v>z5</v>
      </c>
      <c r="W42" s="1" t="str">
        <f t="shared" si="60"/>
        <v>z5</v>
      </c>
      <c r="X42" s="1" t="str">
        <f t="shared" si="62"/>
        <v>z5</v>
      </c>
      <c r="Y42" s="1" t="str">
        <f t="shared" si="64"/>
        <v>z5</v>
      </c>
      <c r="Z42" s="1" t="str">
        <f t="shared" si="66"/>
        <v>z5</v>
      </c>
      <c r="AA42" s="1" t="str">
        <f t="shared" si="68"/>
        <v>z5</v>
      </c>
    </row>
    <row r="43" spans="1:27" x14ac:dyDescent="0.2">
      <c r="A43" s="2" t="s">
        <v>49</v>
      </c>
      <c r="B43" s="2">
        <v>4</v>
      </c>
      <c r="D43" s="1" t="str">
        <f t="shared" si="69"/>
        <v>z6</v>
      </c>
      <c r="E43" s="1" t="str">
        <f t="shared" ref="E43:E49" si="71">$A43</f>
        <v>z6</v>
      </c>
      <c r="I43" s="1" t="str">
        <f t="shared" si="55"/>
        <v>z6</v>
      </c>
      <c r="J43" s="1" t="str">
        <f t="shared" si="57"/>
        <v>z6</v>
      </c>
      <c r="K43" s="1" t="str">
        <f t="shared" si="59"/>
        <v>z6</v>
      </c>
      <c r="L43" s="1" t="str">
        <f t="shared" si="61"/>
        <v>z6</v>
      </c>
      <c r="M43" s="1" t="str">
        <f t="shared" si="63"/>
        <v>z6</v>
      </c>
      <c r="N43" s="1" t="str">
        <f t="shared" si="65"/>
        <v>z6</v>
      </c>
      <c r="O43" s="1" t="str">
        <f t="shared" si="67"/>
        <v>z6</v>
      </c>
      <c r="P43" s="1" t="str">
        <f t="shared" si="70"/>
        <v>z6</v>
      </c>
      <c r="Q43" s="1" t="str">
        <f t="shared" ref="Q43:Q49" si="72">$A43</f>
        <v>z6</v>
      </c>
      <c r="U43" s="1" t="str">
        <f t="shared" si="56"/>
        <v>z6</v>
      </c>
      <c r="V43" s="1" t="str">
        <f t="shared" si="58"/>
        <v>z6</v>
      </c>
      <c r="W43" s="1" t="str">
        <f t="shared" si="60"/>
        <v>z6</v>
      </c>
      <c r="X43" s="1" t="str">
        <f t="shared" si="62"/>
        <v>z6</v>
      </c>
      <c r="Y43" s="1" t="str">
        <f t="shared" si="64"/>
        <v>z6</v>
      </c>
      <c r="Z43" s="1" t="str">
        <f t="shared" si="66"/>
        <v>z6</v>
      </c>
      <c r="AA43" s="1" t="str">
        <f t="shared" si="68"/>
        <v>z6</v>
      </c>
    </row>
    <row r="44" spans="1:27" x14ac:dyDescent="0.2">
      <c r="A44" s="2" t="s">
        <v>48</v>
      </c>
      <c r="B44" s="2">
        <v>0</v>
      </c>
      <c r="D44" s="1" t="str">
        <f t="shared" si="69"/>
        <v>z7</v>
      </c>
      <c r="E44" s="1" t="str">
        <f t="shared" si="71"/>
        <v>z7</v>
      </c>
      <c r="F44" s="1" t="str">
        <f t="shared" ref="F44:F49" si="73">$A44</f>
        <v>z7</v>
      </c>
      <c r="J44" s="1" t="str">
        <f t="shared" si="57"/>
        <v>z7</v>
      </c>
      <c r="K44" s="1" t="str">
        <f t="shared" si="59"/>
        <v>z7</v>
      </c>
      <c r="L44" s="1" t="str">
        <f t="shared" si="61"/>
        <v>z7</v>
      </c>
      <c r="M44" s="1" t="str">
        <f t="shared" si="63"/>
        <v>z7</v>
      </c>
      <c r="N44" s="1" t="str">
        <f t="shared" si="65"/>
        <v>z7</v>
      </c>
      <c r="O44" s="1" t="str">
        <f t="shared" si="67"/>
        <v>z7</v>
      </c>
      <c r="P44" s="1" t="str">
        <f t="shared" si="70"/>
        <v>z7</v>
      </c>
      <c r="Q44" s="1" t="str">
        <f t="shared" si="72"/>
        <v>z7</v>
      </c>
      <c r="R44" s="1" t="str">
        <f t="shared" ref="R44:R49" si="74">$A44</f>
        <v>z7</v>
      </c>
      <c r="V44" s="1" t="str">
        <f t="shared" si="58"/>
        <v>z7</v>
      </c>
      <c r="W44" s="1" t="str">
        <f t="shared" si="60"/>
        <v>z7</v>
      </c>
      <c r="X44" s="1" t="str">
        <f t="shared" si="62"/>
        <v>z7</v>
      </c>
      <c r="Y44" s="1" t="str">
        <f t="shared" si="64"/>
        <v>z7</v>
      </c>
      <c r="Z44" s="1" t="str">
        <f t="shared" si="66"/>
        <v>z7</v>
      </c>
      <c r="AA44" s="1" t="str">
        <f t="shared" si="68"/>
        <v>z7</v>
      </c>
    </row>
    <row r="45" spans="1:27" x14ac:dyDescent="0.2">
      <c r="A45" s="2" t="s">
        <v>47</v>
      </c>
      <c r="B45" s="2">
        <v>0</v>
      </c>
      <c r="D45" s="1" t="str">
        <f t="shared" si="69"/>
        <v>z8</v>
      </c>
      <c r="E45" s="1" t="str">
        <f t="shared" si="71"/>
        <v>z8</v>
      </c>
      <c r="F45" s="1" t="str">
        <f t="shared" si="73"/>
        <v>z8</v>
      </c>
      <c r="G45" s="1" t="str">
        <f>$A45</f>
        <v>z8</v>
      </c>
      <c r="K45" s="1" t="str">
        <f t="shared" si="59"/>
        <v>z8</v>
      </c>
      <c r="L45" s="1" t="str">
        <f t="shared" si="61"/>
        <v>z8</v>
      </c>
      <c r="M45" s="1" t="str">
        <f t="shared" si="63"/>
        <v>z8</v>
      </c>
      <c r="N45" s="1" t="str">
        <f t="shared" si="65"/>
        <v>z8</v>
      </c>
      <c r="O45" s="1" t="str">
        <f t="shared" si="67"/>
        <v>z8</v>
      </c>
      <c r="P45" s="1" t="str">
        <f t="shared" si="70"/>
        <v>z8</v>
      </c>
      <c r="Q45" s="1" t="str">
        <f t="shared" si="72"/>
        <v>z8</v>
      </c>
      <c r="R45" s="1" t="str">
        <f t="shared" si="74"/>
        <v>z8</v>
      </c>
      <c r="S45" s="1" t="str">
        <f>$A45</f>
        <v>z8</v>
      </c>
      <c r="W45" s="1" t="str">
        <f t="shared" si="60"/>
        <v>z8</v>
      </c>
      <c r="X45" s="1" t="str">
        <f t="shared" si="62"/>
        <v>z8</v>
      </c>
      <c r="Y45" s="1" t="str">
        <f t="shared" si="64"/>
        <v>z8</v>
      </c>
      <c r="Z45" s="1" t="str">
        <f t="shared" si="66"/>
        <v>z8</v>
      </c>
      <c r="AA45" s="1" t="str">
        <f t="shared" si="68"/>
        <v>z8</v>
      </c>
    </row>
    <row r="46" spans="1:27" x14ac:dyDescent="0.2">
      <c r="A46" s="2" t="s">
        <v>46</v>
      </c>
      <c r="B46" s="2">
        <v>6</v>
      </c>
      <c r="D46" s="1" t="str">
        <f t="shared" si="69"/>
        <v>z9</v>
      </c>
      <c r="E46" s="1" t="str">
        <f t="shared" si="71"/>
        <v>z9</v>
      </c>
      <c r="F46" s="1" t="str">
        <f t="shared" si="73"/>
        <v>z9</v>
      </c>
      <c r="G46" s="1" t="str">
        <f>$A46</f>
        <v>z9</v>
      </c>
      <c r="H46" s="1" t="str">
        <f>$A46</f>
        <v>z9</v>
      </c>
      <c r="L46" s="1" t="str">
        <f t="shared" si="61"/>
        <v>z9</v>
      </c>
      <c r="M46" s="1" t="str">
        <f t="shared" si="63"/>
        <v>z9</v>
      </c>
      <c r="N46" s="1" t="str">
        <f t="shared" si="65"/>
        <v>z9</v>
      </c>
      <c r="O46" s="1" t="str">
        <f t="shared" si="67"/>
        <v>z9</v>
      </c>
      <c r="P46" s="1" t="str">
        <f t="shared" si="70"/>
        <v>z9</v>
      </c>
      <c r="Q46" s="1" t="str">
        <f t="shared" si="72"/>
        <v>z9</v>
      </c>
      <c r="R46" s="1" t="str">
        <f t="shared" si="74"/>
        <v>z9</v>
      </c>
      <c r="S46" s="1" t="str">
        <f>$A46</f>
        <v>z9</v>
      </c>
      <c r="T46" s="1" t="str">
        <f>$A46</f>
        <v>z9</v>
      </c>
      <c r="X46" s="1" t="str">
        <f t="shared" si="62"/>
        <v>z9</v>
      </c>
      <c r="Y46" s="1" t="str">
        <f t="shared" si="64"/>
        <v>z9</v>
      </c>
      <c r="Z46" s="1" t="str">
        <f t="shared" si="66"/>
        <v>z9</v>
      </c>
      <c r="AA46" s="1" t="str">
        <f t="shared" si="68"/>
        <v>z9</v>
      </c>
    </row>
    <row r="47" spans="1:27" x14ac:dyDescent="0.2">
      <c r="A47" s="2" t="s">
        <v>45</v>
      </c>
      <c r="B47" s="2">
        <v>0</v>
      </c>
      <c r="D47" s="1" t="str">
        <f t="shared" si="69"/>
        <v>z10</v>
      </c>
      <c r="E47" s="1" t="str">
        <f t="shared" si="71"/>
        <v>z10</v>
      </c>
      <c r="F47" s="1" t="str">
        <f t="shared" si="73"/>
        <v>z10</v>
      </c>
      <c r="G47" s="1" t="str">
        <f>$A47</f>
        <v>z10</v>
      </c>
      <c r="H47" s="1" t="str">
        <f>$A47</f>
        <v>z10</v>
      </c>
      <c r="I47" s="1" t="str">
        <f>$A47</f>
        <v>z10</v>
      </c>
      <c r="M47" s="1" t="str">
        <f t="shared" si="63"/>
        <v>z10</v>
      </c>
      <c r="N47" s="1" t="str">
        <f t="shared" si="65"/>
        <v>z10</v>
      </c>
      <c r="O47" s="1" t="str">
        <f t="shared" si="67"/>
        <v>z10</v>
      </c>
      <c r="P47" s="1" t="str">
        <f t="shared" si="70"/>
        <v>z10</v>
      </c>
      <c r="Q47" s="1" t="str">
        <f t="shared" si="72"/>
        <v>z10</v>
      </c>
      <c r="R47" s="1" t="str">
        <f t="shared" si="74"/>
        <v>z10</v>
      </c>
      <c r="S47" s="1" t="str">
        <f>$A47</f>
        <v>z10</v>
      </c>
      <c r="T47" s="1" t="str">
        <f>$A47</f>
        <v>z10</v>
      </c>
      <c r="U47" s="1" t="str">
        <f>$A47</f>
        <v>z10</v>
      </c>
      <c r="Y47" s="1" t="str">
        <f t="shared" si="64"/>
        <v>z10</v>
      </c>
      <c r="Z47" s="1" t="str">
        <f t="shared" si="66"/>
        <v>z10</v>
      </c>
      <c r="AA47" s="1" t="str">
        <f t="shared" si="68"/>
        <v>z10</v>
      </c>
    </row>
    <row r="48" spans="1:27" x14ac:dyDescent="0.2">
      <c r="A48" s="2" t="s">
        <v>44</v>
      </c>
      <c r="B48" s="2">
        <v>0</v>
      </c>
      <c r="D48" s="1" t="str">
        <f t="shared" si="69"/>
        <v>z11</v>
      </c>
      <c r="E48" s="1" t="str">
        <f t="shared" si="71"/>
        <v>z11</v>
      </c>
      <c r="F48" s="1" t="str">
        <f t="shared" si="73"/>
        <v>z11</v>
      </c>
      <c r="G48" s="1" t="str">
        <f>$A48</f>
        <v>z11</v>
      </c>
      <c r="H48" s="1" t="str">
        <f>$A48</f>
        <v>z11</v>
      </c>
      <c r="I48" s="1" t="str">
        <f>$A48</f>
        <v>z11</v>
      </c>
      <c r="J48" s="1" t="str">
        <f>$A48</f>
        <v>z11</v>
      </c>
      <c r="N48" s="1" t="str">
        <f t="shared" si="65"/>
        <v>z11</v>
      </c>
      <c r="O48" s="1" t="str">
        <f t="shared" si="67"/>
        <v>z11</v>
      </c>
      <c r="P48" s="1" t="str">
        <f t="shared" si="70"/>
        <v>z11</v>
      </c>
      <c r="Q48" s="1" t="str">
        <f t="shared" si="72"/>
        <v>z11</v>
      </c>
      <c r="R48" s="1" t="str">
        <f t="shared" si="74"/>
        <v>z11</v>
      </c>
      <c r="S48" s="1" t="str">
        <f>$A48</f>
        <v>z11</v>
      </c>
      <c r="T48" s="1" t="str">
        <f>$A48</f>
        <v>z11</v>
      </c>
      <c r="U48" s="1" t="str">
        <f>$A48</f>
        <v>z11</v>
      </c>
      <c r="V48" s="1" t="str">
        <f>$A48</f>
        <v>z11</v>
      </c>
      <c r="Z48" s="1" t="str">
        <f t="shared" si="66"/>
        <v>z11</v>
      </c>
      <c r="AA48" s="1" t="str">
        <f t="shared" si="68"/>
        <v>z11</v>
      </c>
    </row>
    <row r="49" spans="1:27" x14ac:dyDescent="0.2">
      <c r="A49" s="2" t="s">
        <v>43</v>
      </c>
      <c r="B49" s="2">
        <v>0</v>
      </c>
      <c r="D49" s="1" t="str">
        <f t="shared" si="69"/>
        <v>z12</v>
      </c>
      <c r="E49" s="1" t="str">
        <f t="shared" si="71"/>
        <v>z12</v>
      </c>
      <c r="F49" s="1" t="str">
        <f t="shared" si="73"/>
        <v>z12</v>
      </c>
      <c r="G49" s="1" t="str">
        <f>$A49</f>
        <v>z12</v>
      </c>
      <c r="H49" s="1" t="str">
        <f>$A49</f>
        <v>z12</v>
      </c>
      <c r="I49" s="1" t="str">
        <f>$A49</f>
        <v>z12</v>
      </c>
      <c r="J49" s="1" t="str">
        <f>$A49</f>
        <v>z12</v>
      </c>
      <c r="K49" s="1" t="str">
        <f>$A49</f>
        <v>z12</v>
      </c>
      <c r="O49" s="1" t="str">
        <f t="shared" si="67"/>
        <v>z12</v>
      </c>
      <c r="P49" s="1" t="str">
        <f t="shared" si="70"/>
        <v>z12</v>
      </c>
      <c r="Q49" s="1" t="str">
        <f t="shared" si="72"/>
        <v>z12</v>
      </c>
      <c r="R49" s="1" t="str">
        <f t="shared" si="74"/>
        <v>z12</v>
      </c>
      <c r="S49" s="1" t="str">
        <f>$A49</f>
        <v>z12</v>
      </c>
      <c r="T49" s="1" t="str">
        <f>$A49</f>
        <v>z12</v>
      </c>
      <c r="U49" s="1" t="str">
        <f>$A49</f>
        <v>z12</v>
      </c>
      <c r="V49" s="1" t="str">
        <f>$A49</f>
        <v>z12</v>
      </c>
      <c r="W49" s="1" t="str">
        <f>$A49</f>
        <v>z12</v>
      </c>
      <c r="AA49" s="1" t="str">
        <f t="shared" si="68"/>
        <v>z12</v>
      </c>
    </row>
    <row r="51" spans="1:27" x14ac:dyDescent="0.2">
      <c r="C51" s="1" t="s">
        <v>42</v>
      </c>
      <c r="D51" s="1">
        <f>SUM($B2,$B5:$B26,$B29:$B38,$B42:$B49)</f>
        <v>190</v>
      </c>
      <c r="E51" s="1">
        <f>SUM($B2:$B3,$B6:$B27,$B30:$B39,$B43:$B49)</f>
        <v>208</v>
      </c>
      <c r="F51" s="1">
        <f>SUM($B2:$B4,$B7:$B28,$B31:$B40,$B44:$B49)</f>
        <v>201</v>
      </c>
      <c r="G51" s="1">
        <f>SUM($B2:$B5,$B8:$B29,$B32:$B41,$B45:$B49)</f>
        <v>190</v>
      </c>
      <c r="H51" s="1">
        <f>SUM($B2:$B6,$B9:$B30,$B33:$B42,$B46:$B49)</f>
        <v>208</v>
      </c>
      <c r="I51" s="1">
        <f>SUM($B2:$B7,$B10:$B31,$B34:$B43,$B47:$B49)</f>
        <v>209</v>
      </c>
      <c r="J51" s="1">
        <f>SUM($B2:$B8,$B11:$B32,$B35:$B44,$B48:$B49)</f>
        <v>195</v>
      </c>
      <c r="K51" s="1">
        <f>SUM($B2:$B9,$B12:$B33,$B36:$B45,$B49)</f>
        <v>179</v>
      </c>
      <c r="L51" s="1">
        <f>SUM($B2:$B10, $B13:$B34, $B37:$B46)</f>
        <v>183</v>
      </c>
      <c r="M51" s="1">
        <f>SUM($B2:$B11, $B14:$B35, $B39:$B47)</f>
        <v>200</v>
      </c>
      <c r="N51" s="1">
        <f>SUM($B2:$B12, $B15:$B25, $B27:$B36, $B40:$B48)</f>
        <v>202</v>
      </c>
      <c r="O51" s="1">
        <f>SUM($B2:$B13, $B16:$B25, $B28:$B37, $B41:$B49)</f>
        <v>199</v>
      </c>
      <c r="P51" s="1">
        <f>SUM($B2:$B14, $B17:$B26, $B29:$B38, $B42:$B49)</f>
        <v>190</v>
      </c>
      <c r="Q51" s="1">
        <f>SUM($B2:$B15, $B18:$B27, $B30:$B39, $B43:$B49)</f>
        <v>208</v>
      </c>
      <c r="R51" s="1">
        <f>SUM($B2:$B16, $B19:$B28, $B31:$B40, $B44:$B49)</f>
        <v>201</v>
      </c>
      <c r="S51" s="1">
        <f>SUM($B2:$B17, $B20:$B29, $B32:$B41, $B45:$B49)</f>
        <v>190</v>
      </c>
      <c r="T51" s="1">
        <f>SUM($B2:$B18, $B21:$B30, $B33:$B42, $B46:$B49)</f>
        <v>208</v>
      </c>
      <c r="U51" s="1">
        <f>SUM($B2:$B19, $B22:$B31, $B34:$B43, $B47:$B49)</f>
        <v>209</v>
      </c>
      <c r="V51" s="1">
        <f>SUM($B2:$B20, $B23:$B32, $B35:$B44, $B48:$B49)</f>
        <v>195</v>
      </c>
      <c r="W51" s="1">
        <f>SUM($B2:$B21, $B24:$B33, $B36:$B45, $B49)</f>
        <v>193</v>
      </c>
      <c r="X51" s="1">
        <f>SUM($B2:$B22, $B25:$B34, $B37:$B46)</f>
        <v>197</v>
      </c>
      <c r="Y51" s="1">
        <f>SUM($B2:$B23, $B26:$B35, $B39:$X47)</f>
        <v>207</v>
      </c>
      <c r="Z51" s="1">
        <f>SUM($B2:$B24, $B27:$B36, $B40:$Y48)</f>
        <v>209</v>
      </c>
      <c r="AA51" s="1">
        <f>SUM($B2:$B25, $B28:$B37, $B41:$B49)</f>
        <v>199</v>
      </c>
    </row>
    <row r="52" spans="1:27" x14ac:dyDescent="0.2">
      <c r="D52" s="1" t="s">
        <v>41</v>
      </c>
      <c r="E52" s="1" t="s">
        <v>41</v>
      </c>
      <c r="F52" s="1" t="s">
        <v>41</v>
      </c>
      <c r="G52" s="1" t="s">
        <v>41</v>
      </c>
      <c r="H52" s="1" t="s">
        <v>41</v>
      </c>
      <c r="I52" s="1" t="s">
        <v>41</v>
      </c>
      <c r="J52" s="1" t="s">
        <v>41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41</v>
      </c>
      <c r="T52" s="1" t="s">
        <v>41</v>
      </c>
      <c r="U52" s="1" t="s">
        <v>41</v>
      </c>
      <c r="V52" s="1" t="s">
        <v>41</v>
      </c>
      <c r="W52" s="1" t="s">
        <v>41</v>
      </c>
      <c r="X52" s="1" t="s">
        <v>41</v>
      </c>
      <c r="Y52" s="1" t="s">
        <v>41</v>
      </c>
      <c r="Z52" s="1" t="s">
        <v>41</v>
      </c>
      <c r="AA52" s="1" t="s">
        <v>41</v>
      </c>
    </row>
    <row r="53" spans="1:27" x14ac:dyDescent="0.2">
      <c r="D53" s="1">
        <v>172</v>
      </c>
      <c r="E53" s="1">
        <v>205</v>
      </c>
      <c r="F53" s="1">
        <v>201</v>
      </c>
      <c r="G53" s="1">
        <v>190</v>
      </c>
      <c r="H53" s="1">
        <v>170</v>
      </c>
      <c r="I53" s="1">
        <v>205</v>
      </c>
      <c r="J53" s="1">
        <v>173</v>
      </c>
      <c r="K53" s="1">
        <v>179</v>
      </c>
      <c r="L53" s="1">
        <v>176</v>
      </c>
      <c r="M53" s="1">
        <v>200</v>
      </c>
      <c r="N53" s="1">
        <v>199</v>
      </c>
      <c r="O53" s="1">
        <v>199</v>
      </c>
      <c r="P53" s="1">
        <v>190</v>
      </c>
      <c r="Q53" s="1">
        <v>208</v>
      </c>
      <c r="R53" s="1">
        <v>194</v>
      </c>
      <c r="S53" s="1">
        <v>184</v>
      </c>
      <c r="T53" s="1">
        <v>208</v>
      </c>
      <c r="U53" s="1">
        <v>209</v>
      </c>
      <c r="V53" s="1">
        <v>195</v>
      </c>
      <c r="W53" s="1">
        <v>193</v>
      </c>
      <c r="X53" s="1">
        <v>197</v>
      </c>
      <c r="Y53" s="1">
        <v>207</v>
      </c>
      <c r="Z53" s="1">
        <v>209</v>
      </c>
      <c r="AA53" s="1">
        <v>188</v>
      </c>
    </row>
    <row r="55" spans="1:27" x14ac:dyDescent="0.2">
      <c r="A55" s="1" t="s">
        <v>40</v>
      </c>
    </row>
    <row r="56" spans="1:27" x14ac:dyDescent="0.2">
      <c r="A56" s="1" t="s">
        <v>35</v>
      </c>
      <c r="B56" s="1" t="s">
        <v>39</v>
      </c>
      <c r="C56" s="1" t="s">
        <v>34</v>
      </c>
      <c r="D56" s="1" t="s">
        <v>33</v>
      </c>
    </row>
    <row r="57" spans="1:27" x14ac:dyDescent="0.2">
      <c r="A57" s="1" t="s">
        <v>21</v>
      </c>
      <c r="B57" s="1">
        <f>SUM(B2:B25)</f>
        <v>100</v>
      </c>
      <c r="C57" s="1">
        <v>100</v>
      </c>
      <c r="D57" s="1">
        <v>10400</v>
      </c>
    </row>
    <row r="58" spans="1:27" x14ac:dyDescent="0.2">
      <c r="A58" s="1" t="s">
        <v>19</v>
      </c>
      <c r="B58" s="1">
        <f>SUM(B26:B37)</f>
        <v>99</v>
      </c>
      <c r="C58" s="1">
        <v>100</v>
      </c>
      <c r="D58" s="1">
        <v>9000</v>
      </c>
    </row>
    <row r="59" spans="1:27" x14ac:dyDescent="0.2">
      <c r="A59" s="1" t="s">
        <v>17</v>
      </c>
      <c r="B59" s="1">
        <f>SUM(B38:B49)</f>
        <v>24</v>
      </c>
      <c r="C59" s="1">
        <v>100</v>
      </c>
      <c r="D59" s="1">
        <v>8200</v>
      </c>
    </row>
    <row r="61" spans="1:27" ht="16" x14ac:dyDescent="0.2">
      <c r="A61" s="1" t="s">
        <v>38</v>
      </c>
      <c r="B61" s="12">
        <f>$B$57*$D$57+$B$58*$D$58+$B$59*$D$59</f>
        <v>2127800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(Q3)Hourly Machine Requirements</vt:lpstr>
      <vt:lpstr>LinearProgram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Kasikrit Chantharuang</dc:creator>
  <cp:lastModifiedBy>Kasikrit Chantharuang</cp:lastModifiedBy>
  <dcterms:created xsi:type="dcterms:W3CDTF">2022-02-20T07:43:43Z</dcterms:created>
  <dcterms:modified xsi:type="dcterms:W3CDTF">2022-02-20T13:46:19Z</dcterms:modified>
</cp:coreProperties>
</file>