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a2.nguye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L87" i="1"/>
  <c r="K87" i="1"/>
  <c r="E87" i="1"/>
  <c r="D87" i="1"/>
  <c r="L86" i="1"/>
  <c r="K86" i="1"/>
  <c r="E86" i="1"/>
  <c r="D86" i="1"/>
  <c r="L85" i="1"/>
  <c r="K85" i="1"/>
  <c r="E85" i="1"/>
  <c r="D85" i="1"/>
  <c r="F85" i="1" s="1"/>
  <c r="L84" i="1"/>
  <c r="K84" i="1"/>
  <c r="E84" i="1"/>
  <c r="D84" i="1"/>
  <c r="L83" i="1"/>
  <c r="K83" i="1"/>
  <c r="E83" i="1"/>
  <c r="D83" i="1"/>
  <c r="L82" i="1"/>
  <c r="K82" i="1"/>
  <c r="E82" i="1"/>
  <c r="D82" i="1"/>
  <c r="L81" i="1"/>
  <c r="K81" i="1"/>
  <c r="E81" i="1"/>
  <c r="D81" i="1"/>
  <c r="L80" i="1"/>
  <c r="K80" i="1"/>
  <c r="E80" i="1"/>
  <c r="D80" i="1"/>
  <c r="L79" i="1"/>
  <c r="K79" i="1"/>
  <c r="E79" i="1"/>
  <c r="D79" i="1"/>
  <c r="L78" i="1"/>
  <c r="K78" i="1"/>
  <c r="M78" i="1" s="1"/>
  <c r="E78" i="1"/>
  <c r="D78" i="1"/>
  <c r="L77" i="1"/>
  <c r="K77" i="1"/>
  <c r="E77" i="1"/>
  <c r="D77" i="1"/>
  <c r="L76" i="1"/>
  <c r="K76" i="1"/>
  <c r="E76" i="1"/>
  <c r="D76" i="1"/>
  <c r="L75" i="1"/>
  <c r="K75" i="1"/>
  <c r="E75" i="1"/>
  <c r="D75" i="1"/>
  <c r="F75" i="1" s="1"/>
  <c r="L74" i="1"/>
  <c r="K74" i="1"/>
  <c r="M74" i="1" s="1"/>
  <c r="E74" i="1"/>
  <c r="D74" i="1"/>
  <c r="L73" i="1"/>
  <c r="K73" i="1"/>
  <c r="E73" i="1"/>
  <c r="D73" i="1"/>
  <c r="L72" i="1"/>
  <c r="K72" i="1"/>
  <c r="E72" i="1"/>
  <c r="D72" i="1"/>
  <c r="L71" i="1"/>
  <c r="M71" i="1" s="1"/>
  <c r="K71" i="1"/>
  <c r="E71" i="1"/>
  <c r="D71" i="1"/>
  <c r="L70" i="1"/>
  <c r="K70" i="1"/>
  <c r="E70" i="1"/>
  <c r="D70" i="1"/>
  <c r="F70" i="1" s="1"/>
  <c r="L69" i="1"/>
  <c r="K69" i="1"/>
  <c r="E69" i="1"/>
  <c r="D69" i="1"/>
  <c r="F69" i="1" s="1"/>
  <c r="L68" i="1"/>
  <c r="K68" i="1"/>
  <c r="M68" i="1" s="1"/>
  <c r="E68" i="1"/>
  <c r="D68" i="1"/>
  <c r="L67" i="1"/>
  <c r="M67" i="1" s="1"/>
  <c r="K67" i="1"/>
  <c r="E67" i="1"/>
  <c r="D67" i="1"/>
  <c r="L66" i="1"/>
  <c r="K66" i="1"/>
  <c r="M66" i="1" s="1"/>
  <c r="E66" i="1"/>
  <c r="D66" i="1"/>
  <c r="L65" i="1"/>
  <c r="K65" i="1"/>
  <c r="E65" i="1"/>
  <c r="D65" i="1"/>
  <c r="L64" i="1"/>
  <c r="K64" i="1"/>
  <c r="M64" i="1" s="1"/>
  <c r="E64" i="1"/>
  <c r="D64" i="1"/>
  <c r="L63" i="1"/>
  <c r="K63" i="1"/>
  <c r="E63" i="1"/>
  <c r="D63" i="1"/>
  <c r="L62" i="1"/>
  <c r="K62" i="1"/>
  <c r="E62" i="1"/>
  <c r="D62" i="1"/>
  <c r="L61" i="1"/>
  <c r="K61" i="1"/>
  <c r="E61" i="1"/>
  <c r="D61" i="1"/>
  <c r="L60" i="1"/>
  <c r="K60" i="1"/>
  <c r="E60" i="1"/>
  <c r="D60" i="1"/>
  <c r="L59" i="1"/>
  <c r="K59" i="1"/>
  <c r="E59" i="1"/>
  <c r="D59" i="1"/>
  <c r="L58" i="1"/>
  <c r="K58" i="1"/>
  <c r="M58" i="1" s="1"/>
  <c r="E58" i="1"/>
  <c r="D58" i="1"/>
  <c r="L57" i="1"/>
  <c r="K57" i="1"/>
  <c r="M57" i="1" s="1"/>
  <c r="E57" i="1"/>
  <c r="D57" i="1"/>
  <c r="L56" i="1"/>
  <c r="K56" i="1"/>
  <c r="M56" i="1" s="1"/>
  <c r="E56" i="1"/>
  <c r="D56" i="1"/>
  <c r="L55" i="1"/>
  <c r="K55" i="1"/>
  <c r="E55" i="1"/>
  <c r="D55" i="1"/>
  <c r="L54" i="1"/>
  <c r="K54" i="1"/>
  <c r="M54" i="1" s="1"/>
  <c r="E54" i="1"/>
  <c r="D54" i="1"/>
  <c r="L53" i="1"/>
  <c r="K53" i="1"/>
  <c r="E53" i="1"/>
  <c r="D53" i="1"/>
  <c r="L52" i="1"/>
  <c r="K52" i="1"/>
  <c r="E52" i="1"/>
  <c r="D52" i="1"/>
  <c r="F52" i="1" s="1"/>
  <c r="L51" i="1"/>
  <c r="K51" i="1"/>
  <c r="E51" i="1"/>
  <c r="D51" i="1"/>
  <c r="L50" i="1"/>
  <c r="K50" i="1"/>
  <c r="E50" i="1"/>
  <c r="D50" i="1"/>
  <c r="L49" i="1"/>
  <c r="K49" i="1"/>
  <c r="E49" i="1"/>
  <c r="D49" i="1"/>
  <c r="L48" i="1"/>
  <c r="K48" i="1"/>
  <c r="E48" i="1"/>
  <c r="D48" i="1"/>
  <c r="L47" i="1"/>
  <c r="K47" i="1"/>
  <c r="E47" i="1"/>
  <c r="D47" i="1"/>
  <c r="L46" i="1"/>
  <c r="K46" i="1"/>
  <c r="M46" i="1" s="1"/>
  <c r="E46" i="1"/>
  <c r="D46" i="1"/>
  <c r="L45" i="1"/>
  <c r="K45" i="1"/>
  <c r="E45" i="1"/>
  <c r="D45" i="1"/>
  <c r="L44" i="1"/>
  <c r="K44" i="1"/>
  <c r="M44" i="1" s="1"/>
  <c r="E44" i="1"/>
  <c r="D44" i="1"/>
  <c r="L43" i="1"/>
  <c r="K43" i="1"/>
  <c r="E43" i="1"/>
  <c r="D43" i="1"/>
  <c r="L42" i="1"/>
  <c r="K42" i="1"/>
  <c r="E42" i="1"/>
  <c r="D42" i="1"/>
  <c r="L41" i="1"/>
  <c r="K41" i="1"/>
  <c r="E41" i="1"/>
  <c r="D41" i="1"/>
  <c r="L40" i="1"/>
  <c r="K40" i="1"/>
  <c r="E40" i="1"/>
  <c r="F40" i="1" s="1"/>
  <c r="D40" i="1"/>
  <c r="L39" i="1"/>
  <c r="K39" i="1"/>
  <c r="E39" i="1"/>
  <c r="F39" i="1" s="1"/>
  <c r="D39" i="1"/>
  <c r="L38" i="1"/>
  <c r="K38" i="1"/>
  <c r="E38" i="1"/>
  <c r="D38" i="1"/>
  <c r="L37" i="1"/>
  <c r="M37" i="1" s="1"/>
  <c r="K37" i="1"/>
  <c r="E37" i="1"/>
  <c r="D37" i="1"/>
  <c r="L36" i="1"/>
  <c r="K36" i="1"/>
  <c r="E36" i="1"/>
  <c r="D36" i="1"/>
  <c r="F36" i="1" s="1"/>
  <c r="L35" i="1"/>
  <c r="K35" i="1"/>
  <c r="E35" i="1"/>
  <c r="D35" i="1"/>
  <c r="L34" i="1"/>
  <c r="K34" i="1"/>
  <c r="E34" i="1"/>
  <c r="D34" i="1"/>
  <c r="L25" i="1"/>
  <c r="K25" i="1"/>
  <c r="L24" i="1"/>
  <c r="K24" i="1"/>
  <c r="L23" i="1"/>
  <c r="K23" i="1"/>
  <c r="M23" i="1" s="1"/>
  <c r="L22" i="1"/>
  <c r="K22" i="1"/>
  <c r="L21" i="1"/>
  <c r="K21" i="1"/>
  <c r="L20" i="1"/>
  <c r="K20" i="1"/>
  <c r="L19" i="1"/>
  <c r="K19" i="1"/>
  <c r="L18" i="1"/>
  <c r="K18" i="1"/>
  <c r="M18" i="1" s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F19" i="1" s="1"/>
  <c r="E18" i="1"/>
  <c r="D18" i="1"/>
  <c r="L33" i="1"/>
  <c r="K33" i="1"/>
  <c r="L32" i="1"/>
  <c r="K32" i="1"/>
  <c r="M32" i="1" s="1"/>
  <c r="L31" i="1"/>
  <c r="K31" i="1"/>
  <c r="L30" i="1"/>
  <c r="K30" i="1"/>
  <c r="L29" i="1"/>
  <c r="K29" i="1"/>
  <c r="L28" i="1"/>
  <c r="K28" i="1"/>
  <c r="L27" i="1"/>
  <c r="K27" i="1"/>
  <c r="M27" i="1" s="1"/>
  <c r="L26" i="1"/>
  <c r="K26" i="1"/>
  <c r="E33" i="1"/>
  <c r="D33" i="1"/>
  <c r="E32" i="1"/>
  <c r="D32" i="1"/>
  <c r="F32" i="1" s="1"/>
  <c r="E31" i="1"/>
  <c r="D31" i="1"/>
  <c r="E30" i="1"/>
  <c r="D30" i="1"/>
  <c r="E29" i="1"/>
  <c r="D29" i="1"/>
  <c r="E28" i="1"/>
  <c r="D28" i="1"/>
  <c r="E27" i="1"/>
  <c r="D27" i="1"/>
  <c r="F27" i="1" s="1"/>
  <c r="E26" i="1"/>
  <c r="D26" i="1"/>
  <c r="L17" i="1"/>
  <c r="K17" i="1"/>
  <c r="L16" i="1"/>
  <c r="K16" i="1"/>
  <c r="L15" i="1"/>
  <c r="K15" i="1"/>
  <c r="L14" i="1"/>
  <c r="K14" i="1"/>
  <c r="L13" i="1"/>
  <c r="K13" i="1"/>
  <c r="L12" i="1"/>
  <c r="K12" i="1"/>
  <c r="M12" i="1" s="1"/>
  <c r="L11" i="1"/>
  <c r="K11" i="1"/>
  <c r="L10" i="1"/>
  <c r="K10" i="1"/>
  <c r="E17" i="1"/>
  <c r="D17" i="1"/>
  <c r="E16" i="1"/>
  <c r="D16" i="1"/>
  <c r="E15" i="1"/>
  <c r="D15" i="1"/>
  <c r="E14" i="1"/>
  <c r="D14" i="1"/>
  <c r="E13" i="1"/>
  <c r="D13" i="1"/>
  <c r="E12" i="1"/>
  <c r="D12" i="1"/>
  <c r="F12" i="1" s="1"/>
  <c r="E11" i="1"/>
  <c r="D11" i="1"/>
  <c r="E10" i="1"/>
  <c r="D10" i="1"/>
  <c r="L2" i="1"/>
  <c r="M2" i="1" s="1"/>
  <c r="K2" i="1"/>
  <c r="L9" i="1"/>
  <c r="K9" i="1"/>
  <c r="L8" i="1"/>
  <c r="K8" i="1"/>
  <c r="L7" i="1"/>
  <c r="K7" i="1"/>
  <c r="L6" i="1"/>
  <c r="M6" i="1" s="1"/>
  <c r="K6" i="1"/>
  <c r="L5" i="1"/>
  <c r="K5" i="1"/>
  <c r="L4" i="1"/>
  <c r="K4" i="1"/>
  <c r="L3" i="1"/>
  <c r="K3" i="1"/>
  <c r="F6" i="1"/>
  <c r="F2" i="1"/>
  <c r="E2" i="1"/>
  <c r="E3" i="1"/>
  <c r="E4" i="1"/>
  <c r="E5" i="1"/>
  <c r="E6" i="1"/>
  <c r="E7" i="1"/>
  <c r="F7" i="1" s="1"/>
  <c r="E8" i="1"/>
  <c r="E9" i="1"/>
  <c r="D3" i="1"/>
  <c r="F3" i="1" s="1"/>
  <c r="D4" i="1"/>
  <c r="F4" i="1" s="1"/>
  <c r="D5" i="1"/>
  <c r="F5" i="1" s="1"/>
  <c r="D6" i="1"/>
  <c r="D7" i="1"/>
  <c r="D8" i="1"/>
  <c r="F8" i="1" s="1"/>
  <c r="D9" i="1"/>
  <c r="F9" i="1" s="1"/>
  <c r="M86" i="1" l="1"/>
  <c r="F86" i="1"/>
  <c r="F87" i="1"/>
  <c r="G85" i="1" s="1"/>
  <c r="M85" i="1"/>
  <c r="M87" i="1"/>
  <c r="M77" i="1"/>
  <c r="M79" i="1"/>
  <c r="M81" i="1"/>
  <c r="M75" i="1"/>
  <c r="F79" i="1"/>
  <c r="F81" i="1"/>
  <c r="F80" i="1"/>
  <c r="F78" i="1"/>
  <c r="M73" i="1"/>
  <c r="M72" i="1"/>
  <c r="M69" i="1"/>
  <c r="M70" i="1"/>
  <c r="F72" i="1"/>
  <c r="F71" i="1"/>
  <c r="F66" i="1"/>
  <c r="F68" i="1"/>
  <c r="M59" i="1"/>
  <c r="M62" i="1"/>
  <c r="M61" i="1"/>
  <c r="F65" i="1"/>
  <c r="F59" i="1"/>
  <c r="F64" i="1"/>
  <c r="F60" i="1"/>
  <c r="F63" i="1"/>
  <c r="F61" i="1"/>
  <c r="F58" i="1"/>
  <c r="M55" i="1"/>
  <c r="M51" i="1"/>
  <c r="M53" i="1"/>
  <c r="F57" i="1"/>
  <c r="F53" i="1"/>
  <c r="F51" i="1"/>
  <c r="F54" i="1"/>
  <c r="F55" i="1"/>
  <c r="F50" i="1"/>
  <c r="M49" i="1"/>
  <c r="M47" i="1"/>
  <c r="M45" i="1"/>
  <c r="M43" i="1"/>
  <c r="F46" i="1"/>
  <c r="F49" i="1"/>
  <c r="G2" i="1"/>
  <c r="M41" i="1"/>
  <c r="F67" i="1"/>
  <c r="F76" i="1"/>
  <c r="M83" i="1"/>
  <c r="M3" i="1"/>
  <c r="M14" i="1"/>
  <c r="M30" i="1"/>
  <c r="F62" i="1"/>
  <c r="M63" i="1"/>
  <c r="M65" i="1"/>
  <c r="F73" i="1"/>
  <c r="M76" i="1"/>
  <c r="F82" i="1"/>
  <c r="F84" i="1"/>
  <c r="M11" i="1"/>
  <c r="M40" i="1"/>
  <c r="M42" i="1"/>
  <c r="M60" i="1"/>
  <c r="F77" i="1"/>
  <c r="M80" i="1"/>
  <c r="M82" i="1"/>
  <c r="M84" i="1"/>
  <c r="M5" i="1"/>
  <c r="F17" i="1"/>
  <c r="F29" i="1"/>
  <c r="M29" i="1"/>
  <c r="M33" i="1"/>
  <c r="M48" i="1"/>
  <c r="M50" i="1"/>
  <c r="M52" i="1"/>
  <c r="F56" i="1"/>
  <c r="F74" i="1"/>
  <c r="F83" i="1"/>
  <c r="G82" i="1" s="1"/>
  <c r="M36" i="1"/>
  <c r="F44" i="1"/>
  <c r="M38" i="1"/>
  <c r="F43" i="1"/>
  <c r="M35" i="1"/>
  <c r="F45" i="1"/>
  <c r="F47" i="1"/>
  <c r="F42" i="1"/>
  <c r="F48" i="1"/>
  <c r="M34" i="1"/>
  <c r="N34" i="1" s="1"/>
  <c r="F38" i="1"/>
  <c r="F37" i="1"/>
  <c r="M28" i="1"/>
  <c r="M26" i="1"/>
  <c r="N26" i="1" s="1"/>
  <c r="M31" i="1"/>
  <c r="F33" i="1"/>
  <c r="F31" i="1"/>
  <c r="F28" i="1"/>
  <c r="F30" i="1"/>
  <c r="F26" i="1"/>
  <c r="M39" i="1"/>
  <c r="F35" i="1"/>
  <c r="F41" i="1"/>
  <c r="F34" i="1"/>
  <c r="M25" i="1"/>
  <c r="M24" i="1"/>
  <c r="M19" i="1"/>
  <c r="M22" i="1"/>
  <c r="M21" i="1"/>
  <c r="M20" i="1"/>
  <c r="F25" i="1"/>
  <c r="F23" i="1"/>
  <c r="F21" i="1"/>
  <c r="F20" i="1"/>
  <c r="F18" i="1"/>
  <c r="F24" i="1"/>
  <c r="F22" i="1"/>
  <c r="M17" i="1"/>
  <c r="M16" i="1"/>
  <c r="M15" i="1"/>
  <c r="M13" i="1"/>
  <c r="M10" i="1"/>
  <c r="F16" i="1"/>
  <c r="F15" i="1"/>
  <c r="F14" i="1"/>
  <c r="F13" i="1"/>
  <c r="F11" i="1"/>
  <c r="F10" i="1"/>
  <c r="M9" i="1"/>
  <c r="M8" i="1"/>
  <c r="M7" i="1"/>
  <c r="M4" i="1"/>
  <c r="N85" i="1" l="1"/>
  <c r="N82" i="1"/>
  <c r="N74" i="1"/>
  <c r="G74" i="1"/>
  <c r="N66" i="1"/>
  <c r="G66" i="1"/>
  <c r="N58" i="1"/>
  <c r="G58" i="1"/>
  <c r="N42" i="1"/>
  <c r="N50" i="1"/>
  <c r="G50" i="1"/>
  <c r="G10" i="1"/>
  <c r="N10" i="1"/>
  <c r="G42" i="1"/>
  <c r="G34" i="1"/>
  <c r="G26" i="1"/>
  <c r="N18" i="1"/>
  <c r="G18" i="1"/>
  <c r="N2" i="1"/>
</calcChain>
</file>

<file path=xl/sharedStrings.xml><?xml version="1.0" encoding="utf-8"?>
<sst xmlns="http://schemas.openxmlformats.org/spreadsheetml/2006/main" count="14" uniqueCount="7">
  <si>
    <t>TP</t>
  </si>
  <si>
    <t>FP</t>
  </si>
  <si>
    <t>FN</t>
  </si>
  <si>
    <t>Precision</t>
  </si>
  <si>
    <t>Recall</t>
  </si>
  <si>
    <t>F1</t>
  </si>
  <si>
    <t>Macro-F1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</si>
</sst>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workbookViewId="0">
      <selection activeCell="M79" sqref="M79"/>
    </sheetView>
  </sheetViews>
  <sheetFormatPr defaultRowHeight="14.4" x14ac:dyDescent="0.3"/>
  <cols>
    <col min="4" max="4" width="12.6640625" style="3" customWidth="1"/>
    <col min="5" max="5" width="15.109375" style="3" customWidth="1"/>
    <col min="6" max="6" width="13.88671875" style="3" customWidth="1"/>
    <col min="7" max="7" width="11.88671875" style="3" customWidth="1"/>
    <col min="11" max="11" width="12.6640625" style="3" customWidth="1"/>
    <col min="12" max="12" width="15.109375" style="3" customWidth="1"/>
    <col min="13" max="13" width="13.88671875" style="3" customWidth="1"/>
    <col min="14" max="14" width="11.88671875" style="3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0</v>
      </c>
      <c r="I1" t="s">
        <v>1</v>
      </c>
      <c r="J1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3">
      <c r="A2" s="1">
        <v>18</v>
      </c>
      <c r="B2" s="1">
        <v>4</v>
      </c>
      <c r="C2" s="1">
        <v>2</v>
      </c>
      <c r="D2" s="4">
        <f>(A2/(B2+A2))*100</f>
        <v>81.818181818181827</v>
      </c>
      <c r="E2" s="4">
        <f>(A2/(C2+A2))*100</f>
        <v>90</v>
      </c>
      <c r="F2" s="4">
        <f>2*((D2*E2)/(D2+E2))</f>
        <v>85.714285714285737</v>
      </c>
      <c r="G2" s="6">
        <f>AVERAGE(F2:F9)</f>
        <v>74.724899196716137</v>
      </c>
      <c r="H2" s="2">
        <v>16</v>
      </c>
      <c r="I2" s="2">
        <v>2</v>
      </c>
      <c r="J2" s="2">
        <v>4</v>
      </c>
      <c r="K2" s="5">
        <f>(H2/(I2+H2))*100</f>
        <v>88.888888888888886</v>
      </c>
      <c r="L2" s="5">
        <f>(H2/(J2+H2))*100</f>
        <v>80</v>
      </c>
      <c r="M2" s="5">
        <f>2*((K2*L2)/(K2+L2))</f>
        <v>84.21052631578948</v>
      </c>
      <c r="N2" s="7">
        <f>AVERAGE(M2:M9)</f>
        <v>71.439462296413438</v>
      </c>
    </row>
    <row r="3" spans="1:14" x14ac:dyDescent="0.3">
      <c r="A3" s="1">
        <v>17</v>
      </c>
      <c r="B3" s="1">
        <v>9</v>
      </c>
      <c r="C3" s="1">
        <v>3</v>
      </c>
      <c r="D3" s="4">
        <f t="shared" ref="D3:D9" si="0">(A3/(B3+A3))*100</f>
        <v>65.384615384615387</v>
      </c>
      <c r="E3" s="4">
        <f t="shared" ref="E3:E9" si="1">(A3/(C3+A3))*100</f>
        <v>85</v>
      </c>
      <c r="F3" s="4">
        <f t="shared" ref="F3:F9" si="2">2*((D3*E3)/(D3+E3))</f>
        <v>73.913043478260875</v>
      </c>
      <c r="G3" s="6"/>
      <c r="H3" s="2">
        <v>17</v>
      </c>
      <c r="I3" s="2">
        <v>11</v>
      </c>
      <c r="J3" s="2">
        <v>3</v>
      </c>
      <c r="K3" s="5">
        <f t="shared" ref="K3:K9" si="3">(H3/(I3+H3))*100</f>
        <v>60.714285714285708</v>
      </c>
      <c r="L3" s="5">
        <f t="shared" ref="L3:L9" si="4">(H3/(J3+H3))*100</f>
        <v>85</v>
      </c>
      <c r="M3" s="5">
        <f t="shared" ref="M3:M5" si="5">2*((K3*L3)/(K3+L3))</f>
        <v>70.833333333333329</v>
      </c>
      <c r="N3" s="7"/>
    </row>
    <row r="4" spans="1:14" x14ac:dyDescent="0.3">
      <c r="A4" s="1">
        <v>15</v>
      </c>
      <c r="B4" s="1">
        <v>3</v>
      </c>
      <c r="C4" s="1">
        <v>5</v>
      </c>
      <c r="D4" s="4">
        <f t="shared" si="0"/>
        <v>83.333333333333343</v>
      </c>
      <c r="E4" s="4">
        <f t="shared" si="1"/>
        <v>75</v>
      </c>
      <c r="F4" s="4">
        <f t="shared" si="2"/>
        <v>78.947368421052644</v>
      </c>
      <c r="G4" s="6"/>
      <c r="H4" s="2">
        <v>16</v>
      </c>
      <c r="I4" s="2">
        <v>4</v>
      </c>
      <c r="J4" s="2">
        <v>4</v>
      </c>
      <c r="K4" s="5">
        <f t="shared" si="3"/>
        <v>80</v>
      </c>
      <c r="L4" s="5">
        <f t="shared" si="4"/>
        <v>80</v>
      </c>
      <c r="M4" s="5">
        <f t="shared" si="5"/>
        <v>80</v>
      </c>
      <c r="N4" s="7"/>
    </row>
    <row r="5" spans="1:14" x14ac:dyDescent="0.3">
      <c r="A5" s="1">
        <v>14</v>
      </c>
      <c r="B5" s="1">
        <v>6</v>
      </c>
      <c r="C5" s="1">
        <v>6</v>
      </c>
      <c r="D5" s="4">
        <f t="shared" si="0"/>
        <v>70</v>
      </c>
      <c r="E5" s="4">
        <f t="shared" si="1"/>
        <v>70</v>
      </c>
      <c r="F5" s="4">
        <f t="shared" si="2"/>
        <v>70</v>
      </c>
      <c r="G5" s="6"/>
      <c r="H5" s="2">
        <v>11</v>
      </c>
      <c r="I5" s="2">
        <v>4</v>
      </c>
      <c r="J5" s="2">
        <v>9</v>
      </c>
      <c r="K5" s="5">
        <f t="shared" si="3"/>
        <v>73.333333333333329</v>
      </c>
      <c r="L5" s="5">
        <f t="shared" si="4"/>
        <v>55.000000000000007</v>
      </c>
      <c r="M5" s="5">
        <f t="shared" si="5"/>
        <v>62.857142857142854</v>
      </c>
      <c r="N5" s="7"/>
    </row>
    <row r="6" spans="1:14" x14ac:dyDescent="0.3">
      <c r="A6" s="1">
        <v>14</v>
      </c>
      <c r="B6" s="1">
        <v>7</v>
      </c>
      <c r="C6" s="1">
        <v>6</v>
      </c>
      <c r="D6" s="4">
        <f t="shared" si="0"/>
        <v>66.666666666666657</v>
      </c>
      <c r="E6" s="4">
        <f t="shared" si="1"/>
        <v>70</v>
      </c>
      <c r="F6" s="4">
        <f>2*((D6*E6)/(D6+E6))</f>
        <v>68.292682926829258</v>
      </c>
      <c r="G6" s="6"/>
      <c r="H6" s="2">
        <v>14</v>
      </c>
      <c r="I6" s="2">
        <v>4</v>
      </c>
      <c r="J6" s="2">
        <v>6</v>
      </c>
      <c r="K6" s="5">
        <f t="shared" si="3"/>
        <v>77.777777777777786</v>
      </c>
      <c r="L6" s="5">
        <f t="shared" si="4"/>
        <v>70</v>
      </c>
      <c r="M6" s="5">
        <f>2*((K6*L6)/(K6+L6))</f>
        <v>73.684210526315809</v>
      </c>
      <c r="N6" s="7"/>
    </row>
    <row r="7" spans="1:14" x14ac:dyDescent="0.3">
      <c r="A7" s="1">
        <v>13</v>
      </c>
      <c r="B7" s="1">
        <v>5</v>
      </c>
      <c r="C7" s="1">
        <v>7</v>
      </c>
      <c r="D7" s="4">
        <f t="shared" si="0"/>
        <v>72.222222222222214</v>
      </c>
      <c r="E7" s="4">
        <f t="shared" si="1"/>
        <v>65</v>
      </c>
      <c r="F7" s="4">
        <f t="shared" si="2"/>
        <v>68.421052631578945</v>
      </c>
      <c r="G7" s="6"/>
      <c r="H7" s="2">
        <v>15</v>
      </c>
      <c r="I7" s="2">
        <v>8</v>
      </c>
      <c r="J7" s="2">
        <v>5</v>
      </c>
      <c r="K7" s="5">
        <f t="shared" si="3"/>
        <v>65.217391304347828</v>
      </c>
      <c r="L7" s="5">
        <f t="shared" si="4"/>
        <v>75</v>
      </c>
      <c r="M7" s="5">
        <f t="shared" ref="M7:M9" si="6">2*((K7*L7)/(K7+L7))</f>
        <v>69.767441860465127</v>
      </c>
      <c r="N7" s="7"/>
    </row>
    <row r="8" spans="1:14" x14ac:dyDescent="0.3">
      <c r="A8" s="1">
        <v>11</v>
      </c>
      <c r="B8" s="1">
        <v>3</v>
      </c>
      <c r="C8" s="1">
        <v>9</v>
      </c>
      <c r="D8" s="4">
        <f t="shared" si="0"/>
        <v>78.571428571428569</v>
      </c>
      <c r="E8" s="4">
        <f t="shared" si="1"/>
        <v>55.000000000000007</v>
      </c>
      <c r="F8" s="4">
        <f t="shared" si="2"/>
        <v>64.705882352941174</v>
      </c>
      <c r="G8" s="6"/>
      <c r="H8" s="2">
        <v>9</v>
      </c>
      <c r="I8" s="2">
        <v>3</v>
      </c>
      <c r="J8" s="2">
        <v>11</v>
      </c>
      <c r="K8" s="5">
        <f t="shared" si="3"/>
        <v>75</v>
      </c>
      <c r="L8" s="5">
        <f t="shared" si="4"/>
        <v>45</v>
      </c>
      <c r="M8" s="5">
        <f t="shared" si="6"/>
        <v>56.25</v>
      </c>
      <c r="N8" s="7"/>
    </row>
    <row r="9" spans="1:14" x14ac:dyDescent="0.3">
      <c r="A9" s="1">
        <v>18</v>
      </c>
      <c r="B9" s="1">
        <v>3</v>
      </c>
      <c r="C9" s="1">
        <v>2</v>
      </c>
      <c r="D9" s="4">
        <f t="shared" si="0"/>
        <v>85.714285714285708</v>
      </c>
      <c r="E9" s="4">
        <f t="shared" si="1"/>
        <v>90</v>
      </c>
      <c r="F9" s="4">
        <f t="shared" si="2"/>
        <v>87.804878048780481</v>
      </c>
      <c r="G9" s="6"/>
      <c r="H9" s="2">
        <v>17</v>
      </c>
      <c r="I9" s="2">
        <v>9</v>
      </c>
      <c r="J9" s="2">
        <v>3</v>
      </c>
      <c r="K9" s="5">
        <f t="shared" si="3"/>
        <v>65.384615384615387</v>
      </c>
      <c r="L9" s="5">
        <f t="shared" si="4"/>
        <v>85</v>
      </c>
      <c r="M9" s="5">
        <f t="shared" si="6"/>
        <v>73.913043478260875</v>
      </c>
      <c r="N9" s="7"/>
    </row>
    <row r="10" spans="1:14" x14ac:dyDescent="0.3">
      <c r="A10" s="2">
        <v>18</v>
      </c>
      <c r="B10" s="2">
        <v>5</v>
      </c>
      <c r="C10" s="2">
        <v>2</v>
      </c>
      <c r="D10" s="5">
        <f>(A10/(B10+A10))*100</f>
        <v>78.260869565217391</v>
      </c>
      <c r="E10" s="5">
        <f>(A10/(C10+A10))*100</f>
        <v>90</v>
      </c>
      <c r="F10" s="5">
        <f>2*((D10*E10)/(D10+E10))</f>
        <v>83.720930232558146</v>
      </c>
      <c r="G10" s="7">
        <f>AVERAGE(F10:F17)</f>
        <v>75.44083683044822</v>
      </c>
      <c r="H10" s="1">
        <v>17</v>
      </c>
      <c r="I10" s="1">
        <v>5</v>
      </c>
      <c r="J10" s="1">
        <v>3</v>
      </c>
      <c r="K10" s="4">
        <f>(H10/(I10+H10))*100</f>
        <v>77.272727272727266</v>
      </c>
      <c r="L10" s="4">
        <f>(H10/(J10+H10))*100</f>
        <v>85</v>
      </c>
      <c r="M10" s="4">
        <f>2*((K10*L10)/(K10+L10))</f>
        <v>80.952380952380963</v>
      </c>
      <c r="N10" s="6">
        <f>AVERAGE(M10:M17)</f>
        <v>73.393464953959182</v>
      </c>
    </row>
    <row r="11" spans="1:14" x14ac:dyDescent="0.3">
      <c r="A11" s="2">
        <v>17</v>
      </c>
      <c r="B11" s="2">
        <v>11</v>
      </c>
      <c r="C11" s="2">
        <v>3</v>
      </c>
      <c r="D11" s="5">
        <f t="shared" ref="D11:D17" si="7">(A11/(B11+A11))*100</f>
        <v>60.714285714285708</v>
      </c>
      <c r="E11" s="5">
        <f t="shared" ref="E11:E17" si="8">(A11/(C11+A11))*100</f>
        <v>85</v>
      </c>
      <c r="F11" s="5">
        <f t="shared" ref="F11:F13" si="9">2*((D11*E11)/(D11+E11))</f>
        <v>70.833333333333329</v>
      </c>
      <c r="G11" s="7"/>
      <c r="H11" s="1">
        <v>17</v>
      </c>
      <c r="I11" s="1">
        <v>7</v>
      </c>
      <c r="J11" s="1">
        <v>3</v>
      </c>
      <c r="K11" s="4">
        <f t="shared" ref="K11:K17" si="10">(H11/(I11+H11))*100</f>
        <v>70.833333333333343</v>
      </c>
      <c r="L11" s="4">
        <f t="shared" ref="L11:L17" si="11">(H11/(J11+H11))*100</f>
        <v>85</v>
      </c>
      <c r="M11" s="4">
        <f t="shared" ref="M11:M13" si="12">2*((K11*L11)/(K11+L11))</f>
        <v>77.27272727272728</v>
      </c>
      <c r="N11" s="6"/>
    </row>
    <row r="12" spans="1:14" x14ac:dyDescent="0.3">
      <c r="A12" s="2">
        <v>15</v>
      </c>
      <c r="B12" s="2">
        <v>3</v>
      </c>
      <c r="C12" s="2">
        <v>5</v>
      </c>
      <c r="D12" s="5">
        <f t="shared" si="7"/>
        <v>83.333333333333343</v>
      </c>
      <c r="E12" s="5">
        <f t="shared" si="8"/>
        <v>75</v>
      </c>
      <c r="F12" s="5">
        <f t="shared" si="9"/>
        <v>78.947368421052644</v>
      </c>
      <c r="G12" s="7"/>
      <c r="H12" s="1">
        <v>16</v>
      </c>
      <c r="I12" s="1">
        <v>6</v>
      </c>
      <c r="J12" s="1">
        <v>4</v>
      </c>
      <c r="K12" s="4">
        <f t="shared" si="10"/>
        <v>72.727272727272734</v>
      </c>
      <c r="L12" s="4">
        <f t="shared" si="11"/>
        <v>80</v>
      </c>
      <c r="M12" s="4">
        <f t="shared" si="12"/>
        <v>76.19047619047619</v>
      </c>
      <c r="N12" s="6"/>
    </row>
    <row r="13" spans="1:14" x14ac:dyDescent="0.3">
      <c r="A13" s="2">
        <v>13</v>
      </c>
      <c r="B13" s="2">
        <v>5</v>
      </c>
      <c r="C13" s="2">
        <v>7</v>
      </c>
      <c r="D13" s="5">
        <f t="shared" si="7"/>
        <v>72.222222222222214</v>
      </c>
      <c r="E13" s="5">
        <f t="shared" si="8"/>
        <v>65</v>
      </c>
      <c r="F13" s="5">
        <f t="shared" si="9"/>
        <v>68.421052631578945</v>
      </c>
      <c r="G13" s="7"/>
      <c r="H13" s="1">
        <v>11</v>
      </c>
      <c r="I13" s="1">
        <v>2</v>
      </c>
      <c r="J13" s="1">
        <v>9</v>
      </c>
      <c r="K13" s="4">
        <f t="shared" si="10"/>
        <v>84.615384615384613</v>
      </c>
      <c r="L13" s="4">
        <f t="shared" si="11"/>
        <v>55.000000000000007</v>
      </c>
      <c r="M13" s="4">
        <f t="shared" si="12"/>
        <v>66.666666666666671</v>
      </c>
      <c r="N13" s="6"/>
    </row>
    <row r="14" spans="1:14" x14ac:dyDescent="0.3">
      <c r="A14" s="2">
        <v>14</v>
      </c>
      <c r="B14" s="2">
        <v>4</v>
      </c>
      <c r="C14" s="2">
        <v>6</v>
      </c>
      <c r="D14" s="5">
        <f t="shared" si="7"/>
        <v>77.777777777777786</v>
      </c>
      <c r="E14" s="5">
        <f t="shared" si="8"/>
        <v>70</v>
      </c>
      <c r="F14" s="5">
        <f>2*((D14*E14)/(D14+E14))</f>
        <v>73.684210526315809</v>
      </c>
      <c r="G14" s="7"/>
      <c r="H14" s="1">
        <v>15</v>
      </c>
      <c r="I14" s="1">
        <v>6</v>
      </c>
      <c r="J14" s="1">
        <v>5</v>
      </c>
      <c r="K14" s="4">
        <f t="shared" si="10"/>
        <v>71.428571428571431</v>
      </c>
      <c r="L14" s="4">
        <f t="shared" si="11"/>
        <v>75</v>
      </c>
      <c r="M14" s="4">
        <f>2*((K14*L14)/(K14+L14))</f>
        <v>73.17073170731706</v>
      </c>
      <c r="N14" s="6"/>
    </row>
    <row r="15" spans="1:14" x14ac:dyDescent="0.3">
      <c r="A15" s="2">
        <v>13</v>
      </c>
      <c r="B15" s="2">
        <v>2</v>
      </c>
      <c r="C15" s="2">
        <v>7</v>
      </c>
      <c r="D15" s="5">
        <f t="shared" si="7"/>
        <v>86.666666666666671</v>
      </c>
      <c r="E15" s="5">
        <f t="shared" si="8"/>
        <v>65</v>
      </c>
      <c r="F15" s="5">
        <f t="shared" ref="F15:F17" si="13">2*((D15*E15)/(D15+E15))</f>
        <v>74.285714285714278</v>
      </c>
      <c r="G15" s="7"/>
      <c r="H15" s="1">
        <v>14</v>
      </c>
      <c r="I15" s="1">
        <v>6</v>
      </c>
      <c r="J15" s="1">
        <v>6</v>
      </c>
      <c r="K15" s="4">
        <f t="shared" si="10"/>
        <v>70</v>
      </c>
      <c r="L15" s="4">
        <f t="shared" si="11"/>
        <v>70</v>
      </c>
      <c r="M15" s="4">
        <f t="shared" ref="M15:M17" si="14">2*((K15*L15)/(K15+L15))</f>
        <v>70</v>
      </c>
      <c r="N15" s="6"/>
    </row>
    <row r="16" spans="1:14" x14ac:dyDescent="0.3">
      <c r="A16" s="2">
        <v>12</v>
      </c>
      <c r="B16" s="2">
        <v>6</v>
      </c>
      <c r="C16" s="2">
        <v>8</v>
      </c>
      <c r="D16" s="5">
        <f t="shared" si="7"/>
        <v>66.666666666666657</v>
      </c>
      <c r="E16" s="5">
        <f t="shared" si="8"/>
        <v>60</v>
      </c>
      <c r="F16" s="5">
        <f t="shared" si="13"/>
        <v>63.157894736842103</v>
      </c>
      <c r="G16" s="7"/>
      <c r="H16" s="1">
        <v>11</v>
      </c>
      <c r="I16" s="1">
        <v>7</v>
      </c>
      <c r="J16" s="1">
        <v>9</v>
      </c>
      <c r="K16" s="4">
        <f t="shared" si="10"/>
        <v>61.111111111111114</v>
      </c>
      <c r="L16" s="4">
        <f t="shared" si="11"/>
        <v>55.000000000000007</v>
      </c>
      <c r="M16" s="4">
        <f t="shared" si="14"/>
        <v>57.894736842105274</v>
      </c>
      <c r="N16" s="6"/>
    </row>
    <row r="17" spans="1:16" x14ac:dyDescent="0.3">
      <c r="A17" s="2">
        <v>19</v>
      </c>
      <c r="B17" s="2">
        <v>3</v>
      </c>
      <c r="C17" s="2">
        <v>1</v>
      </c>
      <c r="D17" s="5">
        <f t="shared" si="7"/>
        <v>86.36363636363636</v>
      </c>
      <c r="E17" s="5">
        <f t="shared" si="8"/>
        <v>95</v>
      </c>
      <c r="F17" s="5">
        <f t="shared" si="13"/>
        <v>90.476190476190467</v>
      </c>
      <c r="G17" s="7"/>
      <c r="H17" s="1">
        <v>17</v>
      </c>
      <c r="I17" s="1">
        <v>3</v>
      </c>
      <c r="J17" s="1">
        <v>3</v>
      </c>
      <c r="K17" s="4">
        <f t="shared" si="10"/>
        <v>85</v>
      </c>
      <c r="L17" s="4">
        <f t="shared" si="11"/>
        <v>85</v>
      </c>
      <c r="M17" s="4">
        <f t="shared" si="14"/>
        <v>85</v>
      </c>
      <c r="N17" s="6"/>
      <c r="P17" s="3"/>
    </row>
    <row r="18" spans="1:16" x14ac:dyDescent="0.3">
      <c r="A18" s="1">
        <v>16</v>
      </c>
      <c r="B18" s="1">
        <v>1</v>
      </c>
      <c r="C18" s="1">
        <v>4</v>
      </c>
      <c r="D18" s="4">
        <f>(A18/(B18+A18))*100</f>
        <v>94.117647058823522</v>
      </c>
      <c r="E18" s="4">
        <f>(A18/(C18+A18))*100</f>
        <v>80</v>
      </c>
      <c r="F18" s="4">
        <f>2*((D18*E18)/(D18+E18))</f>
        <v>86.486486486486484</v>
      </c>
      <c r="G18" s="6">
        <f>AVERAGE(F18:F25)</f>
        <v>76.068428295325475</v>
      </c>
      <c r="H18" s="2">
        <v>18</v>
      </c>
      <c r="I18" s="2">
        <v>4</v>
      </c>
      <c r="J18" s="2">
        <v>2</v>
      </c>
      <c r="K18" s="5">
        <f>(H18/(I18+H18))*100</f>
        <v>81.818181818181827</v>
      </c>
      <c r="L18" s="5">
        <f>(H18/(J18+H18))*100</f>
        <v>90</v>
      </c>
      <c r="M18" s="5">
        <f>2*((K18*L18)/(K18+L18))</f>
        <v>85.714285714285737</v>
      </c>
      <c r="N18" s="7">
        <f>AVERAGE(M18:M25)</f>
        <v>76.158904080415709</v>
      </c>
    </row>
    <row r="19" spans="1:16" x14ac:dyDescent="0.3">
      <c r="A19" s="1">
        <v>18</v>
      </c>
      <c r="B19" s="1">
        <v>6</v>
      </c>
      <c r="C19" s="1">
        <v>2</v>
      </c>
      <c r="D19" s="4">
        <f t="shared" ref="D19:D25" si="15">(A19/(B19+A19))*100</f>
        <v>75</v>
      </c>
      <c r="E19" s="4">
        <f t="shared" ref="E19:E25" si="16">(A19/(C19+A19))*100</f>
        <v>90</v>
      </c>
      <c r="F19" s="4">
        <f t="shared" ref="F19:F21" si="17">2*((D19*E19)/(D19+E19))</f>
        <v>81.818181818181813</v>
      </c>
      <c r="G19" s="6"/>
      <c r="H19" s="2">
        <v>16</v>
      </c>
      <c r="I19" s="2">
        <v>3</v>
      </c>
      <c r="J19" s="2">
        <v>4</v>
      </c>
      <c r="K19" s="5">
        <f t="shared" ref="K19:K25" si="18">(H19/(I19+H19))*100</f>
        <v>84.210526315789465</v>
      </c>
      <c r="L19" s="5">
        <f t="shared" ref="L19:L25" si="19">(H19/(J19+H19))*100</f>
        <v>80</v>
      </c>
      <c r="M19" s="5">
        <f t="shared" ref="M19:M21" si="20">2*((K19*L19)/(K19+L19))</f>
        <v>82.051282051282044</v>
      </c>
      <c r="N19" s="7"/>
    </row>
    <row r="20" spans="1:16" x14ac:dyDescent="0.3">
      <c r="A20" s="1">
        <v>17</v>
      </c>
      <c r="B20" s="1">
        <v>3</v>
      </c>
      <c r="C20" s="1">
        <v>3</v>
      </c>
      <c r="D20" s="4">
        <f t="shared" si="15"/>
        <v>85</v>
      </c>
      <c r="E20" s="4">
        <f t="shared" si="16"/>
        <v>85</v>
      </c>
      <c r="F20" s="4">
        <f t="shared" si="17"/>
        <v>85</v>
      </c>
      <c r="G20" s="6"/>
      <c r="H20" s="2">
        <v>18</v>
      </c>
      <c r="I20" s="2">
        <v>1</v>
      </c>
      <c r="J20" s="2">
        <v>2</v>
      </c>
      <c r="K20" s="5">
        <f t="shared" si="18"/>
        <v>94.73684210526315</v>
      </c>
      <c r="L20" s="5">
        <f t="shared" si="19"/>
        <v>90</v>
      </c>
      <c r="M20" s="5">
        <f t="shared" si="20"/>
        <v>92.307692307692307</v>
      </c>
      <c r="N20" s="7"/>
    </row>
    <row r="21" spans="1:16" x14ac:dyDescent="0.3">
      <c r="A21" s="1">
        <v>13</v>
      </c>
      <c r="B21" s="1">
        <v>5</v>
      </c>
      <c r="C21" s="1">
        <v>7</v>
      </c>
      <c r="D21" s="4">
        <f t="shared" si="15"/>
        <v>72.222222222222214</v>
      </c>
      <c r="E21" s="4">
        <f t="shared" si="16"/>
        <v>65</v>
      </c>
      <c r="F21" s="4">
        <f t="shared" si="17"/>
        <v>68.421052631578945</v>
      </c>
      <c r="G21" s="6"/>
      <c r="H21" s="2">
        <v>14</v>
      </c>
      <c r="I21" s="2">
        <v>5</v>
      </c>
      <c r="J21" s="2">
        <v>6</v>
      </c>
      <c r="K21" s="5">
        <f t="shared" si="18"/>
        <v>73.68421052631578</v>
      </c>
      <c r="L21" s="5">
        <f t="shared" si="19"/>
        <v>70</v>
      </c>
      <c r="M21" s="5">
        <f t="shared" si="20"/>
        <v>71.794871794871796</v>
      </c>
      <c r="N21" s="7"/>
    </row>
    <row r="22" spans="1:16" x14ac:dyDescent="0.3">
      <c r="A22" s="1">
        <v>13</v>
      </c>
      <c r="B22" s="1">
        <v>6</v>
      </c>
      <c r="C22" s="1">
        <v>7</v>
      </c>
      <c r="D22" s="4">
        <f t="shared" si="15"/>
        <v>68.421052631578945</v>
      </c>
      <c r="E22" s="4">
        <f t="shared" si="16"/>
        <v>65</v>
      </c>
      <c r="F22" s="4">
        <f>2*((D22*E22)/(D22+E22))</f>
        <v>66.666666666666657</v>
      </c>
      <c r="G22" s="6"/>
      <c r="H22" s="2">
        <v>15</v>
      </c>
      <c r="I22" s="2">
        <v>10</v>
      </c>
      <c r="J22" s="2">
        <v>5</v>
      </c>
      <c r="K22" s="5">
        <f t="shared" si="18"/>
        <v>60</v>
      </c>
      <c r="L22" s="5">
        <f t="shared" si="19"/>
        <v>75</v>
      </c>
      <c r="M22" s="5">
        <f>2*((K22*L22)/(K22+L22))</f>
        <v>66.666666666666671</v>
      </c>
      <c r="N22" s="7"/>
    </row>
    <row r="23" spans="1:16" x14ac:dyDescent="0.3">
      <c r="A23" s="1">
        <v>12</v>
      </c>
      <c r="B23" s="1">
        <v>4</v>
      </c>
      <c r="C23" s="1">
        <v>8</v>
      </c>
      <c r="D23" s="4">
        <f t="shared" si="15"/>
        <v>75</v>
      </c>
      <c r="E23" s="4">
        <f t="shared" si="16"/>
        <v>60</v>
      </c>
      <c r="F23" s="4">
        <f t="shared" ref="F23:F25" si="21">2*((D23*E23)/(D23+E23))</f>
        <v>66.666666666666671</v>
      </c>
      <c r="G23" s="6"/>
      <c r="H23" s="2">
        <v>11</v>
      </c>
      <c r="I23" s="2">
        <v>2</v>
      </c>
      <c r="J23" s="2">
        <v>9</v>
      </c>
      <c r="K23" s="5">
        <f t="shared" si="18"/>
        <v>84.615384615384613</v>
      </c>
      <c r="L23" s="5">
        <f t="shared" si="19"/>
        <v>55.000000000000007</v>
      </c>
      <c r="M23" s="5">
        <f t="shared" ref="M23:M25" si="22">2*((K23*L23)/(K23+L23))</f>
        <v>66.666666666666671</v>
      </c>
      <c r="N23" s="7"/>
    </row>
    <row r="24" spans="1:16" x14ac:dyDescent="0.3">
      <c r="A24" s="1">
        <v>15</v>
      </c>
      <c r="B24" s="1">
        <v>8</v>
      </c>
      <c r="C24" s="1">
        <v>5</v>
      </c>
      <c r="D24" s="4">
        <f t="shared" si="15"/>
        <v>65.217391304347828</v>
      </c>
      <c r="E24" s="4">
        <f t="shared" si="16"/>
        <v>75</v>
      </c>
      <c r="F24" s="4">
        <f t="shared" si="21"/>
        <v>69.767441860465127</v>
      </c>
      <c r="G24" s="6"/>
      <c r="H24" s="2">
        <v>13</v>
      </c>
      <c r="I24" s="2">
        <v>7</v>
      </c>
      <c r="J24" s="2">
        <v>7</v>
      </c>
      <c r="K24" s="5">
        <f t="shared" si="18"/>
        <v>65</v>
      </c>
      <c r="L24" s="5">
        <f t="shared" si="19"/>
        <v>65</v>
      </c>
      <c r="M24" s="5">
        <f t="shared" si="22"/>
        <v>65</v>
      </c>
      <c r="N24" s="7"/>
    </row>
    <row r="25" spans="1:16" x14ac:dyDescent="0.3">
      <c r="A25" s="1">
        <v>18</v>
      </c>
      <c r="B25" s="1">
        <v>5</v>
      </c>
      <c r="C25" s="1">
        <v>2</v>
      </c>
      <c r="D25" s="4">
        <f t="shared" si="15"/>
        <v>78.260869565217391</v>
      </c>
      <c r="E25" s="4">
        <f t="shared" si="16"/>
        <v>90</v>
      </c>
      <c r="F25" s="4">
        <f t="shared" si="21"/>
        <v>83.720930232558146</v>
      </c>
      <c r="G25" s="6"/>
      <c r="H25" s="2">
        <v>17</v>
      </c>
      <c r="I25" s="2">
        <v>6</v>
      </c>
      <c r="J25" s="2">
        <v>3</v>
      </c>
      <c r="K25" s="5">
        <f t="shared" si="18"/>
        <v>73.91304347826086</v>
      </c>
      <c r="L25" s="5">
        <f t="shared" si="19"/>
        <v>85</v>
      </c>
      <c r="M25" s="5">
        <f t="shared" si="22"/>
        <v>79.069767441860449</v>
      </c>
      <c r="N25" s="7"/>
    </row>
    <row r="26" spans="1:16" x14ac:dyDescent="0.3">
      <c r="A26" s="2">
        <v>17</v>
      </c>
      <c r="B26" s="2">
        <v>6</v>
      </c>
      <c r="C26" s="2">
        <v>3</v>
      </c>
      <c r="D26" s="5">
        <f>(A26/(B26+A26))*100</f>
        <v>73.91304347826086</v>
      </c>
      <c r="E26" s="5">
        <f>(A26/(C26+A26))*100</f>
        <v>85</v>
      </c>
      <c r="F26" s="5">
        <f>2*((D26*E26)/(D26+E26))</f>
        <v>79.069767441860449</v>
      </c>
      <c r="G26" s="7">
        <f>AVERAGE(F26:F33)</f>
        <v>77.323884566048363</v>
      </c>
      <c r="H26" s="1">
        <v>19</v>
      </c>
      <c r="I26" s="1">
        <v>7</v>
      </c>
      <c r="J26" s="1">
        <v>1</v>
      </c>
      <c r="K26" s="4">
        <f>(H26/(I26+H26))*100</f>
        <v>73.076923076923066</v>
      </c>
      <c r="L26" s="4">
        <f>(H26/(J26+H26))*100</f>
        <v>95</v>
      </c>
      <c r="M26" s="4">
        <f>2*((K26*L26)/(K26+L26))</f>
        <v>82.608695652173907</v>
      </c>
      <c r="N26" s="6">
        <f>AVERAGE(M26:M33)</f>
        <v>78.023987656668908</v>
      </c>
    </row>
    <row r="27" spans="1:16" x14ac:dyDescent="0.3">
      <c r="A27" s="2">
        <v>17</v>
      </c>
      <c r="B27" s="2">
        <v>9</v>
      </c>
      <c r="C27" s="2">
        <v>3</v>
      </c>
      <c r="D27" s="5">
        <f t="shared" ref="D27:D33" si="23">(A27/(B27+A27))*100</f>
        <v>65.384615384615387</v>
      </c>
      <c r="E27" s="5">
        <f t="shared" ref="E27:E33" si="24">(A27/(C27+A27))*100</f>
        <v>85</v>
      </c>
      <c r="F27" s="5">
        <f t="shared" ref="F27:F29" si="25">2*((D27*E27)/(D27+E27))</f>
        <v>73.913043478260875</v>
      </c>
      <c r="G27" s="7"/>
      <c r="H27" s="1">
        <v>17</v>
      </c>
      <c r="I27" s="1">
        <v>8</v>
      </c>
      <c r="J27" s="1">
        <v>3</v>
      </c>
      <c r="K27" s="4">
        <f t="shared" ref="K27:K33" si="26">(H27/(I27+H27))*100</f>
        <v>68</v>
      </c>
      <c r="L27" s="4">
        <f t="shared" ref="L27:L33" si="27">(H27/(J27+H27))*100</f>
        <v>85</v>
      </c>
      <c r="M27" s="4">
        <f t="shared" ref="M27:M29" si="28">2*((K27*L27)/(K27+L27))</f>
        <v>75.555555555555557</v>
      </c>
      <c r="N27" s="6"/>
    </row>
    <row r="28" spans="1:16" x14ac:dyDescent="0.3">
      <c r="A28" s="2">
        <v>12</v>
      </c>
      <c r="B28" s="2">
        <v>0</v>
      </c>
      <c r="C28" s="2">
        <v>8</v>
      </c>
      <c r="D28" s="5">
        <f t="shared" si="23"/>
        <v>100</v>
      </c>
      <c r="E28" s="5">
        <f t="shared" si="24"/>
        <v>60</v>
      </c>
      <c r="F28" s="5">
        <f t="shared" si="25"/>
        <v>75</v>
      </c>
      <c r="G28" s="7"/>
      <c r="H28" s="1">
        <v>13</v>
      </c>
      <c r="I28" s="1">
        <v>3</v>
      </c>
      <c r="J28" s="1">
        <v>7</v>
      </c>
      <c r="K28" s="4">
        <f t="shared" si="26"/>
        <v>81.25</v>
      </c>
      <c r="L28" s="4">
        <f t="shared" si="27"/>
        <v>65</v>
      </c>
      <c r="M28" s="4">
        <f t="shared" si="28"/>
        <v>72.222222222222229</v>
      </c>
      <c r="N28" s="6"/>
    </row>
    <row r="29" spans="1:16" x14ac:dyDescent="0.3">
      <c r="A29" s="2">
        <v>14</v>
      </c>
      <c r="B29" s="2">
        <v>5</v>
      </c>
      <c r="C29" s="2">
        <v>6</v>
      </c>
      <c r="D29" s="5">
        <f t="shared" si="23"/>
        <v>73.68421052631578</v>
      </c>
      <c r="E29" s="5">
        <f t="shared" si="24"/>
        <v>70</v>
      </c>
      <c r="F29" s="5">
        <f t="shared" si="25"/>
        <v>71.794871794871796</v>
      </c>
      <c r="G29" s="7"/>
      <c r="H29" s="1">
        <v>14</v>
      </c>
      <c r="I29" s="1">
        <v>4</v>
      </c>
      <c r="J29" s="1">
        <v>6</v>
      </c>
      <c r="K29" s="4">
        <f t="shared" si="26"/>
        <v>77.777777777777786</v>
      </c>
      <c r="L29" s="4">
        <f t="shared" si="27"/>
        <v>70</v>
      </c>
      <c r="M29" s="4">
        <f t="shared" si="28"/>
        <v>73.684210526315809</v>
      </c>
      <c r="N29" s="6"/>
    </row>
    <row r="30" spans="1:16" x14ac:dyDescent="0.3">
      <c r="A30" s="2">
        <v>17</v>
      </c>
      <c r="B30" s="2">
        <v>2</v>
      </c>
      <c r="C30" s="2">
        <v>3</v>
      </c>
      <c r="D30" s="5">
        <f t="shared" si="23"/>
        <v>89.473684210526315</v>
      </c>
      <c r="E30" s="5">
        <f t="shared" si="24"/>
        <v>85</v>
      </c>
      <c r="F30" s="5">
        <f>2*((D30*E30)/(D30+E30))</f>
        <v>87.179487179487182</v>
      </c>
      <c r="G30" s="7"/>
      <c r="H30" s="1">
        <v>16</v>
      </c>
      <c r="I30" s="1">
        <v>5</v>
      </c>
      <c r="J30" s="1">
        <v>4</v>
      </c>
      <c r="K30" s="4">
        <f t="shared" si="26"/>
        <v>76.19047619047619</v>
      </c>
      <c r="L30" s="4">
        <f t="shared" si="27"/>
        <v>80</v>
      </c>
      <c r="M30" s="4">
        <f>2*((K30*L30)/(K30+L30))</f>
        <v>78.048780487804876</v>
      </c>
      <c r="N30" s="6"/>
    </row>
    <row r="31" spans="1:16" x14ac:dyDescent="0.3">
      <c r="A31" s="2">
        <v>15</v>
      </c>
      <c r="B31" s="2">
        <v>5</v>
      </c>
      <c r="C31" s="2">
        <v>5</v>
      </c>
      <c r="D31" s="5">
        <f t="shared" si="23"/>
        <v>75</v>
      </c>
      <c r="E31" s="5">
        <f t="shared" si="24"/>
        <v>75</v>
      </c>
      <c r="F31" s="5">
        <f t="shared" ref="F31:F33" si="29">2*((D31*E31)/(D31+E31))</f>
        <v>75</v>
      </c>
      <c r="G31" s="7"/>
      <c r="H31" s="1">
        <v>15</v>
      </c>
      <c r="I31" s="1">
        <v>4</v>
      </c>
      <c r="J31" s="1">
        <v>5</v>
      </c>
      <c r="K31" s="4">
        <f t="shared" si="26"/>
        <v>78.94736842105263</v>
      </c>
      <c r="L31" s="4">
        <f t="shared" si="27"/>
        <v>75</v>
      </c>
      <c r="M31" s="4">
        <f t="shared" ref="M31:M33" si="30">2*((K31*L31)/(K31+L31))</f>
        <v>76.92307692307692</v>
      </c>
      <c r="N31" s="6"/>
    </row>
    <row r="32" spans="1:16" x14ac:dyDescent="0.3">
      <c r="A32" s="2">
        <v>13</v>
      </c>
      <c r="B32" s="2">
        <v>4</v>
      </c>
      <c r="C32" s="2">
        <v>7</v>
      </c>
      <c r="D32" s="5">
        <f t="shared" si="23"/>
        <v>76.470588235294116</v>
      </c>
      <c r="E32" s="5">
        <f t="shared" si="24"/>
        <v>65</v>
      </c>
      <c r="F32" s="5">
        <f t="shared" si="29"/>
        <v>70.27027027027026</v>
      </c>
      <c r="G32" s="7"/>
      <c r="H32" s="1">
        <v>14</v>
      </c>
      <c r="I32" s="1">
        <v>3</v>
      </c>
      <c r="J32" s="1">
        <v>6</v>
      </c>
      <c r="K32" s="4">
        <f t="shared" si="26"/>
        <v>82.35294117647058</v>
      </c>
      <c r="L32" s="4">
        <f t="shared" si="27"/>
        <v>70</v>
      </c>
      <c r="M32" s="4">
        <f t="shared" si="30"/>
        <v>75.675675675675677</v>
      </c>
      <c r="N32" s="6"/>
    </row>
    <row r="33" spans="1:14" x14ac:dyDescent="0.3">
      <c r="A33" s="2">
        <v>19</v>
      </c>
      <c r="B33" s="2">
        <v>5</v>
      </c>
      <c r="C33" s="2">
        <v>1</v>
      </c>
      <c r="D33" s="5">
        <f t="shared" si="23"/>
        <v>79.166666666666657</v>
      </c>
      <c r="E33" s="5">
        <f t="shared" si="24"/>
        <v>95</v>
      </c>
      <c r="F33" s="5">
        <f t="shared" si="29"/>
        <v>86.36363636363636</v>
      </c>
      <c r="G33" s="7"/>
      <c r="H33" s="1">
        <v>17</v>
      </c>
      <c r="I33" s="1">
        <v>1</v>
      </c>
      <c r="J33" s="1">
        <v>3</v>
      </c>
      <c r="K33" s="4">
        <f t="shared" si="26"/>
        <v>94.444444444444443</v>
      </c>
      <c r="L33" s="4">
        <f t="shared" si="27"/>
        <v>85</v>
      </c>
      <c r="M33" s="4">
        <f t="shared" si="30"/>
        <v>89.473684210526301</v>
      </c>
      <c r="N33" s="6"/>
    </row>
    <row r="34" spans="1:14" x14ac:dyDescent="0.3">
      <c r="A34" s="1">
        <v>18</v>
      </c>
      <c r="B34" s="1">
        <v>1</v>
      </c>
      <c r="C34" s="1">
        <v>2</v>
      </c>
      <c r="D34" s="4">
        <f>(A34/(B34+A34))*100</f>
        <v>94.73684210526315</v>
      </c>
      <c r="E34" s="4">
        <f>(A34/(C34+A34))*100</f>
        <v>90</v>
      </c>
      <c r="F34" s="4">
        <f>2*((D34*E34)/(D34+E34))</f>
        <v>92.307692307692307</v>
      </c>
      <c r="G34" s="6">
        <f>AVERAGE(F34:F41)</f>
        <v>78.114148895667753</v>
      </c>
      <c r="H34" s="2">
        <v>18</v>
      </c>
      <c r="I34" s="2">
        <v>7</v>
      </c>
      <c r="J34" s="2">
        <v>2</v>
      </c>
      <c r="K34" s="5">
        <f>(H34/(I34+H34))*100</f>
        <v>72</v>
      </c>
      <c r="L34" s="5">
        <f>(H34/(J34+H34))*100</f>
        <v>90</v>
      </c>
      <c r="M34" s="5">
        <f>2*((K34*L34)/(K34+L34))</f>
        <v>80</v>
      </c>
      <c r="N34" s="7">
        <f>AVERAGE(M34:M41)</f>
        <v>78.742025518341308</v>
      </c>
    </row>
    <row r="35" spans="1:14" x14ac:dyDescent="0.3">
      <c r="A35" s="1">
        <v>19</v>
      </c>
      <c r="B35" s="1">
        <v>8</v>
      </c>
      <c r="C35" s="1">
        <v>1</v>
      </c>
      <c r="D35" s="4">
        <f t="shared" ref="D35:D41" si="31">(A35/(B35+A35))*100</f>
        <v>70.370370370370367</v>
      </c>
      <c r="E35" s="4">
        <f t="shared" ref="E35:E41" si="32">(A35/(C35+A35))*100</f>
        <v>95</v>
      </c>
      <c r="F35" s="4">
        <f t="shared" ref="F35:F37" si="33">2*((D35*E35)/(D35+E35))</f>
        <v>80.851063829787236</v>
      </c>
      <c r="G35" s="6"/>
      <c r="H35" s="2">
        <v>17</v>
      </c>
      <c r="I35" s="2">
        <v>3</v>
      </c>
      <c r="J35" s="2">
        <v>3</v>
      </c>
      <c r="K35" s="5">
        <f>(H35/(I35+H35))*100</f>
        <v>85</v>
      </c>
      <c r="L35" s="5">
        <f>(H35/(J35+H35))*100</f>
        <v>85</v>
      </c>
      <c r="M35" s="5">
        <f t="shared" ref="M35:M37" si="34">2*((K35*L35)/(K35+L35))</f>
        <v>85</v>
      </c>
      <c r="N35" s="7"/>
    </row>
    <row r="36" spans="1:14" x14ac:dyDescent="0.3">
      <c r="A36" s="1">
        <v>17</v>
      </c>
      <c r="B36" s="1">
        <v>1</v>
      </c>
      <c r="C36" s="1">
        <v>3</v>
      </c>
      <c r="D36" s="4">
        <f t="shared" si="31"/>
        <v>94.444444444444443</v>
      </c>
      <c r="E36" s="4">
        <f t="shared" si="32"/>
        <v>85</v>
      </c>
      <c r="F36" s="4">
        <f t="shared" si="33"/>
        <v>89.473684210526301</v>
      </c>
      <c r="G36" s="6"/>
      <c r="H36" s="2">
        <v>17</v>
      </c>
      <c r="I36" s="2">
        <v>3</v>
      </c>
      <c r="J36" s="2">
        <v>3</v>
      </c>
      <c r="K36" s="5">
        <f>(H36/(I36+H36))*100</f>
        <v>85</v>
      </c>
      <c r="L36" s="5">
        <f>(H36/(J36+H36))*100</f>
        <v>85</v>
      </c>
      <c r="M36" s="5">
        <f t="shared" si="34"/>
        <v>85</v>
      </c>
      <c r="N36" s="7"/>
    </row>
    <row r="37" spans="1:14" x14ac:dyDescent="0.3">
      <c r="A37" s="1">
        <v>14</v>
      </c>
      <c r="B37" s="1">
        <v>6</v>
      </c>
      <c r="C37" s="1">
        <v>6</v>
      </c>
      <c r="D37" s="4">
        <f t="shared" si="31"/>
        <v>70</v>
      </c>
      <c r="E37" s="4">
        <f t="shared" si="32"/>
        <v>70</v>
      </c>
      <c r="F37" s="4">
        <f t="shared" si="33"/>
        <v>70</v>
      </c>
      <c r="G37" s="6"/>
      <c r="H37" s="2">
        <v>15</v>
      </c>
      <c r="I37" s="2">
        <v>1</v>
      </c>
      <c r="J37" s="2">
        <v>5</v>
      </c>
      <c r="K37" s="5">
        <f>(H37/(I37+H37))*100</f>
        <v>93.75</v>
      </c>
      <c r="L37" s="5">
        <f>(H37/(J37+H37))*100</f>
        <v>75</v>
      </c>
      <c r="M37" s="5">
        <f t="shared" si="34"/>
        <v>83.333333333333329</v>
      </c>
      <c r="N37" s="7"/>
    </row>
    <row r="38" spans="1:14" x14ac:dyDescent="0.3">
      <c r="A38" s="1">
        <v>15</v>
      </c>
      <c r="B38" s="1">
        <v>6</v>
      </c>
      <c r="C38" s="1">
        <v>5</v>
      </c>
      <c r="D38" s="4">
        <f t="shared" si="31"/>
        <v>71.428571428571431</v>
      </c>
      <c r="E38" s="4">
        <f t="shared" si="32"/>
        <v>75</v>
      </c>
      <c r="F38" s="4">
        <f>2*((D38*E38)/(D38+E38))</f>
        <v>73.17073170731706</v>
      </c>
      <c r="G38" s="6"/>
      <c r="H38" s="2">
        <v>15</v>
      </c>
      <c r="I38" s="2">
        <v>9</v>
      </c>
      <c r="J38" s="2">
        <v>5</v>
      </c>
      <c r="K38" s="5">
        <f>(H38/(I38+H38))*100</f>
        <v>62.5</v>
      </c>
      <c r="L38" s="5">
        <f>(H38/(J38+H38))*100</f>
        <v>75</v>
      </c>
      <c r="M38" s="5">
        <f>2*((K38*L38)/(K38+L38))</f>
        <v>68.181818181818187</v>
      </c>
      <c r="N38" s="7"/>
    </row>
    <row r="39" spans="1:14" x14ac:dyDescent="0.3">
      <c r="A39" s="1">
        <v>9</v>
      </c>
      <c r="B39" s="1">
        <v>4</v>
      </c>
      <c r="C39" s="1">
        <v>11</v>
      </c>
      <c r="D39" s="4">
        <f t="shared" si="31"/>
        <v>69.230769230769226</v>
      </c>
      <c r="E39" s="4">
        <f t="shared" si="32"/>
        <v>45</v>
      </c>
      <c r="F39" s="4">
        <f t="shared" ref="F39:F41" si="35">2*((D39*E39)/(D39+E39))</f>
        <v>54.545454545454547</v>
      </c>
      <c r="G39" s="6"/>
      <c r="H39" s="2">
        <v>13</v>
      </c>
      <c r="I39" s="2">
        <v>5</v>
      </c>
      <c r="J39" s="2">
        <v>7</v>
      </c>
      <c r="K39" s="5">
        <f>(H39/(I39+H39))*100</f>
        <v>72.222222222222214</v>
      </c>
      <c r="L39" s="5">
        <f>(H39/(J39+H39))*100</f>
        <v>65</v>
      </c>
      <c r="M39" s="5">
        <f t="shared" ref="M39:M41" si="36">2*((K39*L39)/(K39+L39))</f>
        <v>68.421052631578945</v>
      </c>
      <c r="N39" s="7"/>
    </row>
    <row r="40" spans="1:14" x14ac:dyDescent="0.3">
      <c r="A40" s="1">
        <v>14</v>
      </c>
      <c r="B40" s="1">
        <v>3</v>
      </c>
      <c r="C40" s="1">
        <v>6</v>
      </c>
      <c r="D40" s="4">
        <f t="shared" si="31"/>
        <v>82.35294117647058</v>
      </c>
      <c r="E40" s="4">
        <f t="shared" si="32"/>
        <v>70</v>
      </c>
      <c r="F40" s="4">
        <f t="shared" si="35"/>
        <v>75.675675675675677</v>
      </c>
      <c r="G40" s="6"/>
      <c r="H40" s="2">
        <v>13</v>
      </c>
      <c r="I40" s="2">
        <v>2</v>
      </c>
      <c r="J40" s="2">
        <v>7</v>
      </c>
      <c r="K40" s="5">
        <f>(H40/(I40+H40))*100</f>
        <v>86.666666666666671</v>
      </c>
      <c r="L40" s="5">
        <f>(H40/(J40+H40))*100</f>
        <v>65</v>
      </c>
      <c r="M40" s="5">
        <f t="shared" si="36"/>
        <v>74.285714285714278</v>
      </c>
      <c r="N40" s="7"/>
    </row>
    <row r="41" spans="1:14" x14ac:dyDescent="0.3">
      <c r="A41" s="1">
        <v>20</v>
      </c>
      <c r="B41" s="1">
        <v>5</v>
      </c>
      <c r="C41" s="1">
        <v>0</v>
      </c>
      <c r="D41" s="4">
        <f t="shared" si="31"/>
        <v>80</v>
      </c>
      <c r="E41" s="4">
        <f t="shared" si="32"/>
        <v>100</v>
      </c>
      <c r="F41" s="4">
        <f t="shared" si="35"/>
        <v>88.888888888888886</v>
      </c>
      <c r="G41" s="6"/>
      <c r="H41" s="2">
        <v>18</v>
      </c>
      <c r="I41" s="2">
        <v>4</v>
      </c>
      <c r="J41" s="2">
        <v>2</v>
      </c>
      <c r="K41" s="5">
        <f>(H41/(I41+H41))*100</f>
        <v>81.818181818181827</v>
      </c>
      <c r="L41" s="5">
        <f>(H41/(J41+H41))*100</f>
        <v>90</v>
      </c>
      <c r="M41" s="5">
        <f t="shared" si="36"/>
        <v>85.714285714285737</v>
      </c>
      <c r="N41" s="7"/>
    </row>
    <row r="42" spans="1:14" x14ac:dyDescent="0.3">
      <c r="A42" s="2">
        <v>19</v>
      </c>
      <c r="B42" s="2">
        <v>7</v>
      </c>
      <c r="C42" s="2">
        <v>1</v>
      </c>
      <c r="D42" s="5">
        <f>(A42/(B42+A42))*100</f>
        <v>73.076923076923066</v>
      </c>
      <c r="E42" s="5">
        <f>(A42/(C42+A42))*100</f>
        <v>95</v>
      </c>
      <c r="F42" s="5">
        <f>2*((D42*E42)/(D42+E42))</f>
        <v>82.608695652173907</v>
      </c>
      <c r="G42" s="7">
        <f>AVERAGE(F42:F49)</f>
        <v>79.254798095598744</v>
      </c>
      <c r="H42" s="1">
        <v>19</v>
      </c>
      <c r="I42" s="1">
        <v>7</v>
      </c>
      <c r="J42" s="1">
        <v>1</v>
      </c>
      <c r="K42" s="4">
        <f>(H42/(I42+H42))*100</f>
        <v>73.076923076923066</v>
      </c>
      <c r="L42" s="4">
        <f>(H42/(J42+H42))*100</f>
        <v>95</v>
      </c>
      <c r="M42" s="4">
        <f>2*((K42*L42)/(K42+L42))</f>
        <v>82.608695652173907</v>
      </c>
      <c r="N42" s="6">
        <f>AVERAGE(M42:M49)</f>
        <v>78.505030203614183</v>
      </c>
    </row>
    <row r="43" spans="1:14" x14ac:dyDescent="0.3">
      <c r="A43" s="2">
        <v>17</v>
      </c>
      <c r="B43" s="2">
        <v>7</v>
      </c>
      <c r="C43" s="2">
        <v>3</v>
      </c>
      <c r="D43" s="5">
        <f>(A43/(B43+A43))*100</f>
        <v>70.833333333333343</v>
      </c>
      <c r="E43" s="5">
        <f>(A43/(C43+A43))*100</f>
        <v>85</v>
      </c>
      <c r="F43" s="5">
        <f t="shared" ref="F43:F45" si="37">2*((D43*E43)/(D43+E43))</f>
        <v>77.27272727272728</v>
      </c>
      <c r="G43" s="7"/>
      <c r="H43" s="1">
        <v>16</v>
      </c>
      <c r="I43" s="1">
        <v>6</v>
      </c>
      <c r="J43" s="1">
        <v>4</v>
      </c>
      <c r="K43" s="4">
        <f t="shared" ref="K43:K49" si="38">(H43/(I43+H43))*100</f>
        <v>72.727272727272734</v>
      </c>
      <c r="L43" s="4">
        <f t="shared" ref="L43:L49" si="39">(H43/(J43+H43))*100</f>
        <v>80</v>
      </c>
      <c r="M43" s="4">
        <f t="shared" ref="M43:M45" si="40">2*((K43*L43)/(K43+L43))</f>
        <v>76.19047619047619</v>
      </c>
      <c r="N43" s="6"/>
    </row>
    <row r="44" spans="1:14" x14ac:dyDescent="0.3">
      <c r="A44" s="2">
        <v>14</v>
      </c>
      <c r="B44" s="2">
        <v>1</v>
      </c>
      <c r="C44" s="2">
        <v>6</v>
      </c>
      <c r="D44" s="5">
        <f>(A44/(B44+A44))*100</f>
        <v>93.333333333333329</v>
      </c>
      <c r="E44" s="5">
        <f>(A44/(C44+A44))*100</f>
        <v>70</v>
      </c>
      <c r="F44" s="5">
        <f t="shared" si="37"/>
        <v>80</v>
      </c>
      <c r="G44" s="7"/>
      <c r="H44" s="1">
        <v>18</v>
      </c>
      <c r="I44" s="1">
        <v>4</v>
      </c>
      <c r="J44" s="1">
        <v>2</v>
      </c>
      <c r="K44" s="4">
        <f t="shared" si="38"/>
        <v>81.818181818181827</v>
      </c>
      <c r="L44" s="4">
        <f t="shared" si="39"/>
        <v>90</v>
      </c>
      <c r="M44" s="4">
        <f t="shared" si="40"/>
        <v>85.714285714285737</v>
      </c>
      <c r="N44" s="6"/>
    </row>
    <row r="45" spans="1:14" x14ac:dyDescent="0.3">
      <c r="A45" s="2">
        <v>15</v>
      </c>
      <c r="B45" s="2">
        <v>5</v>
      </c>
      <c r="C45" s="2">
        <v>5</v>
      </c>
      <c r="D45" s="5">
        <f>(A45/(B45+A45))*100</f>
        <v>75</v>
      </c>
      <c r="E45" s="5">
        <f>(A45/(C45+A45))*100</f>
        <v>75</v>
      </c>
      <c r="F45" s="5">
        <f t="shared" si="37"/>
        <v>75</v>
      </c>
      <c r="G45" s="7"/>
      <c r="H45" s="1">
        <v>13</v>
      </c>
      <c r="I45" s="1">
        <v>1</v>
      </c>
      <c r="J45" s="1">
        <v>7</v>
      </c>
      <c r="K45" s="4">
        <f t="shared" si="38"/>
        <v>92.857142857142861</v>
      </c>
      <c r="L45" s="4">
        <f t="shared" si="39"/>
        <v>65</v>
      </c>
      <c r="M45" s="4">
        <f t="shared" si="40"/>
        <v>76.470588235294116</v>
      </c>
      <c r="N45" s="6"/>
    </row>
    <row r="46" spans="1:14" x14ac:dyDescent="0.3">
      <c r="A46" s="2">
        <v>15</v>
      </c>
      <c r="B46" s="2">
        <v>6</v>
      </c>
      <c r="C46" s="2">
        <v>5</v>
      </c>
      <c r="D46" s="5">
        <f>(A46/(B46+A46))*100</f>
        <v>71.428571428571431</v>
      </c>
      <c r="E46" s="5">
        <f>(A46/(C46+A46))*100</f>
        <v>75</v>
      </c>
      <c r="F46" s="5">
        <f>2*((D46*E46)/(D46+E46))</f>
        <v>73.17073170731706</v>
      </c>
      <c r="G46" s="7"/>
      <c r="H46" s="1">
        <v>13</v>
      </c>
      <c r="I46" s="1">
        <v>2</v>
      </c>
      <c r="J46" s="1">
        <v>7</v>
      </c>
      <c r="K46" s="4">
        <f t="shared" si="38"/>
        <v>86.666666666666671</v>
      </c>
      <c r="L46" s="4">
        <f t="shared" si="39"/>
        <v>65</v>
      </c>
      <c r="M46" s="4">
        <f>2*((K46*L46)/(K46+L46))</f>
        <v>74.285714285714278</v>
      </c>
      <c r="N46" s="6"/>
    </row>
    <row r="47" spans="1:14" x14ac:dyDescent="0.3">
      <c r="A47" s="2">
        <v>13</v>
      </c>
      <c r="B47" s="2">
        <v>3</v>
      </c>
      <c r="C47" s="2">
        <v>7</v>
      </c>
      <c r="D47" s="5">
        <f>(A47/(B47+A47))*100</f>
        <v>81.25</v>
      </c>
      <c r="E47" s="5">
        <f>(A47/(C47+A47))*100</f>
        <v>65</v>
      </c>
      <c r="F47" s="5">
        <f t="shared" ref="F47:F49" si="41">2*((D47*E47)/(D47+E47))</f>
        <v>72.222222222222229</v>
      </c>
      <c r="G47" s="7"/>
      <c r="H47" s="1">
        <v>14</v>
      </c>
      <c r="I47" s="1">
        <v>5</v>
      </c>
      <c r="J47" s="1">
        <v>6</v>
      </c>
      <c r="K47" s="4">
        <f t="shared" si="38"/>
        <v>73.68421052631578</v>
      </c>
      <c r="L47" s="4">
        <f t="shared" si="39"/>
        <v>70</v>
      </c>
      <c r="M47" s="4">
        <f t="shared" ref="M47:M49" si="42">2*((K47*L47)/(K47+L47))</f>
        <v>71.794871794871796</v>
      </c>
      <c r="N47" s="6"/>
    </row>
    <row r="48" spans="1:14" x14ac:dyDescent="0.3">
      <c r="A48" s="2">
        <v>15</v>
      </c>
      <c r="B48" s="2">
        <v>2</v>
      </c>
      <c r="C48" s="2">
        <v>5</v>
      </c>
      <c r="D48" s="5">
        <f>(A48/(B48+A48))*100</f>
        <v>88.235294117647058</v>
      </c>
      <c r="E48" s="5">
        <f>(A48/(C48+A48))*100</f>
        <v>75</v>
      </c>
      <c r="F48" s="5">
        <f t="shared" si="41"/>
        <v>81.081081081081081</v>
      </c>
      <c r="G48" s="7"/>
      <c r="H48" s="1">
        <v>15</v>
      </c>
      <c r="I48" s="1">
        <v>6</v>
      </c>
      <c r="J48" s="1">
        <v>5</v>
      </c>
      <c r="K48" s="4">
        <f t="shared" si="38"/>
        <v>71.428571428571431</v>
      </c>
      <c r="L48" s="4">
        <f t="shared" si="39"/>
        <v>75</v>
      </c>
      <c r="M48" s="4">
        <f t="shared" si="42"/>
        <v>73.17073170731706</v>
      </c>
      <c r="N48" s="6"/>
    </row>
    <row r="49" spans="1:14" x14ac:dyDescent="0.3">
      <c r="A49" s="2">
        <v>19</v>
      </c>
      <c r="B49" s="2">
        <v>2</v>
      </c>
      <c r="C49" s="2">
        <v>1</v>
      </c>
      <c r="D49" s="5">
        <f>(A49/(B49+A49))*100</f>
        <v>90.476190476190482</v>
      </c>
      <c r="E49" s="5">
        <f>(A49/(C49+A49))*100</f>
        <v>95</v>
      </c>
      <c r="F49" s="5">
        <f t="shared" si="41"/>
        <v>92.682926829268297</v>
      </c>
      <c r="G49" s="7"/>
      <c r="H49" s="1">
        <v>18</v>
      </c>
      <c r="I49" s="1">
        <v>3</v>
      </c>
      <c r="J49" s="1">
        <v>2</v>
      </c>
      <c r="K49" s="4">
        <f t="shared" si="38"/>
        <v>85.714285714285708</v>
      </c>
      <c r="L49" s="4">
        <f t="shared" si="39"/>
        <v>90</v>
      </c>
      <c r="M49" s="4">
        <f t="shared" si="42"/>
        <v>87.804878048780481</v>
      </c>
      <c r="N49" s="6"/>
    </row>
    <row r="50" spans="1:14" x14ac:dyDescent="0.3">
      <c r="A50" s="1">
        <v>18</v>
      </c>
      <c r="B50" s="1">
        <v>3</v>
      </c>
      <c r="C50" s="1">
        <v>2</v>
      </c>
      <c r="D50" s="4">
        <f>(A50/(B50+A50))*100</f>
        <v>85.714285714285708</v>
      </c>
      <c r="E50" s="4">
        <f>(A50/(C50+A50))*100</f>
        <v>90</v>
      </c>
      <c r="F50" s="4">
        <f>2*((D50*E50)/(D50+E50))</f>
        <v>87.804878048780481</v>
      </c>
      <c r="G50" s="6">
        <f>AVERAGE(F50:F57)</f>
        <v>79.384987445990376</v>
      </c>
      <c r="H50" s="2">
        <v>20</v>
      </c>
      <c r="I50" s="2">
        <v>7</v>
      </c>
      <c r="J50" s="2">
        <v>0</v>
      </c>
      <c r="K50" s="5">
        <f>(H50/(I50+H50))*100</f>
        <v>74.074074074074076</v>
      </c>
      <c r="L50" s="5">
        <f>(H50/(J50+H50))*100</f>
        <v>100</v>
      </c>
      <c r="M50" s="5">
        <f>2*((K50*L50)/(K50+L50))</f>
        <v>85.106382978723403</v>
      </c>
      <c r="N50" s="7">
        <f>AVERAGE(M50:M57)</f>
        <v>78.397347765536665</v>
      </c>
    </row>
    <row r="51" spans="1:14" x14ac:dyDescent="0.3">
      <c r="A51" s="1">
        <v>17</v>
      </c>
      <c r="B51" s="1">
        <v>10</v>
      </c>
      <c r="C51" s="1">
        <v>3</v>
      </c>
      <c r="D51" s="4">
        <f t="shared" ref="D51:D57" si="43">(A51/(B51+A51))*100</f>
        <v>62.962962962962962</v>
      </c>
      <c r="E51" s="4">
        <f t="shared" ref="E51:E57" si="44">(A51/(C51+A51))*100</f>
        <v>85</v>
      </c>
      <c r="F51" s="4">
        <f t="shared" ref="F51:F53" si="45">2*((D51*E51)/(D51+E51))</f>
        <v>72.340425531914903</v>
      </c>
      <c r="G51" s="6"/>
      <c r="H51" s="2">
        <v>17</v>
      </c>
      <c r="I51" s="2">
        <v>5</v>
      </c>
      <c r="J51" s="2">
        <v>3</v>
      </c>
      <c r="K51" s="5">
        <f t="shared" ref="K51:K57" si="46">(H51/(I51+H51))*100</f>
        <v>77.272727272727266</v>
      </c>
      <c r="L51" s="5">
        <f t="shared" ref="L51:L57" si="47">(H51/(J51+H51))*100</f>
        <v>85</v>
      </c>
      <c r="M51" s="5">
        <f t="shared" ref="M51:M53" si="48">2*((K51*L51)/(K51+L51))</f>
        <v>80.952380952380963</v>
      </c>
      <c r="N51" s="7"/>
    </row>
    <row r="52" spans="1:14" x14ac:dyDescent="0.3">
      <c r="A52" s="1">
        <v>15</v>
      </c>
      <c r="B52" s="1">
        <v>1</v>
      </c>
      <c r="C52" s="1">
        <v>5</v>
      </c>
      <c r="D52" s="4">
        <f t="shared" si="43"/>
        <v>93.75</v>
      </c>
      <c r="E52" s="4">
        <f t="shared" si="44"/>
        <v>75</v>
      </c>
      <c r="F52" s="4">
        <f t="shared" si="45"/>
        <v>83.333333333333329</v>
      </c>
      <c r="G52" s="6"/>
      <c r="H52" s="2">
        <v>13</v>
      </c>
      <c r="I52" s="2">
        <v>2</v>
      </c>
      <c r="J52" s="2">
        <v>7</v>
      </c>
      <c r="K52" s="5">
        <f t="shared" si="46"/>
        <v>86.666666666666671</v>
      </c>
      <c r="L52" s="5">
        <f t="shared" si="47"/>
        <v>65</v>
      </c>
      <c r="M52" s="5">
        <f t="shared" si="48"/>
        <v>74.285714285714278</v>
      </c>
      <c r="N52" s="7"/>
    </row>
    <row r="53" spans="1:14" x14ac:dyDescent="0.3">
      <c r="A53" s="1">
        <v>14</v>
      </c>
      <c r="B53" s="1">
        <v>4</v>
      </c>
      <c r="C53" s="1">
        <v>6</v>
      </c>
      <c r="D53" s="4">
        <f t="shared" si="43"/>
        <v>77.777777777777786</v>
      </c>
      <c r="E53" s="4">
        <f t="shared" si="44"/>
        <v>70</v>
      </c>
      <c r="F53" s="4">
        <f t="shared" si="45"/>
        <v>73.684210526315809</v>
      </c>
      <c r="G53" s="6"/>
      <c r="H53" s="2">
        <v>12</v>
      </c>
      <c r="I53" s="2">
        <v>1</v>
      </c>
      <c r="J53" s="2">
        <v>8</v>
      </c>
      <c r="K53" s="5">
        <f t="shared" si="46"/>
        <v>92.307692307692307</v>
      </c>
      <c r="L53" s="5">
        <f t="shared" si="47"/>
        <v>60</v>
      </c>
      <c r="M53" s="5">
        <f t="shared" si="48"/>
        <v>72.72727272727272</v>
      </c>
      <c r="N53" s="7"/>
    </row>
    <row r="54" spans="1:14" x14ac:dyDescent="0.3">
      <c r="A54" s="1">
        <v>16</v>
      </c>
      <c r="B54" s="1">
        <v>3</v>
      </c>
      <c r="C54" s="1">
        <v>4</v>
      </c>
      <c r="D54" s="4">
        <f t="shared" si="43"/>
        <v>84.210526315789465</v>
      </c>
      <c r="E54" s="4">
        <f t="shared" si="44"/>
        <v>80</v>
      </c>
      <c r="F54" s="4">
        <f>2*((D54*E54)/(D54+E54))</f>
        <v>82.051282051282044</v>
      </c>
      <c r="G54" s="6"/>
      <c r="H54" s="2">
        <v>18</v>
      </c>
      <c r="I54" s="2">
        <v>4</v>
      </c>
      <c r="J54" s="2">
        <v>2</v>
      </c>
      <c r="K54" s="5">
        <f t="shared" si="46"/>
        <v>81.818181818181827</v>
      </c>
      <c r="L54" s="5">
        <f t="shared" si="47"/>
        <v>90</v>
      </c>
      <c r="M54" s="5">
        <f>2*((K54*L54)/(K54+L54))</f>
        <v>85.714285714285737</v>
      </c>
      <c r="N54" s="7"/>
    </row>
    <row r="55" spans="1:14" x14ac:dyDescent="0.3">
      <c r="A55" s="1">
        <v>13</v>
      </c>
      <c r="B55" s="1">
        <v>5</v>
      </c>
      <c r="C55" s="1">
        <v>7</v>
      </c>
      <c r="D55" s="4">
        <f t="shared" si="43"/>
        <v>72.222222222222214</v>
      </c>
      <c r="E55" s="4">
        <f t="shared" si="44"/>
        <v>65</v>
      </c>
      <c r="F55" s="4">
        <f t="shared" ref="F55:F57" si="49">2*((D55*E55)/(D55+E55))</f>
        <v>68.421052631578945</v>
      </c>
      <c r="G55" s="6"/>
      <c r="H55" s="2">
        <v>16</v>
      </c>
      <c r="I55" s="2">
        <v>5</v>
      </c>
      <c r="J55" s="2">
        <v>4</v>
      </c>
      <c r="K55" s="5">
        <f t="shared" si="46"/>
        <v>76.19047619047619</v>
      </c>
      <c r="L55" s="5">
        <f t="shared" si="47"/>
        <v>80</v>
      </c>
      <c r="M55" s="5">
        <f t="shared" ref="M55:M57" si="50">2*((K55*L55)/(K55+L55))</f>
        <v>78.048780487804876</v>
      </c>
      <c r="N55" s="7"/>
    </row>
    <row r="56" spans="1:14" x14ac:dyDescent="0.3">
      <c r="A56" s="1">
        <v>15</v>
      </c>
      <c r="B56" s="1">
        <v>2</v>
      </c>
      <c r="C56" s="1">
        <v>5</v>
      </c>
      <c r="D56" s="4">
        <f t="shared" si="43"/>
        <v>88.235294117647058</v>
      </c>
      <c r="E56" s="4">
        <f t="shared" si="44"/>
        <v>75</v>
      </c>
      <c r="F56" s="4">
        <f t="shared" si="49"/>
        <v>81.081081081081081</v>
      </c>
      <c r="G56" s="6"/>
      <c r="H56" s="2">
        <v>14</v>
      </c>
      <c r="I56" s="2">
        <v>7</v>
      </c>
      <c r="J56" s="2">
        <v>6</v>
      </c>
      <c r="K56" s="5">
        <f t="shared" si="46"/>
        <v>66.666666666666657</v>
      </c>
      <c r="L56" s="5">
        <f t="shared" si="47"/>
        <v>70</v>
      </c>
      <c r="M56" s="5">
        <f t="shared" si="50"/>
        <v>68.292682926829258</v>
      </c>
      <c r="N56" s="7"/>
    </row>
    <row r="57" spans="1:14" x14ac:dyDescent="0.3">
      <c r="A57" s="1">
        <v>19</v>
      </c>
      <c r="B57" s="1">
        <v>5</v>
      </c>
      <c r="C57" s="1">
        <v>1</v>
      </c>
      <c r="D57" s="4">
        <f t="shared" si="43"/>
        <v>79.166666666666657</v>
      </c>
      <c r="E57" s="4">
        <f t="shared" si="44"/>
        <v>95</v>
      </c>
      <c r="F57" s="4">
        <f t="shared" si="49"/>
        <v>86.36363636363636</v>
      </c>
      <c r="G57" s="6"/>
      <c r="H57" s="2">
        <v>16</v>
      </c>
      <c r="I57" s="2">
        <v>3</v>
      </c>
      <c r="J57" s="2">
        <v>4</v>
      </c>
      <c r="K57" s="5">
        <f t="shared" si="46"/>
        <v>84.210526315789465</v>
      </c>
      <c r="L57" s="5">
        <f t="shared" si="47"/>
        <v>80</v>
      </c>
      <c r="M57" s="5">
        <f t="shared" si="50"/>
        <v>82.051282051282044</v>
      </c>
      <c r="N57" s="7"/>
    </row>
    <row r="58" spans="1:14" x14ac:dyDescent="0.3">
      <c r="A58" s="2">
        <v>18</v>
      </c>
      <c r="B58" s="2">
        <v>3</v>
      </c>
      <c r="C58" s="2">
        <v>2</v>
      </c>
      <c r="D58" s="5">
        <f>(A58/(B58+A58))*100</f>
        <v>85.714285714285708</v>
      </c>
      <c r="E58" s="5">
        <f>(A58/(C58+A58))*100</f>
        <v>90</v>
      </c>
      <c r="F58" s="5">
        <f>2*((D58*E58)/(D58+E58))</f>
        <v>87.804878048780481</v>
      </c>
      <c r="G58" s="7">
        <f>AVERAGE(F58:F65)</f>
        <v>81.905948364045344</v>
      </c>
      <c r="H58" s="1">
        <v>18</v>
      </c>
      <c r="I58" s="1">
        <v>4</v>
      </c>
      <c r="J58" s="1">
        <v>2</v>
      </c>
      <c r="K58" s="4">
        <f>(H58/(I58+H58))*100</f>
        <v>81.818181818181827</v>
      </c>
      <c r="L58" s="4">
        <f>(H58/(J58+H58))*100</f>
        <v>90</v>
      </c>
      <c r="M58" s="4">
        <f>2*((K58*L58)/(K58+L58))</f>
        <v>85.714285714285737</v>
      </c>
      <c r="N58" s="6">
        <f>AVERAGE(M58:M65)</f>
        <v>79.961080586080584</v>
      </c>
    </row>
    <row r="59" spans="1:14" x14ac:dyDescent="0.3">
      <c r="A59" s="2">
        <v>17</v>
      </c>
      <c r="B59" s="2">
        <v>6</v>
      </c>
      <c r="C59" s="2">
        <v>3</v>
      </c>
      <c r="D59" s="5">
        <f t="shared" ref="D59:D65" si="51">(A59/(B59+A59))*100</f>
        <v>73.91304347826086</v>
      </c>
      <c r="E59" s="5">
        <f t="shared" ref="E59:E65" si="52">(A59/(C59+A59))*100</f>
        <v>85</v>
      </c>
      <c r="F59" s="5">
        <f t="shared" ref="F59:F61" si="53">2*((D59*E59)/(D59+E59))</f>
        <v>79.069767441860449</v>
      </c>
      <c r="G59" s="7"/>
      <c r="H59" s="1">
        <v>18</v>
      </c>
      <c r="I59" s="1">
        <v>7</v>
      </c>
      <c r="J59" s="1">
        <v>2</v>
      </c>
      <c r="K59" s="4">
        <f t="shared" ref="K59:K65" si="54">(H59/(I59+H59))*100</f>
        <v>72</v>
      </c>
      <c r="L59" s="4">
        <f t="shared" ref="L59:L65" si="55">(H59/(J59+H59))*100</f>
        <v>90</v>
      </c>
      <c r="M59" s="4">
        <f t="shared" ref="M59:M61" si="56">2*((K59*L59)/(K59+L59))</f>
        <v>80</v>
      </c>
      <c r="N59" s="6"/>
    </row>
    <row r="60" spans="1:14" x14ac:dyDescent="0.3">
      <c r="A60" s="2">
        <v>16</v>
      </c>
      <c r="B60" s="2">
        <v>0</v>
      </c>
      <c r="C60" s="2">
        <v>4</v>
      </c>
      <c r="D60" s="5">
        <f t="shared" si="51"/>
        <v>100</v>
      </c>
      <c r="E60" s="5">
        <f t="shared" si="52"/>
        <v>80</v>
      </c>
      <c r="F60" s="5">
        <f t="shared" si="53"/>
        <v>88.888888888888886</v>
      </c>
      <c r="G60" s="7"/>
      <c r="H60" s="1">
        <v>15</v>
      </c>
      <c r="I60" s="1">
        <v>1</v>
      </c>
      <c r="J60" s="1">
        <v>5</v>
      </c>
      <c r="K60" s="4">
        <f t="shared" si="54"/>
        <v>93.75</v>
      </c>
      <c r="L60" s="4">
        <f t="shared" si="55"/>
        <v>75</v>
      </c>
      <c r="M60" s="4">
        <f t="shared" si="56"/>
        <v>83.333333333333329</v>
      </c>
      <c r="N60" s="6"/>
    </row>
    <row r="61" spans="1:14" x14ac:dyDescent="0.3">
      <c r="A61" s="2">
        <v>14</v>
      </c>
      <c r="B61" s="2">
        <v>6</v>
      </c>
      <c r="C61" s="2">
        <v>6</v>
      </c>
      <c r="D61" s="5">
        <f t="shared" si="51"/>
        <v>70</v>
      </c>
      <c r="E61" s="5">
        <f t="shared" si="52"/>
        <v>70</v>
      </c>
      <c r="F61" s="5">
        <f t="shared" si="53"/>
        <v>70</v>
      </c>
      <c r="G61" s="7"/>
      <c r="H61" s="1">
        <v>15</v>
      </c>
      <c r="I61" s="1">
        <v>4</v>
      </c>
      <c r="J61" s="1">
        <v>5</v>
      </c>
      <c r="K61" s="4">
        <f t="shared" si="54"/>
        <v>78.94736842105263</v>
      </c>
      <c r="L61" s="4">
        <f t="shared" si="55"/>
        <v>75</v>
      </c>
      <c r="M61" s="4">
        <f t="shared" si="56"/>
        <v>76.92307692307692</v>
      </c>
      <c r="N61" s="6"/>
    </row>
    <row r="62" spans="1:14" x14ac:dyDescent="0.3">
      <c r="A62" s="2">
        <v>16</v>
      </c>
      <c r="B62" s="2">
        <v>4</v>
      </c>
      <c r="C62" s="2">
        <v>4</v>
      </c>
      <c r="D62" s="5">
        <f t="shared" si="51"/>
        <v>80</v>
      </c>
      <c r="E62" s="5">
        <f t="shared" si="52"/>
        <v>80</v>
      </c>
      <c r="F62" s="5">
        <f>2*((D62*E62)/(D62+E62))</f>
        <v>80</v>
      </c>
      <c r="G62" s="7"/>
      <c r="H62" s="1">
        <v>14</v>
      </c>
      <c r="I62" s="1">
        <v>5</v>
      </c>
      <c r="J62" s="1">
        <v>6</v>
      </c>
      <c r="K62" s="4">
        <f t="shared" si="54"/>
        <v>73.68421052631578</v>
      </c>
      <c r="L62" s="4">
        <f t="shared" si="55"/>
        <v>70</v>
      </c>
      <c r="M62" s="4">
        <f>2*((K62*L62)/(K62+L62))</f>
        <v>71.794871794871796</v>
      </c>
      <c r="N62" s="6"/>
    </row>
    <row r="63" spans="1:14" x14ac:dyDescent="0.3">
      <c r="A63" s="2">
        <v>15</v>
      </c>
      <c r="B63" s="2">
        <v>4</v>
      </c>
      <c r="C63" s="2">
        <v>5</v>
      </c>
      <c r="D63" s="5">
        <f t="shared" si="51"/>
        <v>78.94736842105263</v>
      </c>
      <c r="E63" s="5">
        <f t="shared" si="52"/>
        <v>75</v>
      </c>
      <c r="F63" s="5">
        <f t="shared" ref="F63:F65" si="57">2*((D63*E63)/(D63+E63))</f>
        <v>76.92307692307692</v>
      </c>
      <c r="G63" s="7"/>
      <c r="H63" s="1">
        <v>15</v>
      </c>
      <c r="I63" s="1">
        <v>4</v>
      </c>
      <c r="J63" s="1">
        <v>5</v>
      </c>
      <c r="K63" s="4">
        <f t="shared" si="54"/>
        <v>78.94736842105263</v>
      </c>
      <c r="L63" s="4">
        <f t="shared" si="55"/>
        <v>75</v>
      </c>
      <c r="M63" s="4">
        <f t="shared" ref="M63:M65" si="58">2*((K63*L63)/(K63+L63))</f>
        <v>76.92307692307692</v>
      </c>
      <c r="N63" s="6"/>
    </row>
    <row r="64" spans="1:14" x14ac:dyDescent="0.3">
      <c r="A64" s="2">
        <v>15</v>
      </c>
      <c r="B64" s="2">
        <v>5</v>
      </c>
      <c r="C64" s="2">
        <v>5</v>
      </c>
      <c r="D64" s="5">
        <f t="shared" si="51"/>
        <v>75</v>
      </c>
      <c r="E64" s="5">
        <f t="shared" si="52"/>
        <v>75</v>
      </c>
      <c r="F64" s="5">
        <f t="shared" si="57"/>
        <v>75</v>
      </c>
      <c r="G64" s="7"/>
      <c r="H64" s="1">
        <v>15</v>
      </c>
      <c r="I64" s="1">
        <v>5</v>
      </c>
      <c r="J64" s="1">
        <v>5</v>
      </c>
      <c r="K64" s="4">
        <f t="shared" si="54"/>
        <v>75</v>
      </c>
      <c r="L64" s="4">
        <f t="shared" si="55"/>
        <v>75</v>
      </c>
      <c r="M64" s="4">
        <f t="shared" si="58"/>
        <v>75</v>
      </c>
      <c r="N64" s="6"/>
    </row>
    <row r="65" spans="1:14" x14ac:dyDescent="0.3">
      <c r="A65" s="2">
        <v>20</v>
      </c>
      <c r="B65" s="2">
        <v>1</v>
      </c>
      <c r="C65" s="2">
        <v>0</v>
      </c>
      <c r="D65" s="5">
        <f t="shared" si="51"/>
        <v>95.238095238095227</v>
      </c>
      <c r="E65" s="5">
        <f t="shared" si="52"/>
        <v>100</v>
      </c>
      <c r="F65" s="5">
        <f t="shared" si="57"/>
        <v>97.560975609756085</v>
      </c>
      <c r="G65" s="7"/>
      <c r="H65" s="1">
        <v>18</v>
      </c>
      <c r="I65" s="1">
        <v>2</v>
      </c>
      <c r="J65" s="1">
        <v>2</v>
      </c>
      <c r="K65" s="4">
        <f t="shared" si="54"/>
        <v>90</v>
      </c>
      <c r="L65" s="4">
        <f t="shared" si="55"/>
        <v>90</v>
      </c>
      <c r="M65" s="4">
        <f t="shared" si="58"/>
        <v>90</v>
      </c>
      <c r="N65" s="6"/>
    </row>
    <row r="66" spans="1:14" x14ac:dyDescent="0.3">
      <c r="A66" s="1">
        <v>19</v>
      </c>
      <c r="B66" s="1">
        <v>3</v>
      </c>
      <c r="C66" s="1">
        <v>1</v>
      </c>
      <c r="D66" s="4">
        <f>(A66/(B66+A66))*100</f>
        <v>86.36363636363636</v>
      </c>
      <c r="E66" s="4">
        <f>(A66/(C66+A66))*100</f>
        <v>95</v>
      </c>
      <c r="F66" s="4">
        <f>2*((D66*E66)/(D66+E66))</f>
        <v>90.476190476190467</v>
      </c>
      <c r="G66" s="6">
        <f>AVERAGE(F66:F73)</f>
        <v>83.69878807378808</v>
      </c>
      <c r="H66" s="2">
        <v>18</v>
      </c>
      <c r="I66" s="2">
        <v>3</v>
      </c>
      <c r="J66" s="2">
        <v>2</v>
      </c>
      <c r="K66" s="5">
        <f>(H66/(I66+H66))*100</f>
        <v>85.714285714285708</v>
      </c>
      <c r="L66" s="5">
        <f>(H66/(J66+H66))*100</f>
        <v>90</v>
      </c>
      <c r="M66" s="5">
        <f>2*((K66*L66)/(K66+L66))</f>
        <v>87.804878048780481</v>
      </c>
      <c r="N66" s="7">
        <f>AVERAGE(M66:M73)</f>
        <v>81.798823340584548</v>
      </c>
    </row>
    <row r="67" spans="1:14" x14ac:dyDescent="0.3">
      <c r="A67" s="1">
        <v>19</v>
      </c>
      <c r="B67" s="1">
        <v>6</v>
      </c>
      <c r="C67" s="1">
        <v>1</v>
      </c>
      <c r="D67" s="4">
        <f t="shared" ref="D67:D73" si="59">(A67/(B67+A67))*100</f>
        <v>76</v>
      </c>
      <c r="E67" s="4">
        <f t="shared" ref="E67:E73" si="60">(A67/(C67+A67))*100</f>
        <v>95</v>
      </c>
      <c r="F67" s="4">
        <f t="shared" ref="F67:F69" si="61">2*((D67*E67)/(D67+E67))</f>
        <v>84.444444444444443</v>
      </c>
      <c r="G67" s="6"/>
      <c r="H67" s="2">
        <v>16</v>
      </c>
      <c r="I67" s="2">
        <v>5</v>
      </c>
      <c r="J67" s="2">
        <v>4</v>
      </c>
      <c r="K67" s="5">
        <f t="shared" ref="K67:K73" si="62">(H67/(I67+H67))*100</f>
        <v>76.19047619047619</v>
      </c>
      <c r="L67" s="5">
        <f t="shared" ref="L67:L73" si="63">(H67/(J67+H67))*100</f>
        <v>80</v>
      </c>
      <c r="M67" s="5">
        <f t="shared" ref="M67:M69" si="64">2*((K67*L67)/(K67+L67))</f>
        <v>78.048780487804876</v>
      </c>
      <c r="N67" s="7"/>
    </row>
    <row r="68" spans="1:14" x14ac:dyDescent="0.3">
      <c r="A68" s="1">
        <v>17</v>
      </c>
      <c r="B68" s="1">
        <v>0</v>
      </c>
      <c r="C68" s="1">
        <v>3</v>
      </c>
      <c r="D68" s="4">
        <f t="shared" si="59"/>
        <v>100</v>
      </c>
      <c r="E68" s="4">
        <f t="shared" si="60"/>
        <v>85</v>
      </c>
      <c r="F68" s="4">
        <f t="shared" si="61"/>
        <v>91.891891891891888</v>
      </c>
      <c r="G68" s="6"/>
      <c r="H68" s="2">
        <v>17</v>
      </c>
      <c r="I68" s="2">
        <v>3</v>
      </c>
      <c r="J68" s="2">
        <v>3</v>
      </c>
      <c r="K68" s="5">
        <f t="shared" si="62"/>
        <v>85</v>
      </c>
      <c r="L68" s="5">
        <f t="shared" si="63"/>
        <v>85</v>
      </c>
      <c r="M68" s="5">
        <f t="shared" si="64"/>
        <v>85</v>
      </c>
      <c r="N68" s="7"/>
    </row>
    <row r="69" spans="1:14" x14ac:dyDescent="0.3">
      <c r="A69" s="1">
        <v>14</v>
      </c>
      <c r="B69" s="1">
        <v>6</v>
      </c>
      <c r="C69" s="1">
        <v>6</v>
      </c>
      <c r="D69" s="4">
        <f t="shared" si="59"/>
        <v>70</v>
      </c>
      <c r="E69" s="4">
        <f t="shared" si="60"/>
        <v>70</v>
      </c>
      <c r="F69" s="4">
        <f t="shared" si="61"/>
        <v>70</v>
      </c>
      <c r="G69" s="6"/>
      <c r="H69" s="2">
        <v>16</v>
      </c>
      <c r="I69" s="2">
        <v>6</v>
      </c>
      <c r="J69" s="2">
        <v>4</v>
      </c>
      <c r="K69" s="5">
        <f t="shared" si="62"/>
        <v>72.727272727272734</v>
      </c>
      <c r="L69" s="5">
        <f t="shared" si="63"/>
        <v>80</v>
      </c>
      <c r="M69" s="5">
        <f t="shared" si="64"/>
        <v>76.19047619047619</v>
      </c>
      <c r="N69" s="7"/>
    </row>
    <row r="70" spans="1:14" x14ac:dyDescent="0.3">
      <c r="A70" s="1">
        <v>16</v>
      </c>
      <c r="B70" s="1">
        <v>4</v>
      </c>
      <c r="C70" s="1">
        <v>4</v>
      </c>
      <c r="D70" s="4">
        <f t="shared" si="59"/>
        <v>80</v>
      </c>
      <c r="E70" s="4">
        <f t="shared" si="60"/>
        <v>80</v>
      </c>
      <c r="F70" s="4">
        <f>2*((D70*E70)/(D70+E70))</f>
        <v>80</v>
      </c>
      <c r="G70" s="6"/>
      <c r="H70" s="2">
        <v>19</v>
      </c>
      <c r="I70" s="2">
        <v>4</v>
      </c>
      <c r="J70" s="2">
        <v>1</v>
      </c>
      <c r="K70" s="5">
        <f t="shared" si="62"/>
        <v>82.608695652173907</v>
      </c>
      <c r="L70" s="5">
        <f t="shared" si="63"/>
        <v>95</v>
      </c>
      <c r="M70" s="5">
        <f>2*((K70*L70)/(K70+L70))</f>
        <v>88.372093023255815</v>
      </c>
      <c r="N70" s="7"/>
    </row>
    <row r="71" spans="1:14" x14ac:dyDescent="0.3">
      <c r="A71" s="1">
        <v>15</v>
      </c>
      <c r="B71" s="1">
        <v>5</v>
      </c>
      <c r="C71" s="1">
        <v>5</v>
      </c>
      <c r="D71" s="4">
        <f t="shared" si="59"/>
        <v>75</v>
      </c>
      <c r="E71" s="4">
        <f t="shared" si="60"/>
        <v>75</v>
      </c>
      <c r="F71" s="4">
        <f t="shared" ref="F71:F73" si="65">2*((D71*E71)/(D71+E71))</f>
        <v>75</v>
      </c>
      <c r="G71" s="6"/>
      <c r="H71" s="2">
        <v>14</v>
      </c>
      <c r="I71" s="2">
        <v>5</v>
      </c>
      <c r="J71" s="2">
        <v>6</v>
      </c>
      <c r="K71" s="5">
        <f t="shared" si="62"/>
        <v>73.68421052631578</v>
      </c>
      <c r="L71" s="5">
        <f t="shared" si="63"/>
        <v>70</v>
      </c>
      <c r="M71" s="5">
        <f t="shared" ref="M71:M73" si="66">2*((K71*L71)/(K71+L71))</f>
        <v>71.794871794871796</v>
      </c>
      <c r="N71" s="7"/>
    </row>
    <row r="72" spans="1:14" x14ac:dyDescent="0.3">
      <c r="A72" s="1">
        <v>14</v>
      </c>
      <c r="B72" s="1">
        <v>2</v>
      </c>
      <c r="C72" s="1">
        <v>6</v>
      </c>
      <c r="D72" s="4">
        <f t="shared" si="59"/>
        <v>87.5</v>
      </c>
      <c r="E72" s="4">
        <f t="shared" si="60"/>
        <v>70</v>
      </c>
      <c r="F72" s="4">
        <f t="shared" si="65"/>
        <v>77.777777777777771</v>
      </c>
      <c r="G72" s="6"/>
      <c r="H72" s="2">
        <v>14</v>
      </c>
      <c r="I72" s="2">
        <v>1</v>
      </c>
      <c r="J72" s="2">
        <v>6</v>
      </c>
      <c r="K72" s="5">
        <f t="shared" si="62"/>
        <v>93.333333333333329</v>
      </c>
      <c r="L72" s="5">
        <f t="shared" si="63"/>
        <v>70</v>
      </c>
      <c r="M72" s="5">
        <f t="shared" si="66"/>
        <v>80</v>
      </c>
      <c r="N72" s="7"/>
    </row>
    <row r="73" spans="1:14" x14ac:dyDescent="0.3">
      <c r="A73" s="1">
        <v>20</v>
      </c>
      <c r="B73" s="1">
        <v>0</v>
      </c>
      <c r="C73" s="1">
        <v>0</v>
      </c>
      <c r="D73" s="4">
        <f t="shared" si="59"/>
        <v>100</v>
      </c>
      <c r="E73" s="4">
        <f t="shared" si="60"/>
        <v>100</v>
      </c>
      <c r="F73" s="4">
        <f t="shared" si="65"/>
        <v>100</v>
      </c>
      <c r="G73" s="6"/>
      <c r="H73" s="2">
        <v>17</v>
      </c>
      <c r="I73" s="2">
        <v>2</v>
      </c>
      <c r="J73" s="2">
        <v>3</v>
      </c>
      <c r="K73" s="5">
        <f t="shared" si="62"/>
        <v>89.473684210526315</v>
      </c>
      <c r="L73" s="5">
        <f t="shared" si="63"/>
        <v>85</v>
      </c>
      <c r="M73" s="5">
        <f t="shared" si="66"/>
        <v>87.179487179487182</v>
      </c>
      <c r="N73" s="7"/>
    </row>
    <row r="74" spans="1:14" x14ac:dyDescent="0.3">
      <c r="A74" s="2">
        <v>18</v>
      </c>
      <c r="B74" s="2">
        <v>2</v>
      </c>
      <c r="C74" s="2">
        <v>2</v>
      </c>
      <c r="D74" s="5">
        <f>(A74/(B74+A74))*100</f>
        <v>90</v>
      </c>
      <c r="E74" s="5">
        <f>(A74/(C74+A74))*100</f>
        <v>90</v>
      </c>
      <c r="F74" s="5">
        <f>2*((D74*E74)/(D74+E74))</f>
        <v>90</v>
      </c>
      <c r="G74" s="7">
        <f>AVERAGE(F74:F81)</f>
        <v>86.282048479875897</v>
      </c>
      <c r="H74" s="1">
        <v>18</v>
      </c>
      <c r="I74" s="1">
        <v>4</v>
      </c>
      <c r="J74" s="1">
        <v>2</v>
      </c>
      <c r="K74" s="4">
        <f>(H74/(I74+H74))*100</f>
        <v>81.818181818181827</v>
      </c>
      <c r="L74" s="4">
        <f>(H74/(J74+H74))*100</f>
        <v>90</v>
      </c>
      <c r="M74" s="4">
        <f>2*((K74*L74)/(K74+L74))</f>
        <v>85.714285714285737</v>
      </c>
      <c r="N74" s="6">
        <f>AVERAGE(M74:M81)</f>
        <v>83.797393010394558</v>
      </c>
    </row>
    <row r="75" spans="1:14" x14ac:dyDescent="0.3">
      <c r="A75" s="2">
        <v>18</v>
      </c>
      <c r="B75" s="2">
        <v>4</v>
      </c>
      <c r="C75" s="2">
        <v>2</v>
      </c>
      <c r="D75" s="5">
        <f t="shared" ref="D75:D81" si="67">(A75/(B75+A75))*100</f>
        <v>81.818181818181827</v>
      </c>
      <c r="E75" s="5">
        <f t="shared" ref="E75:E81" si="68">(A75/(C75+A75))*100</f>
        <v>90</v>
      </c>
      <c r="F75" s="5">
        <f t="shared" ref="F75:F77" si="69">2*((D75*E75)/(D75+E75))</f>
        <v>85.714285714285737</v>
      </c>
      <c r="G75" s="7"/>
      <c r="H75" s="1">
        <v>19</v>
      </c>
      <c r="I75" s="1">
        <v>8</v>
      </c>
      <c r="J75" s="1">
        <v>1</v>
      </c>
      <c r="K75" s="4">
        <f t="shared" ref="K75:K81" si="70">(H75/(I75+H75))*100</f>
        <v>70.370370370370367</v>
      </c>
      <c r="L75" s="4">
        <f t="shared" ref="L75:L81" si="71">(H75/(J75+H75))*100</f>
        <v>95</v>
      </c>
      <c r="M75" s="4">
        <f t="shared" ref="M75:M77" si="72">2*((K75*L75)/(K75+L75))</f>
        <v>80.851063829787236</v>
      </c>
      <c r="N75" s="6"/>
    </row>
    <row r="76" spans="1:14" x14ac:dyDescent="0.3">
      <c r="A76" s="2">
        <v>18</v>
      </c>
      <c r="B76" s="2">
        <v>0</v>
      </c>
      <c r="C76" s="2">
        <v>2</v>
      </c>
      <c r="D76" s="5">
        <f t="shared" si="67"/>
        <v>100</v>
      </c>
      <c r="E76" s="5">
        <f t="shared" si="68"/>
        <v>90</v>
      </c>
      <c r="F76" s="5">
        <f t="shared" si="69"/>
        <v>94.736842105263165</v>
      </c>
      <c r="G76" s="7"/>
      <c r="H76" s="1">
        <v>16</v>
      </c>
      <c r="I76" s="1">
        <v>1</v>
      </c>
      <c r="J76" s="1">
        <v>4</v>
      </c>
      <c r="K76" s="4">
        <f t="shared" si="70"/>
        <v>94.117647058823522</v>
      </c>
      <c r="L76" s="4">
        <f t="shared" si="71"/>
        <v>80</v>
      </c>
      <c r="M76" s="4">
        <f t="shared" si="72"/>
        <v>86.486486486486484</v>
      </c>
      <c r="N76" s="6"/>
    </row>
    <row r="77" spans="1:14" x14ac:dyDescent="0.3">
      <c r="A77" s="2">
        <v>16</v>
      </c>
      <c r="B77" s="2">
        <v>3</v>
      </c>
      <c r="C77" s="2">
        <v>4</v>
      </c>
      <c r="D77" s="5">
        <f t="shared" si="67"/>
        <v>84.210526315789465</v>
      </c>
      <c r="E77" s="5">
        <f t="shared" si="68"/>
        <v>80</v>
      </c>
      <c r="F77" s="5">
        <f t="shared" si="69"/>
        <v>82.051282051282044</v>
      </c>
      <c r="G77" s="7"/>
      <c r="H77" s="1">
        <v>16</v>
      </c>
      <c r="I77" s="1">
        <v>1</v>
      </c>
      <c r="J77" s="1">
        <v>4</v>
      </c>
      <c r="K77" s="4">
        <f t="shared" si="70"/>
        <v>94.117647058823522</v>
      </c>
      <c r="L77" s="4">
        <f t="shared" si="71"/>
        <v>80</v>
      </c>
      <c r="M77" s="4">
        <f t="shared" si="72"/>
        <v>86.486486486486484</v>
      </c>
      <c r="N77" s="6"/>
    </row>
    <row r="78" spans="1:14" x14ac:dyDescent="0.3">
      <c r="A78" s="2">
        <v>17</v>
      </c>
      <c r="B78" s="2">
        <v>3</v>
      </c>
      <c r="C78" s="2">
        <v>3</v>
      </c>
      <c r="D78" s="5">
        <f t="shared" si="67"/>
        <v>85</v>
      </c>
      <c r="E78" s="5">
        <f t="shared" si="68"/>
        <v>85</v>
      </c>
      <c r="F78" s="5">
        <f>2*((D78*E78)/(D78+E78))</f>
        <v>85</v>
      </c>
      <c r="G78" s="7"/>
      <c r="H78" s="1">
        <v>16</v>
      </c>
      <c r="I78" s="1">
        <v>2</v>
      </c>
      <c r="J78" s="1">
        <v>4</v>
      </c>
      <c r="K78" s="4">
        <f t="shared" si="70"/>
        <v>88.888888888888886</v>
      </c>
      <c r="L78" s="4">
        <f t="shared" si="71"/>
        <v>80</v>
      </c>
      <c r="M78" s="4">
        <f>2*((K78*L78)/(K78+L78))</f>
        <v>84.21052631578948</v>
      </c>
      <c r="N78" s="6"/>
    </row>
    <row r="79" spans="1:14" x14ac:dyDescent="0.3">
      <c r="A79" s="2">
        <v>17</v>
      </c>
      <c r="B79" s="2">
        <v>6</v>
      </c>
      <c r="C79" s="2">
        <v>3</v>
      </c>
      <c r="D79" s="5">
        <f t="shared" si="67"/>
        <v>73.91304347826086</v>
      </c>
      <c r="E79" s="5">
        <f t="shared" si="68"/>
        <v>85</v>
      </c>
      <c r="F79" s="5">
        <f t="shared" ref="F79:F81" si="73">2*((D79*E79)/(D79+E79))</f>
        <v>79.069767441860449</v>
      </c>
      <c r="G79" s="7"/>
      <c r="H79" s="1">
        <v>15</v>
      </c>
      <c r="I79" s="1">
        <v>3</v>
      </c>
      <c r="J79" s="1">
        <v>5</v>
      </c>
      <c r="K79" s="4">
        <f t="shared" si="70"/>
        <v>83.333333333333343</v>
      </c>
      <c r="L79" s="4">
        <f t="shared" si="71"/>
        <v>75</v>
      </c>
      <c r="M79" s="4">
        <f t="shared" ref="M79:M81" si="74">2*((K79*L79)/(K79+L79))</f>
        <v>78.947368421052644</v>
      </c>
      <c r="N79" s="6"/>
    </row>
    <row r="80" spans="1:14" x14ac:dyDescent="0.3">
      <c r="A80" s="2">
        <v>14</v>
      </c>
      <c r="B80" s="2">
        <v>4</v>
      </c>
      <c r="C80" s="2">
        <v>6</v>
      </c>
      <c r="D80" s="5">
        <f t="shared" si="67"/>
        <v>77.777777777777786</v>
      </c>
      <c r="E80" s="5">
        <f t="shared" si="68"/>
        <v>70</v>
      </c>
      <c r="F80" s="5">
        <f t="shared" si="73"/>
        <v>73.684210526315809</v>
      </c>
      <c r="G80" s="7"/>
      <c r="H80" s="1">
        <v>15</v>
      </c>
      <c r="I80" s="1">
        <v>5</v>
      </c>
      <c r="J80" s="1">
        <v>5</v>
      </c>
      <c r="K80" s="4">
        <f t="shared" si="70"/>
        <v>75</v>
      </c>
      <c r="L80" s="4">
        <f t="shared" si="71"/>
        <v>75</v>
      </c>
      <c r="M80" s="4">
        <f t="shared" si="74"/>
        <v>75</v>
      </c>
      <c r="N80" s="6"/>
    </row>
    <row r="81" spans="1:14" x14ac:dyDescent="0.3">
      <c r="A81" s="2">
        <v>20</v>
      </c>
      <c r="B81" s="2">
        <v>0</v>
      </c>
      <c r="C81" s="2">
        <v>0</v>
      </c>
      <c r="D81" s="5">
        <f t="shared" si="67"/>
        <v>100</v>
      </c>
      <c r="E81" s="5">
        <f t="shared" si="68"/>
        <v>100</v>
      </c>
      <c r="F81" s="5">
        <f t="shared" si="73"/>
        <v>100</v>
      </c>
      <c r="G81" s="7"/>
      <c r="H81" s="1">
        <v>19</v>
      </c>
      <c r="I81" s="1">
        <v>2</v>
      </c>
      <c r="J81" s="1">
        <v>1</v>
      </c>
      <c r="K81" s="4">
        <f t="shared" si="70"/>
        <v>90.476190476190482</v>
      </c>
      <c r="L81" s="4">
        <f t="shared" si="71"/>
        <v>95</v>
      </c>
      <c r="M81" s="4">
        <f t="shared" si="74"/>
        <v>92.682926829268297</v>
      </c>
      <c r="N81" s="6"/>
    </row>
    <row r="82" spans="1:14" x14ac:dyDescent="0.3">
      <c r="A82" s="1">
        <v>37</v>
      </c>
      <c r="B82" s="1">
        <v>4</v>
      </c>
      <c r="C82" s="1">
        <v>3</v>
      </c>
      <c r="D82" s="4">
        <f>(A82/(B82+A82))*100</f>
        <v>90.243902439024396</v>
      </c>
      <c r="E82" s="4">
        <f>(A82/(C82+A82))*100</f>
        <v>92.5</v>
      </c>
      <c r="F82" s="4">
        <f>2*((D82*E82)/(D82+E82))</f>
        <v>91.358024691358025</v>
      </c>
      <c r="G82" s="6">
        <f>AVERAGE(F82:F84)</f>
        <v>89.033440536708511</v>
      </c>
      <c r="H82" s="2">
        <v>36</v>
      </c>
      <c r="I82" s="2">
        <v>8</v>
      </c>
      <c r="J82" s="2">
        <v>4</v>
      </c>
      <c r="K82" s="5">
        <f>(H82/(I82+H82))*100</f>
        <v>81.818181818181827</v>
      </c>
      <c r="L82" s="5">
        <f>(H82/(J82+H82))*100</f>
        <v>90</v>
      </c>
      <c r="M82" s="5">
        <f>2*((K82*L82)/(K82+L82))</f>
        <v>85.714285714285737</v>
      </c>
      <c r="N82" s="7">
        <f>AVERAGE(M82:M84)</f>
        <v>86.753333812157351</v>
      </c>
    </row>
    <row r="83" spans="1:14" x14ac:dyDescent="0.3">
      <c r="A83" s="1">
        <v>53</v>
      </c>
      <c r="B83" s="1">
        <v>6</v>
      </c>
      <c r="C83" s="1">
        <v>7</v>
      </c>
      <c r="D83" s="4">
        <f t="shared" ref="D83:D89" si="75">(A83/(B83+A83))*100</f>
        <v>89.830508474576277</v>
      </c>
      <c r="E83" s="4">
        <f t="shared" ref="E83:E89" si="76">(A83/(C83+A83))*100</f>
        <v>88.333333333333329</v>
      </c>
      <c r="F83" s="4">
        <f t="shared" ref="F83:F85" si="77">2*((D83*E83)/(D83+E83))</f>
        <v>89.075630252100851</v>
      </c>
      <c r="G83" s="6"/>
      <c r="H83" s="2">
        <v>53</v>
      </c>
      <c r="I83" s="2">
        <v>6</v>
      </c>
      <c r="J83" s="2">
        <v>7</v>
      </c>
      <c r="K83" s="5">
        <f t="shared" ref="K83:K89" si="78">(H83/(I83+H83))*100</f>
        <v>89.830508474576277</v>
      </c>
      <c r="L83" s="5">
        <f t="shared" ref="L83:L89" si="79">(H83/(J83+H83))*100</f>
        <v>88.333333333333329</v>
      </c>
      <c r="M83" s="5">
        <f t="shared" ref="M83:M85" si="80">2*((K83*L83)/(K83+L83))</f>
        <v>89.075630252100851</v>
      </c>
      <c r="N83" s="7"/>
    </row>
    <row r="84" spans="1:14" x14ac:dyDescent="0.3">
      <c r="A84" s="1">
        <v>52</v>
      </c>
      <c r="B84" s="1">
        <v>8</v>
      </c>
      <c r="C84" s="1">
        <v>8</v>
      </c>
      <c r="D84" s="4">
        <f t="shared" si="75"/>
        <v>86.666666666666671</v>
      </c>
      <c r="E84" s="4">
        <f t="shared" si="76"/>
        <v>86.666666666666671</v>
      </c>
      <c r="F84" s="4">
        <f t="shared" si="77"/>
        <v>86.666666666666671</v>
      </c>
      <c r="G84" s="6"/>
      <c r="H84" s="2">
        <v>50</v>
      </c>
      <c r="I84" s="2">
        <v>7</v>
      </c>
      <c r="J84" s="2">
        <v>10</v>
      </c>
      <c r="K84" s="5">
        <f t="shared" si="78"/>
        <v>87.719298245614027</v>
      </c>
      <c r="L84" s="5">
        <f t="shared" si="79"/>
        <v>83.333333333333343</v>
      </c>
      <c r="M84" s="5">
        <f t="shared" si="80"/>
        <v>85.470085470085465</v>
      </c>
      <c r="N84" s="7"/>
    </row>
    <row r="85" spans="1:14" x14ac:dyDescent="0.3">
      <c r="A85" s="2">
        <v>36</v>
      </c>
      <c r="B85" s="2">
        <v>1</v>
      </c>
      <c r="C85" s="2">
        <v>4</v>
      </c>
      <c r="D85" s="5">
        <f>(A85/(B85+A85))*100</f>
        <v>97.297297297297305</v>
      </c>
      <c r="E85" s="5">
        <f>(A85/(C85+A85))*100</f>
        <v>90</v>
      </c>
      <c r="F85" s="5">
        <f>2*((D85*E85)/(D85+E85))</f>
        <v>93.506493506493513</v>
      </c>
      <c r="G85" s="7">
        <f>AVERAGE(F85:F92)</f>
        <v>92.619402455468034</v>
      </c>
      <c r="H85" s="1">
        <v>36</v>
      </c>
      <c r="I85" s="1">
        <v>2</v>
      </c>
      <c r="J85" s="1">
        <v>4</v>
      </c>
      <c r="K85" s="4">
        <f>(H85/(I85+H85))*100</f>
        <v>94.73684210526315</v>
      </c>
      <c r="L85" s="4">
        <f>(H85/(J85+H85))*100</f>
        <v>90</v>
      </c>
      <c r="M85" s="4">
        <f>2*((K85*L85)/(K85+L85))</f>
        <v>92.307692307692307</v>
      </c>
      <c r="N85" s="6">
        <f>AVERAGE(M85:M92)</f>
        <v>91.391853802183789</v>
      </c>
    </row>
    <row r="86" spans="1:14" x14ac:dyDescent="0.3">
      <c r="A86" s="2">
        <v>57</v>
      </c>
      <c r="B86" s="2">
        <v>5</v>
      </c>
      <c r="C86" s="2">
        <v>3</v>
      </c>
      <c r="D86" s="5">
        <f t="shared" ref="D86:D92" si="81">(A86/(B86+A86))*100</f>
        <v>91.935483870967744</v>
      </c>
      <c r="E86" s="5">
        <f t="shared" ref="E86:E92" si="82">(A86/(C86+A86))*100</f>
        <v>95</v>
      </c>
      <c r="F86" s="5">
        <f t="shared" ref="F86:F88" si="83">2*((D86*E86)/(D86+E86))</f>
        <v>93.442622950819668</v>
      </c>
      <c r="G86" s="7"/>
      <c r="H86" s="1">
        <v>55</v>
      </c>
      <c r="I86" s="1">
        <v>8</v>
      </c>
      <c r="J86" s="1">
        <v>5</v>
      </c>
      <c r="K86" s="4">
        <f t="shared" ref="K86:K92" si="84">(H86/(I86+H86))*100</f>
        <v>87.301587301587304</v>
      </c>
      <c r="L86" s="4">
        <f t="shared" ref="L86:L92" si="85">(H86/(J86+H86))*100</f>
        <v>91.666666666666657</v>
      </c>
      <c r="M86" s="4">
        <f t="shared" ref="M86:M88" si="86">2*((K86*L86)/(K86+L86))</f>
        <v>89.430894308943081</v>
      </c>
      <c r="N86" s="6"/>
    </row>
    <row r="87" spans="1:14" x14ac:dyDescent="0.3">
      <c r="A87" s="2">
        <v>55</v>
      </c>
      <c r="B87" s="2">
        <v>6</v>
      </c>
      <c r="C87" s="2">
        <v>5</v>
      </c>
      <c r="D87" s="5">
        <f t="shared" si="81"/>
        <v>90.163934426229503</v>
      </c>
      <c r="E87" s="5">
        <f t="shared" si="82"/>
        <v>91.666666666666657</v>
      </c>
      <c r="F87" s="5">
        <f t="shared" si="83"/>
        <v>90.909090909090907</v>
      </c>
      <c r="G87" s="7"/>
      <c r="H87" s="1">
        <v>55</v>
      </c>
      <c r="I87" s="1">
        <v>4</v>
      </c>
      <c r="J87" s="1">
        <v>5</v>
      </c>
      <c r="K87" s="4">
        <f t="shared" si="84"/>
        <v>93.220338983050837</v>
      </c>
      <c r="L87" s="4">
        <f t="shared" si="85"/>
        <v>91.666666666666657</v>
      </c>
      <c r="M87" s="4">
        <f t="shared" si="86"/>
        <v>92.436974789915979</v>
      </c>
      <c r="N87" s="6"/>
    </row>
    <row r="88" spans="1:14" x14ac:dyDescent="0.3">
      <c r="A88" s="8"/>
      <c r="B88" s="8"/>
      <c r="C88" s="8"/>
      <c r="D88" s="9"/>
      <c r="E88" s="9"/>
      <c r="F88" s="9"/>
      <c r="G88" s="10"/>
      <c r="H88" s="8"/>
      <c r="I88" s="8"/>
      <c r="J88" s="8"/>
      <c r="K88" s="9"/>
      <c r="L88" s="9"/>
      <c r="M88" s="9"/>
      <c r="N88" s="10"/>
    </row>
    <row r="89" spans="1:14" x14ac:dyDescent="0.3">
      <c r="A89" s="8"/>
      <c r="B89" s="8"/>
      <c r="C89" s="8"/>
      <c r="D89" s="9"/>
      <c r="E89" s="9"/>
      <c r="F89" s="9"/>
      <c r="G89" s="10"/>
      <c r="H89" s="8"/>
      <c r="I89" s="8"/>
      <c r="J89" s="8"/>
      <c r="K89" s="9"/>
      <c r="L89" s="9"/>
      <c r="M89" s="9"/>
      <c r="N89" s="10"/>
    </row>
    <row r="90" spans="1:14" x14ac:dyDescent="0.3">
      <c r="A90" s="8"/>
      <c r="B90" s="8"/>
      <c r="C90" s="8"/>
      <c r="D90" s="9"/>
      <c r="E90" s="9"/>
      <c r="F90" s="9"/>
      <c r="G90" s="10"/>
      <c r="H90" s="8"/>
      <c r="I90" s="8"/>
      <c r="J90" s="8"/>
      <c r="K90" s="9"/>
      <c r="L90" s="9"/>
      <c r="M90" s="9"/>
      <c r="N90" s="10"/>
    </row>
    <row r="91" spans="1:14" x14ac:dyDescent="0.3">
      <c r="A91" s="8"/>
      <c r="B91" s="8"/>
      <c r="C91" s="8"/>
      <c r="D91" s="9"/>
      <c r="E91" s="9"/>
      <c r="F91" s="9"/>
      <c r="G91" s="10"/>
      <c r="H91" s="8"/>
      <c r="I91" s="8"/>
      <c r="J91" s="8"/>
      <c r="K91" s="9"/>
      <c r="L91" s="9"/>
      <c r="M91" s="9"/>
      <c r="N91" s="10"/>
    </row>
    <row r="92" spans="1:14" x14ac:dyDescent="0.3">
      <c r="A92" s="8"/>
      <c r="B92" s="8"/>
      <c r="C92" s="8"/>
      <c r="D92" s="9"/>
      <c r="E92" s="9"/>
      <c r="F92" s="9"/>
      <c r="G92" s="10"/>
      <c r="H92" s="8"/>
      <c r="I92" s="8"/>
      <c r="J92" s="8"/>
      <c r="K92" s="9"/>
      <c r="L92" s="9"/>
      <c r="M92" s="9"/>
      <c r="N92" s="10"/>
    </row>
  </sheetData>
  <mergeCells count="24">
    <mergeCell ref="G82:G84"/>
    <mergeCell ref="N82:N84"/>
    <mergeCell ref="N85:N87"/>
    <mergeCell ref="G85:G87"/>
    <mergeCell ref="G58:G65"/>
    <mergeCell ref="N58:N65"/>
    <mergeCell ref="G66:G73"/>
    <mergeCell ref="N66:N73"/>
    <mergeCell ref="G74:G81"/>
    <mergeCell ref="N74:N81"/>
    <mergeCell ref="G34:G41"/>
    <mergeCell ref="N34:N41"/>
    <mergeCell ref="G42:G49"/>
    <mergeCell ref="N42:N49"/>
    <mergeCell ref="G50:G57"/>
    <mergeCell ref="N50:N57"/>
    <mergeCell ref="G2:G9"/>
    <mergeCell ref="G10:G17"/>
    <mergeCell ref="G18:G25"/>
    <mergeCell ref="G26:G33"/>
    <mergeCell ref="N2:N9"/>
    <mergeCell ref="N10:N17"/>
    <mergeCell ref="N18:N25"/>
    <mergeCell ref="N26:N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nga2.nguyen</dc:creator>
  <cp:lastModifiedBy>nga2.nguyen</cp:lastModifiedBy>
  <dcterms:created xsi:type="dcterms:W3CDTF">2021-05-07T03:45:20Z</dcterms:created>
  <dcterms:modified xsi:type="dcterms:W3CDTF">2021-05-07T08:59:58Z</dcterms:modified>
</cp:coreProperties>
</file>